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/beh_data/"/>
    </mc:Choice>
  </mc:AlternateContent>
  <xr:revisionPtr revIDLastSave="0" documentId="13_ncr:1_{52934D40-BBCB-994A-B44E-A7136C6D543A}" xr6:coauthVersionLast="47" xr6:coauthVersionMax="47" xr10:uidLastSave="{00000000-0000-0000-0000-000000000000}"/>
  <bookViews>
    <workbookView xWindow="15360" yWindow="500" windowWidth="13440" windowHeight="16080" firstSheet="7" activeTab="11" xr2:uid="{00000000-000D-0000-FFFF-FFFF00000000}"/>
  </bookViews>
  <sheets>
    <sheet name="ctrl_training_inner" sheetId="1" r:id="rId1"/>
    <sheet name="ctrl_training_outer" sheetId="2" r:id="rId2"/>
    <sheet name="Ctrl_block1" sheetId="3" r:id="rId3"/>
    <sheet name="Ctrl_block2" sheetId="4" r:id="rId4"/>
    <sheet name="ego_inner_loop" sheetId="5" r:id="rId5"/>
    <sheet name="ego_outer_loop" sheetId="6" r:id="rId6"/>
    <sheet name="Ego_block1" sheetId="7" r:id="rId7"/>
    <sheet name="Ego_block2" sheetId="8" r:id="rId8"/>
    <sheet name="allo_inner_loop" sheetId="9" r:id="rId9"/>
    <sheet name="allo_outer_loop" sheetId="10" r:id="rId10"/>
    <sheet name="allo_block1" sheetId="11" r:id="rId11"/>
    <sheet name="allo_block2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0" i="12" l="1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X10" i="12"/>
  <c r="X9" i="12"/>
  <c r="X8" i="12"/>
  <c r="X7" i="12"/>
  <c r="X6" i="12"/>
  <c r="X5" i="12"/>
  <c r="X4" i="12"/>
  <c r="Y3" i="12"/>
  <c r="Z3" i="12" s="1"/>
  <c r="AA3" i="12" s="1"/>
  <c r="AB3" i="12" s="1"/>
  <c r="AC3" i="12" s="1"/>
  <c r="AD3" i="12" s="1"/>
  <c r="AE3" i="12" s="1"/>
  <c r="X3" i="12"/>
  <c r="AA2" i="12"/>
  <c r="AB2" i="12" s="1"/>
  <c r="AC2" i="12" s="1"/>
  <c r="AD2" i="12" s="1"/>
  <c r="AE2" i="12" s="1"/>
  <c r="Z2" i="12"/>
  <c r="X2" i="12"/>
  <c r="Y4" i="12" s="1"/>
  <c r="X30" i="11"/>
  <c r="X29" i="11"/>
  <c r="X28" i="11"/>
  <c r="X27" i="11"/>
  <c r="X26" i="11"/>
  <c r="X25" i="11"/>
  <c r="X24" i="11"/>
  <c r="X23" i="11"/>
  <c r="X22" i="11"/>
  <c r="X21" i="11"/>
  <c r="X20" i="11"/>
  <c r="X19" i="11"/>
  <c r="X18" i="11"/>
  <c r="X17" i="11"/>
  <c r="X16" i="11"/>
  <c r="X15" i="11"/>
  <c r="X14" i="11"/>
  <c r="X13" i="11"/>
  <c r="X12" i="11"/>
  <c r="X11" i="11"/>
  <c r="X10" i="11"/>
  <c r="X9" i="11"/>
  <c r="X8" i="11"/>
  <c r="X7" i="11"/>
  <c r="X6" i="11"/>
  <c r="X5" i="11"/>
  <c r="X4" i="11"/>
  <c r="Y3" i="11"/>
  <c r="Z3" i="11" s="1"/>
  <c r="AA3" i="11" s="1"/>
  <c r="AB3" i="11" s="1"/>
  <c r="AC3" i="11" s="1"/>
  <c r="AD3" i="11" s="1"/>
  <c r="AE3" i="11" s="1"/>
  <c r="X3" i="11"/>
  <c r="AA2" i="11"/>
  <c r="AB2" i="11" s="1"/>
  <c r="AC2" i="11" s="1"/>
  <c r="AD2" i="11" s="1"/>
  <c r="AE2" i="11" s="1"/>
  <c r="Z2" i="11"/>
  <c r="X2" i="11"/>
  <c r="Y4" i="11" s="1"/>
  <c r="BF31" i="8"/>
  <c r="BE31" i="8"/>
  <c r="BD31" i="8"/>
  <c r="BC31" i="8"/>
  <c r="BB31" i="8"/>
  <c r="BA31" i="8"/>
  <c r="BF30" i="8"/>
  <c r="BE30" i="8"/>
  <c r="BD30" i="8"/>
  <c r="BC30" i="8"/>
  <c r="BB30" i="8"/>
  <c r="BA30" i="8"/>
  <c r="BH30" i="8" s="1"/>
  <c r="BF29" i="8"/>
  <c r="BE29" i="8"/>
  <c r="BD29" i="8"/>
  <c r="BC29" i="8"/>
  <c r="BB29" i="8"/>
  <c r="BA29" i="8"/>
  <c r="BH29" i="8" s="1"/>
  <c r="BF28" i="8"/>
  <c r="BE28" i="8"/>
  <c r="BD28" i="8"/>
  <c r="BC28" i="8"/>
  <c r="BB28" i="8"/>
  <c r="BA28" i="8"/>
  <c r="BH28" i="8" s="1"/>
  <c r="BF27" i="8"/>
  <c r="BE27" i="8"/>
  <c r="BD27" i="8"/>
  <c r="BC27" i="8"/>
  <c r="BB27" i="8"/>
  <c r="BA27" i="8"/>
  <c r="BH27" i="8" s="1"/>
  <c r="BF26" i="8"/>
  <c r="BE26" i="8"/>
  <c r="BD26" i="8"/>
  <c r="BC26" i="8"/>
  <c r="BB26" i="8"/>
  <c r="BA26" i="8"/>
  <c r="BH26" i="8" s="1"/>
  <c r="BF25" i="8"/>
  <c r="BE25" i="8"/>
  <c r="BD25" i="8"/>
  <c r="BC25" i="8"/>
  <c r="BB25" i="8"/>
  <c r="BA25" i="8"/>
  <c r="BH25" i="8" s="1"/>
  <c r="BF24" i="8"/>
  <c r="BE24" i="8"/>
  <c r="BD24" i="8"/>
  <c r="BC24" i="8"/>
  <c r="BB24" i="8"/>
  <c r="BA24" i="8"/>
  <c r="BH24" i="8" s="1"/>
  <c r="BF23" i="8"/>
  <c r="BE23" i="8"/>
  <c r="BD23" i="8"/>
  <c r="BC23" i="8"/>
  <c r="BB23" i="8"/>
  <c r="BA23" i="8"/>
  <c r="BH23" i="8" s="1"/>
  <c r="BF22" i="8"/>
  <c r="BE22" i="8"/>
  <c r="BD22" i="8"/>
  <c r="BC22" i="8"/>
  <c r="BB22" i="8"/>
  <c r="BA22" i="8"/>
  <c r="BH22" i="8" s="1"/>
  <c r="BF21" i="8"/>
  <c r="BE21" i="8"/>
  <c r="BD21" i="8"/>
  <c r="BC21" i="8"/>
  <c r="BB21" i="8"/>
  <c r="BH21" i="8" s="1"/>
  <c r="BA21" i="8"/>
  <c r="BF20" i="8"/>
  <c r="BE20" i="8"/>
  <c r="BD20" i="8"/>
  <c r="BC20" i="8"/>
  <c r="BB20" i="8"/>
  <c r="BA20" i="8"/>
  <c r="BH20" i="8" s="1"/>
  <c r="BF19" i="8"/>
  <c r="BE19" i="8"/>
  <c r="BD19" i="8"/>
  <c r="BC19" i="8"/>
  <c r="BB19" i="8"/>
  <c r="BH19" i="8" s="1"/>
  <c r="BA19" i="8"/>
  <c r="BF18" i="8"/>
  <c r="BE18" i="8"/>
  <c r="BD18" i="8"/>
  <c r="BC18" i="8"/>
  <c r="BB18" i="8"/>
  <c r="BA18" i="8"/>
  <c r="BH18" i="8" s="1"/>
  <c r="BF17" i="8"/>
  <c r="BE17" i="8"/>
  <c r="BD17" i="8"/>
  <c r="BC17" i="8"/>
  <c r="BB17" i="8"/>
  <c r="BH17" i="8" s="1"/>
  <c r="BA17" i="8"/>
  <c r="BF16" i="8"/>
  <c r="BE16" i="8"/>
  <c r="BD16" i="8"/>
  <c r="BC16" i="8"/>
  <c r="BB16" i="8"/>
  <c r="BA16" i="8"/>
  <c r="BH16" i="8" s="1"/>
  <c r="BF15" i="8"/>
  <c r="BE15" i="8"/>
  <c r="BD15" i="8"/>
  <c r="BC15" i="8"/>
  <c r="BB15" i="8"/>
  <c r="BH15" i="8" s="1"/>
  <c r="BA15" i="8"/>
  <c r="BF14" i="8"/>
  <c r="BE14" i="8"/>
  <c r="BD14" i="8"/>
  <c r="BC14" i="8"/>
  <c r="BB14" i="8"/>
  <c r="BA14" i="8"/>
  <c r="BH14" i="8" s="1"/>
  <c r="BF13" i="8"/>
  <c r="BE13" i="8"/>
  <c r="BD13" i="8"/>
  <c r="BC13" i="8"/>
  <c r="BB13" i="8"/>
  <c r="BH13" i="8" s="1"/>
  <c r="BA13" i="8"/>
  <c r="BF12" i="8"/>
  <c r="BE12" i="8"/>
  <c r="BD12" i="8"/>
  <c r="BC12" i="8"/>
  <c r="BB12" i="8"/>
  <c r="BA12" i="8"/>
  <c r="BH12" i="8" s="1"/>
  <c r="BF11" i="8"/>
  <c r="BE11" i="8"/>
  <c r="BD11" i="8"/>
  <c r="BC11" i="8"/>
  <c r="BB11" i="8"/>
  <c r="BH11" i="8" s="1"/>
  <c r="BA11" i="8"/>
  <c r="BF10" i="8"/>
  <c r="BE10" i="8"/>
  <c r="BD10" i="8"/>
  <c r="BC10" i="8"/>
  <c r="BB10" i="8"/>
  <c r="BA10" i="8"/>
  <c r="BH10" i="8" s="1"/>
  <c r="BF9" i="8"/>
  <c r="BE9" i="8"/>
  <c r="BD9" i="8"/>
  <c r="BC9" i="8"/>
  <c r="BB9" i="8"/>
  <c r="BH9" i="8" s="1"/>
  <c r="BA9" i="8"/>
  <c r="BF8" i="8"/>
  <c r="BE8" i="8"/>
  <c r="BD8" i="8"/>
  <c r="BC8" i="8"/>
  <c r="BB8" i="8"/>
  <c r="BA8" i="8"/>
  <c r="BH8" i="8" s="1"/>
  <c r="BF7" i="8"/>
  <c r="BE7" i="8"/>
  <c r="BD7" i="8"/>
  <c r="BC7" i="8"/>
  <c r="BB7" i="8"/>
  <c r="BH7" i="8" s="1"/>
  <c r="BA7" i="8"/>
  <c r="BF6" i="8"/>
  <c r="BE6" i="8"/>
  <c r="BD6" i="8"/>
  <c r="BC6" i="8"/>
  <c r="BB6" i="8"/>
  <c r="BA6" i="8"/>
  <c r="BH6" i="8" s="1"/>
  <c r="BF5" i="8"/>
  <c r="BE5" i="8"/>
  <c r="BD5" i="8"/>
  <c r="BC5" i="8"/>
  <c r="BB5" i="8"/>
  <c r="BH5" i="8" s="1"/>
  <c r="BA5" i="8"/>
  <c r="BF4" i="8"/>
  <c r="BE4" i="8"/>
  <c r="BD4" i="8"/>
  <c r="BC4" i="8"/>
  <c r="BB4" i="8"/>
  <c r="BA4" i="8"/>
  <c r="BH4" i="8" s="1"/>
  <c r="BF3" i="8"/>
  <c r="BE3" i="8"/>
  <c r="BD3" i="8"/>
  <c r="BC3" i="8"/>
  <c r="BB3" i="8"/>
  <c r="BH3" i="8" s="1"/>
  <c r="BA3" i="8"/>
  <c r="BJ2" i="8"/>
  <c r="BK2" i="8" s="1"/>
  <c r="BL2" i="8" s="1"/>
  <c r="BM2" i="8" s="1"/>
  <c r="BN2" i="8" s="1"/>
  <c r="BO2" i="8" s="1"/>
  <c r="BF2" i="8"/>
  <c r="BE2" i="8"/>
  <c r="BD2" i="8"/>
  <c r="BC2" i="8"/>
  <c r="BH2" i="8" s="1"/>
  <c r="BB2" i="8"/>
  <c r="BA2" i="8"/>
  <c r="BI3" i="8" s="1"/>
  <c r="BJ3" i="8" s="1"/>
  <c r="BK3" i="8" s="1"/>
  <c r="BL3" i="8" s="1"/>
  <c r="BM3" i="8" s="1"/>
  <c r="BN3" i="8" s="1"/>
  <c r="BO3" i="8" s="1"/>
  <c r="BF31" i="7"/>
  <c r="BE31" i="7"/>
  <c r="BD31" i="7"/>
  <c r="BC31" i="7"/>
  <c r="BB31" i="7"/>
  <c r="BA31" i="7"/>
  <c r="BF30" i="7"/>
  <c r="BE30" i="7"/>
  <c r="BD30" i="7"/>
  <c r="BC30" i="7"/>
  <c r="BB30" i="7"/>
  <c r="BA30" i="7"/>
  <c r="BH30" i="7" s="1"/>
  <c r="BF29" i="7"/>
  <c r="BE29" i="7"/>
  <c r="BD29" i="7"/>
  <c r="BC29" i="7"/>
  <c r="BB29" i="7"/>
  <c r="BH29" i="7" s="1"/>
  <c r="BA29" i="7"/>
  <c r="BF28" i="7"/>
  <c r="BE28" i="7"/>
  <c r="BD28" i="7"/>
  <c r="BC28" i="7"/>
  <c r="BB28" i="7"/>
  <c r="BA28" i="7"/>
  <c r="BH28" i="7" s="1"/>
  <c r="BF27" i="7"/>
  <c r="BE27" i="7"/>
  <c r="BD27" i="7"/>
  <c r="BC27" i="7"/>
  <c r="BB27" i="7"/>
  <c r="BH27" i="7" s="1"/>
  <c r="BA27" i="7"/>
  <c r="BF26" i="7"/>
  <c r="BE26" i="7"/>
  <c r="BD26" i="7"/>
  <c r="BC26" i="7"/>
  <c r="BB26" i="7"/>
  <c r="BA26" i="7"/>
  <c r="BH26" i="7" s="1"/>
  <c r="BF25" i="7"/>
  <c r="BE25" i="7"/>
  <c r="BD25" i="7"/>
  <c r="BC25" i="7"/>
  <c r="BB25" i="7"/>
  <c r="BH25" i="7" s="1"/>
  <c r="BA25" i="7"/>
  <c r="BF24" i="7"/>
  <c r="BE24" i="7"/>
  <c r="BD24" i="7"/>
  <c r="BC24" i="7"/>
  <c r="BB24" i="7"/>
  <c r="BA24" i="7"/>
  <c r="BH24" i="7" s="1"/>
  <c r="BF23" i="7"/>
  <c r="BE23" i="7"/>
  <c r="BD23" i="7"/>
  <c r="BC23" i="7"/>
  <c r="BB23" i="7"/>
  <c r="BH23" i="7" s="1"/>
  <c r="BA23" i="7"/>
  <c r="BF22" i="7"/>
  <c r="BE22" i="7"/>
  <c r="BD22" i="7"/>
  <c r="BC22" i="7"/>
  <c r="BB22" i="7"/>
  <c r="BA22" i="7"/>
  <c r="BH22" i="7" s="1"/>
  <c r="BF21" i="7"/>
  <c r="BE21" i="7"/>
  <c r="BD21" i="7"/>
  <c r="BC21" i="7"/>
  <c r="BB21" i="7"/>
  <c r="BH21" i="7" s="1"/>
  <c r="BA21" i="7"/>
  <c r="BF20" i="7"/>
  <c r="BE20" i="7"/>
  <c r="BD20" i="7"/>
  <c r="BC20" i="7"/>
  <c r="BB20" i="7"/>
  <c r="BA20" i="7"/>
  <c r="BH20" i="7" s="1"/>
  <c r="BF19" i="7"/>
  <c r="BE19" i="7"/>
  <c r="BD19" i="7"/>
  <c r="BC19" i="7"/>
  <c r="BB19" i="7"/>
  <c r="BH19" i="7" s="1"/>
  <c r="BA19" i="7"/>
  <c r="BF18" i="7"/>
  <c r="BE18" i="7"/>
  <c r="BD18" i="7"/>
  <c r="BC18" i="7"/>
  <c r="BB18" i="7"/>
  <c r="BA18" i="7"/>
  <c r="BH18" i="7" s="1"/>
  <c r="BF17" i="7"/>
  <c r="BE17" i="7"/>
  <c r="BD17" i="7"/>
  <c r="BC17" i="7"/>
  <c r="BB17" i="7"/>
  <c r="BA17" i="7"/>
  <c r="BH17" i="7" s="1"/>
  <c r="BF16" i="7"/>
  <c r="BE16" i="7"/>
  <c r="BD16" i="7"/>
  <c r="BC16" i="7"/>
  <c r="BB16" i="7"/>
  <c r="BA16" i="7"/>
  <c r="BH16" i="7" s="1"/>
  <c r="BF15" i="7"/>
  <c r="BE15" i="7"/>
  <c r="BD15" i="7"/>
  <c r="BC15" i="7"/>
  <c r="BB15" i="7"/>
  <c r="BA15" i="7"/>
  <c r="BH15" i="7" s="1"/>
  <c r="BF14" i="7"/>
  <c r="BE14" i="7"/>
  <c r="BD14" i="7"/>
  <c r="BC14" i="7"/>
  <c r="BB14" i="7"/>
  <c r="BA14" i="7"/>
  <c r="BH14" i="7" s="1"/>
  <c r="BF13" i="7"/>
  <c r="BE13" i="7"/>
  <c r="BD13" i="7"/>
  <c r="BC13" i="7"/>
  <c r="BB13" i="7"/>
  <c r="BA13" i="7"/>
  <c r="BH13" i="7" s="1"/>
  <c r="BF12" i="7"/>
  <c r="BE12" i="7"/>
  <c r="BD12" i="7"/>
  <c r="BC12" i="7"/>
  <c r="BB12" i="7"/>
  <c r="BA12" i="7"/>
  <c r="BH12" i="7" s="1"/>
  <c r="BF11" i="7"/>
  <c r="BE11" i="7"/>
  <c r="BD11" i="7"/>
  <c r="BC11" i="7"/>
  <c r="BB11" i="7"/>
  <c r="BA11" i="7"/>
  <c r="BH11" i="7" s="1"/>
  <c r="BF10" i="7"/>
  <c r="BE10" i="7"/>
  <c r="BD10" i="7"/>
  <c r="BC10" i="7"/>
  <c r="BB10" i="7"/>
  <c r="BA10" i="7"/>
  <c r="BH10" i="7" s="1"/>
  <c r="BF9" i="7"/>
  <c r="BE9" i="7"/>
  <c r="BD9" i="7"/>
  <c r="BC9" i="7"/>
  <c r="BB9" i="7"/>
  <c r="BA9" i="7"/>
  <c r="BH9" i="7" s="1"/>
  <c r="BF8" i="7"/>
  <c r="BE8" i="7"/>
  <c r="BD8" i="7"/>
  <c r="BC8" i="7"/>
  <c r="BH8" i="7" s="1"/>
  <c r="BB8" i="7"/>
  <c r="BA8" i="7"/>
  <c r="BF7" i="7"/>
  <c r="BE7" i="7"/>
  <c r="BD7" i="7"/>
  <c r="BC7" i="7"/>
  <c r="BB7" i="7"/>
  <c r="BA7" i="7"/>
  <c r="BH7" i="7" s="1"/>
  <c r="BF6" i="7"/>
  <c r="BE6" i="7"/>
  <c r="BD6" i="7"/>
  <c r="BC6" i="7"/>
  <c r="BH6" i="7" s="1"/>
  <c r="BB6" i="7"/>
  <c r="BA6" i="7"/>
  <c r="BF5" i="7"/>
  <c r="BE5" i="7"/>
  <c r="BD5" i="7"/>
  <c r="BC5" i="7"/>
  <c r="BB5" i="7"/>
  <c r="BA5" i="7"/>
  <c r="BH5" i="7" s="1"/>
  <c r="BF4" i="7"/>
  <c r="BE4" i="7"/>
  <c r="BD4" i="7"/>
  <c r="BC4" i="7"/>
  <c r="BH4" i="7" s="1"/>
  <c r="BB4" i="7"/>
  <c r="BA4" i="7"/>
  <c r="BF3" i="7"/>
  <c r="BE3" i="7"/>
  <c r="BD3" i="7"/>
  <c r="BC3" i="7"/>
  <c r="BB3" i="7"/>
  <c r="BA3" i="7"/>
  <c r="BH3" i="7" s="1"/>
  <c r="BF2" i="7"/>
  <c r="BE2" i="7"/>
  <c r="BD2" i="7"/>
  <c r="BC2" i="7"/>
  <c r="BH2" i="7" s="1"/>
  <c r="BI4" i="7" s="1"/>
  <c r="BB2" i="7"/>
  <c r="BA2" i="7"/>
  <c r="BI3" i="7" s="1"/>
  <c r="BJ3" i="7" s="1"/>
  <c r="BK3" i="7" s="1"/>
  <c r="BL3" i="7" s="1"/>
  <c r="BM3" i="7" s="1"/>
  <c r="BN3" i="7" s="1"/>
  <c r="BO3" i="7" s="1"/>
  <c r="BF31" i="4"/>
  <c r="BE31" i="4"/>
  <c r="BD31" i="4"/>
  <c r="BC31" i="4"/>
  <c r="BB31" i="4"/>
  <c r="BA31" i="4"/>
  <c r="BF30" i="4"/>
  <c r="BE30" i="4"/>
  <c r="BD30" i="4"/>
  <c r="BC30" i="4"/>
  <c r="BB30" i="4"/>
  <c r="BA30" i="4"/>
  <c r="BH30" i="4" s="1"/>
  <c r="BF29" i="4"/>
  <c r="BE29" i="4"/>
  <c r="BD29" i="4"/>
  <c r="BC29" i="4"/>
  <c r="BB29" i="4"/>
  <c r="BA29" i="4"/>
  <c r="BH29" i="4" s="1"/>
  <c r="BF28" i="4"/>
  <c r="BE28" i="4"/>
  <c r="BD28" i="4"/>
  <c r="BC28" i="4"/>
  <c r="BB28" i="4"/>
  <c r="BA28" i="4"/>
  <c r="BH28" i="4" s="1"/>
  <c r="BF27" i="4"/>
  <c r="BE27" i="4"/>
  <c r="BD27" i="4"/>
  <c r="BC27" i="4"/>
  <c r="BB27" i="4"/>
  <c r="BA27" i="4"/>
  <c r="BH27" i="4" s="1"/>
  <c r="BF26" i="4"/>
  <c r="BE26" i="4"/>
  <c r="BD26" i="4"/>
  <c r="BC26" i="4"/>
  <c r="BB26" i="4"/>
  <c r="BA26" i="4"/>
  <c r="BH26" i="4" s="1"/>
  <c r="BF25" i="4"/>
  <c r="BE25" i="4"/>
  <c r="BD25" i="4"/>
  <c r="BC25" i="4"/>
  <c r="BB25" i="4"/>
  <c r="BA25" i="4"/>
  <c r="BH25" i="4" s="1"/>
  <c r="BF24" i="4"/>
  <c r="BE24" i="4"/>
  <c r="BD24" i="4"/>
  <c r="BC24" i="4"/>
  <c r="BB24" i="4"/>
  <c r="BA24" i="4"/>
  <c r="BH24" i="4" s="1"/>
  <c r="BF23" i="4"/>
  <c r="BE23" i="4"/>
  <c r="BD23" i="4"/>
  <c r="BC23" i="4"/>
  <c r="BB23" i="4"/>
  <c r="BA23" i="4"/>
  <c r="BH23" i="4" s="1"/>
  <c r="BF22" i="4"/>
  <c r="BE22" i="4"/>
  <c r="BD22" i="4"/>
  <c r="BC22" i="4"/>
  <c r="BB22" i="4"/>
  <c r="BA22" i="4"/>
  <c r="BH22" i="4" s="1"/>
  <c r="BF21" i="4"/>
  <c r="BE21" i="4"/>
  <c r="BD21" i="4"/>
  <c r="BC21" i="4"/>
  <c r="BB21" i="4"/>
  <c r="BA21" i="4"/>
  <c r="BH21" i="4" s="1"/>
  <c r="BF20" i="4"/>
  <c r="BE20" i="4"/>
  <c r="BD20" i="4"/>
  <c r="BC20" i="4"/>
  <c r="BB20" i="4"/>
  <c r="BA20" i="4"/>
  <c r="BH20" i="4" s="1"/>
  <c r="BF19" i="4"/>
  <c r="BE19" i="4"/>
  <c r="BD19" i="4"/>
  <c r="BC19" i="4"/>
  <c r="BB19" i="4"/>
  <c r="BA19" i="4"/>
  <c r="BH19" i="4" s="1"/>
  <c r="BF18" i="4"/>
  <c r="BE18" i="4"/>
  <c r="BD18" i="4"/>
  <c r="BC18" i="4"/>
  <c r="BB18" i="4"/>
  <c r="BA18" i="4"/>
  <c r="BH18" i="4" s="1"/>
  <c r="BF17" i="4"/>
  <c r="BE17" i="4"/>
  <c r="BD17" i="4"/>
  <c r="BC17" i="4"/>
  <c r="BB17" i="4"/>
  <c r="BA17" i="4"/>
  <c r="BH17" i="4" s="1"/>
  <c r="BF16" i="4"/>
  <c r="BE16" i="4"/>
  <c r="BD16" i="4"/>
  <c r="BC16" i="4"/>
  <c r="BB16" i="4"/>
  <c r="BA16" i="4"/>
  <c r="BH16" i="4" s="1"/>
  <c r="BF15" i="4"/>
  <c r="BE15" i="4"/>
  <c r="BD15" i="4"/>
  <c r="BC15" i="4"/>
  <c r="BB15" i="4"/>
  <c r="BA15" i="4"/>
  <c r="BH15" i="4" s="1"/>
  <c r="BF14" i="4"/>
  <c r="BE14" i="4"/>
  <c r="BD14" i="4"/>
  <c r="BC14" i="4"/>
  <c r="BB14" i="4"/>
  <c r="BA14" i="4"/>
  <c r="BH14" i="4" s="1"/>
  <c r="BF13" i="4"/>
  <c r="BE13" i="4"/>
  <c r="BD13" i="4"/>
  <c r="BC13" i="4"/>
  <c r="BB13" i="4"/>
  <c r="BA13" i="4"/>
  <c r="BH13" i="4" s="1"/>
  <c r="BF12" i="4"/>
  <c r="BE12" i="4"/>
  <c r="BD12" i="4"/>
  <c r="BC12" i="4"/>
  <c r="BB12" i="4"/>
  <c r="BA12" i="4"/>
  <c r="BH12" i="4" s="1"/>
  <c r="BF11" i="4"/>
  <c r="BE11" i="4"/>
  <c r="BD11" i="4"/>
  <c r="BC11" i="4"/>
  <c r="BB11" i="4"/>
  <c r="BA11" i="4"/>
  <c r="BH11" i="4" s="1"/>
  <c r="BF10" i="4"/>
  <c r="BE10" i="4"/>
  <c r="BD10" i="4"/>
  <c r="BC10" i="4"/>
  <c r="BB10" i="4"/>
  <c r="BA10" i="4"/>
  <c r="BH10" i="4" s="1"/>
  <c r="BF9" i="4"/>
  <c r="BE9" i="4"/>
  <c r="BD9" i="4"/>
  <c r="BC9" i="4"/>
  <c r="BB9" i="4"/>
  <c r="BA9" i="4"/>
  <c r="BH9" i="4" s="1"/>
  <c r="BF8" i="4"/>
  <c r="BE8" i="4"/>
  <c r="BD8" i="4"/>
  <c r="BC8" i="4"/>
  <c r="BB8" i="4"/>
  <c r="BA8" i="4"/>
  <c r="BH8" i="4" s="1"/>
  <c r="BF7" i="4"/>
  <c r="BE7" i="4"/>
  <c r="BD7" i="4"/>
  <c r="BC7" i="4"/>
  <c r="BB7" i="4"/>
  <c r="BA7" i="4"/>
  <c r="BH7" i="4" s="1"/>
  <c r="BF6" i="4"/>
  <c r="BE6" i="4"/>
  <c r="BD6" i="4"/>
  <c r="BC6" i="4"/>
  <c r="BH6" i="4" s="1"/>
  <c r="BB6" i="4"/>
  <c r="BA6" i="4"/>
  <c r="BF5" i="4"/>
  <c r="BE5" i="4"/>
  <c r="BD5" i="4"/>
  <c r="BC5" i="4"/>
  <c r="BB5" i="4"/>
  <c r="BA5" i="4"/>
  <c r="BH5" i="4" s="1"/>
  <c r="BF4" i="4"/>
  <c r="BE4" i="4"/>
  <c r="BD4" i="4"/>
  <c r="BC4" i="4"/>
  <c r="BH4" i="4" s="1"/>
  <c r="BB4" i="4"/>
  <c r="BA4" i="4"/>
  <c r="BF3" i="4"/>
  <c r="BE3" i="4"/>
  <c r="BD3" i="4"/>
  <c r="BC3" i="4"/>
  <c r="BB3" i="4"/>
  <c r="BA3" i="4"/>
  <c r="BH3" i="4" s="1"/>
  <c r="BJ2" i="4"/>
  <c r="BK2" i="4" s="1"/>
  <c r="BL2" i="4" s="1"/>
  <c r="BM2" i="4" s="1"/>
  <c r="BN2" i="4" s="1"/>
  <c r="BO2" i="4" s="1"/>
  <c r="BF2" i="4"/>
  <c r="BE2" i="4"/>
  <c r="BD2" i="4"/>
  <c r="BC2" i="4"/>
  <c r="BB2" i="4"/>
  <c r="BH2" i="4" s="1"/>
  <c r="BI4" i="4" s="1"/>
  <c r="BA2" i="4"/>
  <c r="BI3" i="4" s="1"/>
  <c r="BJ3" i="4" s="1"/>
  <c r="BK3" i="4" s="1"/>
  <c r="BL3" i="4" s="1"/>
  <c r="BM3" i="4" s="1"/>
  <c r="BN3" i="4" s="1"/>
  <c r="BO3" i="4" s="1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G3" i="3"/>
  <c r="AH3" i="3" s="1"/>
  <c r="AI3" i="3" s="1"/>
  <c r="AJ3" i="3" s="1"/>
  <c r="AK3" i="3" s="1"/>
  <c r="AL3" i="3" s="1"/>
  <c r="AM3" i="3" s="1"/>
  <c r="AF3" i="3"/>
  <c r="AH2" i="3"/>
  <c r="AI2" i="3" s="1"/>
  <c r="AJ2" i="3" s="1"/>
  <c r="AK2" i="3" s="1"/>
  <c r="AL2" i="3" s="1"/>
  <c r="AM2" i="3" s="1"/>
  <c r="AF2" i="3"/>
  <c r="AG4" i="3" s="1"/>
  <c r="Z4" i="12" l="1"/>
  <c r="AA4" i="12" s="1"/>
  <c r="AB4" i="12" s="1"/>
  <c r="AC4" i="12" s="1"/>
  <c r="AD4" i="12" s="1"/>
  <c r="AE4" i="12" s="1"/>
  <c r="Y5" i="12"/>
  <c r="Z4" i="11"/>
  <c r="AA4" i="11" s="1"/>
  <c r="AB4" i="11" s="1"/>
  <c r="AC4" i="11" s="1"/>
  <c r="AD4" i="11" s="1"/>
  <c r="AE4" i="11" s="1"/>
  <c r="Y5" i="11"/>
  <c r="BI4" i="8"/>
  <c r="BI5" i="7"/>
  <c r="BJ4" i="7"/>
  <c r="BK4" i="7" s="1"/>
  <c r="BL4" i="7" s="1"/>
  <c r="BM4" i="7" s="1"/>
  <c r="BN4" i="7" s="1"/>
  <c r="BO4" i="7" s="1"/>
  <c r="BJ2" i="7"/>
  <c r="BK2" i="7" s="1"/>
  <c r="BL2" i="7" s="1"/>
  <c r="BM2" i="7" s="1"/>
  <c r="BN2" i="7" s="1"/>
  <c r="BO2" i="7" s="1"/>
  <c r="BI5" i="4"/>
  <c r="BJ4" i="4"/>
  <c r="BK4" i="4" s="1"/>
  <c r="BL4" i="4" s="1"/>
  <c r="BM4" i="4" s="1"/>
  <c r="BN4" i="4" s="1"/>
  <c r="BO4" i="4" s="1"/>
  <c r="AH4" i="3"/>
  <c r="AI4" i="3" s="1"/>
  <c r="AJ4" i="3" s="1"/>
  <c r="AK4" i="3" s="1"/>
  <c r="AL4" i="3" s="1"/>
  <c r="AM4" i="3" s="1"/>
  <c r="AG5" i="3"/>
  <c r="Z5" i="12" l="1"/>
  <c r="AA5" i="12" s="1"/>
  <c r="AB5" i="12" s="1"/>
  <c r="AC5" i="12" s="1"/>
  <c r="AD5" i="12" s="1"/>
  <c r="AE5" i="12" s="1"/>
  <c r="Y6" i="12"/>
  <c r="Z5" i="11"/>
  <c r="AA5" i="11" s="1"/>
  <c r="AB5" i="11" s="1"/>
  <c r="AC5" i="11" s="1"/>
  <c r="AD5" i="11" s="1"/>
  <c r="AE5" i="11" s="1"/>
  <c r="Y6" i="11"/>
  <c r="BI5" i="8"/>
  <c r="BJ4" i="8"/>
  <c r="BK4" i="8" s="1"/>
  <c r="BL4" i="8" s="1"/>
  <c r="BM4" i="8" s="1"/>
  <c r="BN4" i="8" s="1"/>
  <c r="BO4" i="8" s="1"/>
  <c r="BJ5" i="7"/>
  <c r="BK5" i="7" s="1"/>
  <c r="BL5" i="7" s="1"/>
  <c r="BM5" i="7" s="1"/>
  <c r="BN5" i="7" s="1"/>
  <c r="BO5" i="7" s="1"/>
  <c r="BI6" i="7"/>
  <c r="BJ5" i="4"/>
  <c r="BK5" i="4" s="1"/>
  <c r="BL5" i="4" s="1"/>
  <c r="BM5" i="4" s="1"/>
  <c r="BN5" i="4" s="1"/>
  <c r="BO5" i="4" s="1"/>
  <c r="BI6" i="4"/>
  <c r="AH5" i="3"/>
  <c r="AI5" i="3" s="1"/>
  <c r="AJ5" i="3" s="1"/>
  <c r="AK5" i="3" s="1"/>
  <c r="AL5" i="3" s="1"/>
  <c r="AM5" i="3" s="1"/>
  <c r="AG6" i="3"/>
  <c r="Z6" i="12" l="1"/>
  <c r="AA6" i="12" s="1"/>
  <c r="AB6" i="12" s="1"/>
  <c r="AC6" i="12" s="1"/>
  <c r="AD6" i="12" s="1"/>
  <c r="AE6" i="12" s="1"/>
  <c r="Y7" i="12"/>
  <c r="Z6" i="11"/>
  <c r="AA6" i="11" s="1"/>
  <c r="AB6" i="11" s="1"/>
  <c r="AC6" i="11" s="1"/>
  <c r="AD6" i="11" s="1"/>
  <c r="AE6" i="11" s="1"/>
  <c r="Y7" i="11"/>
  <c r="BJ5" i="8"/>
  <c r="BK5" i="8" s="1"/>
  <c r="BL5" i="8" s="1"/>
  <c r="BM5" i="8" s="1"/>
  <c r="BN5" i="8" s="1"/>
  <c r="BO5" i="8" s="1"/>
  <c r="BI6" i="8"/>
  <c r="BI7" i="7"/>
  <c r="BJ6" i="7"/>
  <c r="BK6" i="7" s="1"/>
  <c r="BL6" i="7" s="1"/>
  <c r="BM6" i="7" s="1"/>
  <c r="BN6" i="7" s="1"/>
  <c r="BO6" i="7" s="1"/>
  <c r="BI7" i="4"/>
  <c r="BJ6" i="4"/>
  <c r="BK6" i="4" s="1"/>
  <c r="BL6" i="4" s="1"/>
  <c r="BM6" i="4" s="1"/>
  <c r="BN6" i="4" s="1"/>
  <c r="BO6" i="4" s="1"/>
  <c r="AH6" i="3"/>
  <c r="AI6" i="3" s="1"/>
  <c r="AJ6" i="3" s="1"/>
  <c r="AK6" i="3" s="1"/>
  <c r="AL6" i="3" s="1"/>
  <c r="AM6" i="3" s="1"/>
  <c r="AG7" i="3"/>
  <c r="Z7" i="12" l="1"/>
  <c r="AA7" i="12" s="1"/>
  <c r="AB7" i="12" s="1"/>
  <c r="AC7" i="12" s="1"/>
  <c r="AD7" i="12" s="1"/>
  <c r="AE7" i="12" s="1"/>
  <c r="Y8" i="12"/>
  <c r="Z7" i="11"/>
  <c r="AA7" i="11" s="1"/>
  <c r="AB7" i="11" s="1"/>
  <c r="AC7" i="11" s="1"/>
  <c r="AD7" i="11" s="1"/>
  <c r="AE7" i="11" s="1"/>
  <c r="Y8" i="11"/>
  <c r="BI7" i="8"/>
  <c r="BJ6" i="8"/>
  <c r="BK6" i="8" s="1"/>
  <c r="BL6" i="8" s="1"/>
  <c r="BM6" i="8" s="1"/>
  <c r="BN6" i="8" s="1"/>
  <c r="BO6" i="8" s="1"/>
  <c r="BJ7" i="7"/>
  <c r="BK7" i="7" s="1"/>
  <c r="BL7" i="7" s="1"/>
  <c r="BM7" i="7" s="1"/>
  <c r="BN7" i="7" s="1"/>
  <c r="BO7" i="7" s="1"/>
  <c r="BI8" i="7"/>
  <c r="BJ7" i="4"/>
  <c r="BK7" i="4" s="1"/>
  <c r="BL7" i="4" s="1"/>
  <c r="BM7" i="4" s="1"/>
  <c r="BN7" i="4" s="1"/>
  <c r="BO7" i="4" s="1"/>
  <c r="BI8" i="4"/>
  <c r="AH7" i="3"/>
  <c r="AI7" i="3" s="1"/>
  <c r="AJ7" i="3" s="1"/>
  <c r="AK7" i="3" s="1"/>
  <c r="AL7" i="3" s="1"/>
  <c r="AM7" i="3" s="1"/>
  <c r="AG8" i="3"/>
  <c r="Z8" i="12" l="1"/>
  <c r="AA8" i="12" s="1"/>
  <c r="AB8" i="12" s="1"/>
  <c r="AC8" i="12" s="1"/>
  <c r="AD8" i="12" s="1"/>
  <c r="AE8" i="12" s="1"/>
  <c r="Y9" i="12"/>
  <c r="Z8" i="11"/>
  <c r="AA8" i="11" s="1"/>
  <c r="AB8" i="11" s="1"/>
  <c r="AC8" i="11" s="1"/>
  <c r="AD8" i="11" s="1"/>
  <c r="AE8" i="11" s="1"/>
  <c r="Y9" i="11"/>
  <c r="BJ7" i="8"/>
  <c r="BK7" i="8" s="1"/>
  <c r="BL7" i="8" s="1"/>
  <c r="BM7" i="8" s="1"/>
  <c r="BN7" i="8" s="1"/>
  <c r="BO7" i="8" s="1"/>
  <c r="BI8" i="8"/>
  <c r="BI9" i="7"/>
  <c r="BJ8" i="7"/>
  <c r="BK8" i="7" s="1"/>
  <c r="BL8" i="7" s="1"/>
  <c r="BM8" i="7" s="1"/>
  <c r="BN8" i="7" s="1"/>
  <c r="BO8" i="7" s="1"/>
  <c r="BI9" i="4"/>
  <c r="BJ8" i="4"/>
  <c r="BK8" i="4" s="1"/>
  <c r="BL8" i="4" s="1"/>
  <c r="BM8" i="4" s="1"/>
  <c r="BN8" i="4" s="1"/>
  <c r="BO8" i="4" s="1"/>
  <c r="AH8" i="3"/>
  <c r="AI8" i="3" s="1"/>
  <c r="AJ8" i="3" s="1"/>
  <c r="AK8" i="3" s="1"/>
  <c r="AL8" i="3" s="1"/>
  <c r="AM8" i="3" s="1"/>
  <c r="AG9" i="3"/>
  <c r="Z9" i="12" l="1"/>
  <c r="AA9" i="12" s="1"/>
  <c r="AB9" i="12" s="1"/>
  <c r="AC9" i="12" s="1"/>
  <c r="AD9" i="12" s="1"/>
  <c r="AE9" i="12" s="1"/>
  <c r="Y10" i="12"/>
  <c r="Z9" i="11"/>
  <c r="AA9" i="11" s="1"/>
  <c r="AB9" i="11" s="1"/>
  <c r="AC9" i="11" s="1"/>
  <c r="AD9" i="11" s="1"/>
  <c r="AE9" i="11" s="1"/>
  <c r="Y10" i="11"/>
  <c r="BI9" i="8"/>
  <c r="BJ8" i="8"/>
  <c r="BK8" i="8" s="1"/>
  <c r="BL8" i="8" s="1"/>
  <c r="BM8" i="8" s="1"/>
  <c r="BN8" i="8" s="1"/>
  <c r="BO8" i="8" s="1"/>
  <c r="BJ9" i="7"/>
  <c r="BK9" i="7" s="1"/>
  <c r="BL9" i="7" s="1"/>
  <c r="BM9" i="7" s="1"/>
  <c r="BN9" i="7" s="1"/>
  <c r="BO9" i="7" s="1"/>
  <c r="BI10" i="7"/>
  <c r="BJ9" i="4"/>
  <c r="BK9" i="4" s="1"/>
  <c r="BL9" i="4" s="1"/>
  <c r="BM9" i="4" s="1"/>
  <c r="BN9" i="4" s="1"/>
  <c r="BO9" i="4" s="1"/>
  <c r="BI10" i="4"/>
  <c r="AH9" i="3"/>
  <c r="AI9" i="3" s="1"/>
  <c r="AJ9" i="3" s="1"/>
  <c r="AK9" i="3" s="1"/>
  <c r="AL9" i="3" s="1"/>
  <c r="AM9" i="3" s="1"/>
  <c r="AG10" i="3"/>
  <c r="Z10" i="12" l="1"/>
  <c r="AA10" i="12" s="1"/>
  <c r="AB10" i="12" s="1"/>
  <c r="AC10" i="12" s="1"/>
  <c r="AD10" i="12" s="1"/>
  <c r="AE10" i="12" s="1"/>
  <c r="Y11" i="12"/>
  <c r="Z10" i="11"/>
  <c r="AA10" i="11" s="1"/>
  <c r="AB10" i="11" s="1"/>
  <c r="AC10" i="11" s="1"/>
  <c r="AD10" i="11" s="1"/>
  <c r="AE10" i="11" s="1"/>
  <c r="Y11" i="11"/>
  <c r="BJ9" i="8"/>
  <c r="BK9" i="8" s="1"/>
  <c r="BL9" i="8" s="1"/>
  <c r="BM9" i="8" s="1"/>
  <c r="BN9" i="8" s="1"/>
  <c r="BO9" i="8" s="1"/>
  <c r="BI10" i="8"/>
  <c r="BI11" i="7"/>
  <c r="BJ10" i="7"/>
  <c r="BK10" i="7" s="1"/>
  <c r="BL10" i="7" s="1"/>
  <c r="BM10" i="7" s="1"/>
  <c r="BN10" i="7" s="1"/>
  <c r="BO10" i="7" s="1"/>
  <c r="BI11" i="4"/>
  <c r="BJ10" i="4"/>
  <c r="BK10" i="4" s="1"/>
  <c r="BL10" i="4" s="1"/>
  <c r="BM10" i="4" s="1"/>
  <c r="BN10" i="4" s="1"/>
  <c r="BO10" i="4" s="1"/>
  <c r="AH10" i="3"/>
  <c r="AI10" i="3" s="1"/>
  <c r="AJ10" i="3" s="1"/>
  <c r="AK10" i="3" s="1"/>
  <c r="AL10" i="3" s="1"/>
  <c r="AM10" i="3" s="1"/>
  <c r="AG11" i="3"/>
  <c r="Z11" i="12" l="1"/>
  <c r="AA11" i="12" s="1"/>
  <c r="AB11" i="12" s="1"/>
  <c r="AC11" i="12" s="1"/>
  <c r="AD11" i="12" s="1"/>
  <c r="AE11" i="12" s="1"/>
  <c r="Y12" i="12"/>
  <c r="Z11" i="11"/>
  <c r="AA11" i="11" s="1"/>
  <c r="AB11" i="11" s="1"/>
  <c r="AC11" i="11" s="1"/>
  <c r="AD11" i="11" s="1"/>
  <c r="AE11" i="11" s="1"/>
  <c r="Y12" i="11"/>
  <c r="BI11" i="8"/>
  <c r="BJ10" i="8"/>
  <c r="BK10" i="8" s="1"/>
  <c r="BL10" i="8" s="1"/>
  <c r="BM10" i="8" s="1"/>
  <c r="BN10" i="8" s="1"/>
  <c r="BO10" i="8" s="1"/>
  <c r="BJ11" i="7"/>
  <c r="BK11" i="7" s="1"/>
  <c r="BL11" i="7" s="1"/>
  <c r="BM11" i="7" s="1"/>
  <c r="BN11" i="7" s="1"/>
  <c r="BO11" i="7" s="1"/>
  <c r="BI12" i="7"/>
  <c r="BJ11" i="4"/>
  <c r="BK11" i="4" s="1"/>
  <c r="BL11" i="4" s="1"/>
  <c r="BM11" i="4" s="1"/>
  <c r="BN11" i="4" s="1"/>
  <c r="BO11" i="4" s="1"/>
  <c r="BI12" i="4"/>
  <c r="AH11" i="3"/>
  <c r="AI11" i="3" s="1"/>
  <c r="AJ11" i="3" s="1"/>
  <c r="AK11" i="3" s="1"/>
  <c r="AL11" i="3" s="1"/>
  <c r="AM11" i="3" s="1"/>
  <c r="AG12" i="3"/>
  <c r="Z12" i="12" l="1"/>
  <c r="AA12" i="12" s="1"/>
  <c r="AB12" i="12" s="1"/>
  <c r="AC12" i="12" s="1"/>
  <c r="AD12" i="12" s="1"/>
  <c r="AE12" i="12" s="1"/>
  <c r="Y13" i="12"/>
  <c r="Z12" i="11"/>
  <c r="AA12" i="11" s="1"/>
  <c r="AB12" i="11" s="1"/>
  <c r="AC12" i="11" s="1"/>
  <c r="AD12" i="11" s="1"/>
  <c r="AE12" i="11" s="1"/>
  <c r="Y13" i="11"/>
  <c r="BJ11" i="8"/>
  <c r="BK11" i="8" s="1"/>
  <c r="BL11" i="8" s="1"/>
  <c r="BM11" i="8" s="1"/>
  <c r="BN11" i="8" s="1"/>
  <c r="BO11" i="8" s="1"/>
  <c r="BI12" i="8"/>
  <c r="BI13" i="7"/>
  <c r="BJ12" i="7"/>
  <c r="BK12" i="7" s="1"/>
  <c r="BL12" i="7" s="1"/>
  <c r="BM12" i="7" s="1"/>
  <c r="BN12" i="7" s="1"/>
  <c r="BO12" i="7" s="1"/>
  <c r="BI13" i="4"/>
  <c r="BJ12" i="4"/>
  <c r="BK12" i="4" s="1"/>
  <c r="BL12" i="4" s="1"/>
  <c r="BM12" i="4" s="1"/>
  <c r="BN12" i="4" s="1"/>
  <c r="BO12" i="4" s="1"/>
  <c r="AH12" i="3"/>
  <c r="AI12" i="3" s="1"/>
  <c r="AJ12" i="3" s="1"/>
  <c r="AK12" i="3" s="1"/>
  <c r="AL12" i="3" s="1"/>
  <c r="AM12" i="3" s="1"/>
  <c r="AG13" i="3"/>
  <c r="Z13" i="12" l="1"/>
  <c r="AA13" i="12" s="1"/>
  <c r="AB13" i="12" s="1"/>
  <c r="AC13" i="12" s="1"/>
  <c r="AD13" i="12" s="1"/>
  <c r="AE13" i="12" s="1"/>
  <c r="Y14" i="12"/>
  <c r="Z13" i="11"/>
  <c r="AA13" i="11" s="1"/>
  <c r="AB13" i="11" s="1"/>
  <c r="AC13" i="11" s="1"/>
  <c r="AD13" i="11" s="1"/>
  <c r="AE13" i="11" s="1"/>
  <c r="Y14" i="11"/>
  <c r="BI13" i="8"/>
  <c r="BJ12" i="8"/>
  <c r="BK12" i="8" s="1"/>
  <c r="BL12" i="8" s="1"/>
  <c r="BM12" i="8" s="1"/>
  <c r="BN12" i="8" s="1"/>
  <c r="BO12" i="8" s="1"/>
  <c r="BJ13" i="7"/>
  <c r="BK13" i="7" s="1"/>
  <c r="BL13" i="7" s="1"/>
  <c r="BM13" i="7" s="1"/>
  <c r="BN13" i="7" s="1"/>
  <c r="BO13" i="7" s="1"/>
  <c r="BI14" i="7"/>
  <c r="BJ13" i="4"/>
  <c r="BK13" i="4" s="1"/>
  <c r="BL13" i="4" s="1"/>
  <c r="BM13" i="4" s="1"/>
  <c r="BN13" i="4" s="1"/>
  <c r="BO13" i="4" s="1"/>
  <c r="BI14" i="4"/>
  <c r="AH13" i="3"/>
  <c r="AI13" i="3" s="1"/>
  <c r="AJ13" i="3" s="1"/>
  <c r="AK13" i="3" s="1"/>
  <c r="AL13" i="3" s="1"/>
  <c r="AM13" i="3" s="1"/>
  <c r="AG14" i="3"/>
  <c r="Z14" i="12" l="1"/>
  <c r="AA14" i="12" s="1"/>
  <c r="AB14" i="12" s="1"/>
  <c r="AC14" i="12" s="1"/>
  <c r="AD14" i="12" s="1"/>
  <c r="AE14" i="12" s="1"/>
  <c r="Y15" i="12"/>
  <c r="Z14" i="11"/>
  <c r="AA14" i="11" s="1"/>
  <c r="AB14" i="11" s="1"/>
  <c r="AC14" i="11" s="1"/>
  <c r="AD14" i="11" s="1"/>
  <c r="AE14" i="11" s="1"/>
  <c r="Y15" i="11"/>
  <c r="BJ13" i="8"/>
  <c r="BK13" i="8" s="1"/>
  <c r="BL13" i="8" s="1"/>
  <c r="BM13" i="8" s="1"/>
  <c r="BN13" i="8" s="1"/>
  <c r="BO13" i="8" s="1"/>
  <c r="BI14" i="8"/>
  <c r="BI15" i="7"/>
  <c r="BJ14" i="7"/>
  <c r="BK14" i="7" s="1"/>
  <c r="BL14" i="7" s="1"/>
  <c r="BM14" i="7" s="1"/>
  <c r="BN14" i="7" s="1"/>
  <c r="BO14" i="7" s="1"/>
  <c r="BI15" i="4"/>
  <c r="BJ14" i="4"/>
  <c r="BK14" i="4" s="1"/>
  <c r="BL14" i="4" s="1"/>
  <c r="BM14" i="4" s="1"/>
  <c r="BN14" i="4" s="1"/>
  <c r="BO14" i="4" s="1"/>
  <c r="AH14" i="3"/>
  <c r="AI14" i="3" s="1"/>
  <c r="AJ14" i="3" s="1"/>
  <c r="AK14" i="3" s="1"/>
  <c r="AL14" i="3" s="1"/>
  <c r="AM14" i="3" s="1"/>
  <c r="AG15" i="3"/>
  <c r="Z15" i="12" l="1"/>
  <c r="AA15" i="12" s="1"/>
  <c r="AB15" i="12" s="1"/>
  <c r="AC15" i="12" s="1"/>
  <c r="AD15" i="12" s="1"/>
  <c r="AE15" i="12" s="1"/>
  <c r="Y16" i="12"/>
  <c r="Z15" i="11"/>
  <c r="AA15" i="11" s="1"/>
  <c r="AB15" i="11" s="1"/>
  <c r="AC15" i="11" s="1"/>
  <c r="AD15" i="11" s="1"/>
  <c r="AE15" i="11" s="1"/>
  <c r="Y16" i="11"/>
  <c r="BI15" i="8"/>
  <c r="BJ14" i="8"/>
  <c r="BK14" i="8" s="1"/>
  <c r="BL14" i="8" s="1"/>
  <c r="BM14" i="8" s="1"/>
  <c r="BN14" i="8" s="1"/>
  <c r="BO14" i="8" s="1"/>
  <c r="BJ15" i="7"/>
  <c r="BK15" i="7" s="1"/>
  <c r="BL15" i="7" s="1"/>
  <c r="BM15" i="7" s="1"/>
  <c r="BN15" i="7" s="1"/>
  <c r="BO15" i="7" s="1"/>
  <c r="BI16" i="7"/>
  <c r="BJ15" i="4"/>
  <c r="BK15" i="4" s="1"/>
  <c r="BL15" i="4" s="1"/>
  <c r="BM15" i="4" s="1"/>
  <c r="BN15" i="4" s="1"/>
  <c r="BO15" i="4" s="1"/>
  <c r="BI16" i="4"/>
  <c r="AH15" i="3"/>
  <c r="AI15" i="3" s="1"/>
  <c r="AJ15" i="3" s="1"/>
  <c r="AK15" i="3" s="1"/>
  <c r="AL15" i="3" s="1"/>
  <c r="AM15" i="3" s="1"/>
  <c r="AG16" i="3"/>
  <c r="Z16" i="12" l="1"/>
  <c r="AA16" i="12" s="1"/>
  <c r="AB16" i="12" s="1"/>
  <c r="AC16" i="12" s="1"/>
  <c r="AD16" i="12" s="1"/>
  <c r="AE16" i="12" s="1"/>
  <c r="Y17" i="12"/>
  <c r="Z16" i="11"/>
  <c r="AA16" i="11" s="1"/>
  <c r="AB16" i="11" s="1"/>
  <c r="AC16" i="11" s="1"/>
  <c r="AD16" i="11" s="1"/>
  <c r="AE16" i="11" s="1"/>
  <c r="Y17" i="11"/>
  <c r="BJ15" i="8"/>
  <c r="BK15" i="8" s="1"/>
  <c r="BL15" i="8" s="1"/>
  <c r="BM15" i="8" s="1"/>
  <c r="BN15" i="8" s="1"/>
  <c r="BO15" i="8" s="1"/>
  <c r="BI16" i="8"/>
  <c r="BI17" i="7"/>
  <c r="BJ16" i="7"/>
  <c r="BK16" i="7" s="1"/>
  <c r="BL16" i="7" s="1"/>
  <c r="BM16" i="7" s="1"/>
  <c r="BN16" i="7" s="1"/>
  <c r="BO16" i="7" s="1"/>
  <c r="BI17" i="4"/>
  <c r="BJ16" i="4"/>
  <c r="BK16" i="4" s="1"/>
  <c r="BL16" i="4" s="1"/>
  <c r="BM16" i="4" s="1"/>
  <c r="BN16" i="4" s="1"/>
  <c r="BO16" i="4" s="1"/>
  <c r="AH16" i="3"/>
  <c r="AI16" i="3" s="1"/>
  <c r="AJ16" i="3" s="1"/>
  <c r="AK16" i="3" s="1"/>
  <c r="AL16" i="3" s="1"/>
  <c r="AM16" i="3" s="1"/>
  <c r="AG17" i="3"/>
  <c r="Z17" i="12" l="1"/>
  <c r="AA17" i="12" s="1"/>
  <c r="AB17" i="12" s="1"/>
  <c r="AC17" i="12" s="1"/>
  <c r="AD17" i="12" s="1"/>
  <c r="AE17" i="12" s="1"/>
  <c r="Y18" i="12"/>
  <c r="Z17" i="11"/>
  <c r="AA17" i="11" s="1"/>
  <c r="AB17" i="11" s="1"/>
  <c r="AC17" i="11" s="1"/>
  <c r="AD17" i="11" s="1"/>
  <c r="AE17" i="11" s="1"/>
  <c r="Y18" i="11"/>
  <c r="BI17" i="8"/>
  <c r="BJ16" i="8"/>
  <c r="BK16" i="8" s="1"/>
  <c r="BL16" i="8" s="1"/>
  <c r="BM16" i="8" s="1"/>
  <c r="BN16" i="8" s="1"/>
  <c r="BO16" i="8" s="1"/>
  <c r="BJ17" i="7"/>
  <c r="BK17" i="7" s="1"/>
  <c r="BL17" i="7" s="1"/>
  <c r="BM17" i="7" s="1"/>
  <c r="BN17" i="7" s="1"/>
  <c r="BO17" i="7" s="1"/>
  <c r="BI18" i="7"/>
  <c r="BJ17" i="4"/>
  <c r="BK17" i="4" s="1"/>
  <c r="BL17" i="4" s="1"/>
  <c r="BM17" i="4" s="1"/>
  <c r="BN17" i="4" s="1"/>
  <c r="BO17" i="4" s="1"/>
  <c r="BI18" i="4"/>
  <c r="AH17" i="3"/>
  <c r="AI17" i="3" s="1"/>
  <c r="AJ17" i="3" s="1"/>
  <c r="AK17" i="3" s="1"/>
  <c r="AL17" i="3" s="1"/>
  <c r="AM17" i="3" s="1"/>
  <c r="AG18" i="3"/>
  <c r="Z18" i="12" l="1"/>
  <c r="AA18" i="12" s="1"/>
  <c r="AB18" i="12" s="1"/>
  <c r="AC18" i="12" s="1"/>
  <c r="AD18" i="12" s="1"/>
  <c r="AE18" i="12" s="1"/>
  <c r="Y19" i="12"/>
  <c r="Z18" i="11"/>
  <c r="AA18" i="11" s="1"/>
  <c r="AB18" i="11" s="1"/>
  <c r="AC18" i="11" s="1"/>
  <c r="AD18" i="11" s="1"/>
  <c r="AE18" i="11" s="1"/>
  <c r="Y19" i="11"/>
  <c r="BJ17" i="8"/>
  <c r="BK17" i="8" s="1"/>
  <c r="BL17" i="8" s="1"/>
  <c r="BM17" i="8" s="1"/>
  <c r="BN17" i="8" s="1"/>
  <c r="BO17" i="8" s="1"/>
  <c r="BI18" i="8"/>
  <c r="BI19" i="7"/>
  <c r="BJ18" i="7"/>
  <c r="BK18" i="7" s="1"/>
  <c r="BL18" i="7" s="1"/>
  <c r="BM18" i="7" s="1"/>
  <c r="BN18" i="7" s="1"/>
  <c r="BO18" i="7" s="1"/>
  <c r="BI19" i="4"/>
  <c r="BJ18" i="4"/>
  <c r="BK18" i="4" s="1"/>
  <c r="BL18" i="4" s="1"/>
  <c r="BM18" i="4" s="1"/>
  <c r="BN18" i="4" s="1"/>
  <c r="BO18" i="4" s="1"/>
  <c r="AH18" i="3"/>
  <c r="AI18" i="3" s="1"/>
  <c r="AJ18" i="3" s="1"/>
  <c r="AK18" i="3" s="1"/>
  <c r="AL18" i="3" s="1"/>
  <c r="AM18" i="3" s="1"/>
  <c r="AG19" i="3"/>
  <c r="Z19" i="12" l="1"/>
  <c r="AA19" i="12" s="1"/>
  <c r="AB19" i="12" s="1"/>
  <c r="AC19" i="12" s="1"/>
  <c r="AD19" i="12" s="1"/>
  <c r="AE19" i="12" s="1"/>
  <c r="Y20" i="12"/>
  <c r="Z19" i="11"/>
  <c r="AA19" i="11" s="1"/>
  <c r="AB19" i="11" s="1"/>
  <c r="AC19" i="11" s="1"/>
  <c r="AD19" i="11" s="1"/>
  <c r="AE19" i="11" s="1"/>
  <c r="Y20" i="11"/>
  <c r="BI19" i="8"/>
  <c r="BJ18" i="8"/>
  <c r="BK18" i="8" s="1"/>
  <c r="BL18" i="8" s="1"/>
  <c r="BM18" i="8" s="1"/>
  <c r="BN18" i="8" s="1"/>
  <c r="BO18" i="8" s="1"/>
  <c r="BJ19" i="7"/>
  <c r="BK19" i="7" s="1"/>
  <c r="BL19" i="7" s="1"/>
  <c r="BM19" i="7" s="1"/>
  <c r="BN19" i="7" s="1"/>
  <c r="BO19" i="7" s="1"/>
  <c r="BI20" i="7"/>
  <c r="BJ19" i="4"/>
  <c r="BK19" i="4" s="1"/>
  <c r="BL19" i="4" s="1"/>
  <c r="BM19" i="4" s="1"/>
  <c r="BN19" i="4" s="1"/>
  <c r="BO19" i="4" s="1"/>
  <c r="BI20" i="4"/>
  <c r="AH19" i="3"/>
  <c r="AI19" i="3" s="1"/>
  <c r="AJ19" i="3" s="1"/>
  <c r="AK19" i="3" s="1"/>
  <c r="AL19" i="3" s="1"/>
  <c r="AM19" i="3" s="1"/>
  <c r="AG20" i="3"/>
  <c r="Z20" i="12" l="1"/>
  <c r="AA20" i="12" s="1"/>
  <c r="AB20" i="12" s="1"/>
  <c r="AC20" i="12" s="1"/>
  <c r="AD20" i="12" s="1"/>
  <c r="AE20" i="12" s="1"/>
  <c r="Y21" i="12"/>
  <c r="Z20" i="11"/>
  <c r="AA20" i="11" s="1"/>
  <c r="AB20" i="11" s="1"/>
  <c r="AC20" i="11" s="1"/>
  <c r="AD20" i="11" s="1"/>
  <c r="AE20" i="11" s="1"/>
  <c r="Y21" i="11"/>
  <c r="BJ19" i="8"/>
  <c r="BK19" i="8" s="1"/>
  <c r="BL19" i="8" s="1"/>
  <c r="BM19" i="8" s="1"/>
  <c r="BN19" i="8" s="1"/>
  <c r="BO19" i="8" s="1"/>
  <c r="BI20" i="8"/>
  <c r="BI21" i="7"/>
  <c r="BJ20" i="7"/>
  <c r="BK20" i="7" s="1"/>
  <c r="BL20" i="7" s="1"/>
  <c r="BM20" i="7" s="1"/>
  <c r="BN20" i="7" s="1"/>
  <c r="BO20" i="7" s="1"/>
  <c r="BI21" i="4"/>
  <c r="BJ20" i="4"/>
  <c r="BK20" i="4" s="1"/>
  <c r="BL20" i="4" s="1"/>
  <c r="BM20" i="4" s="1"/>
  <c r="BN20" i="4" s="1"/>
  <c r="BO20" i="4" s="1"/>
  <c r="AH20" i="3"/>
  <c r="AI20" i="3" s="1"/>
  <c r="AJ20" i="3" s="1"/>
  <c r="AK20" i="3" s="1"/>
  <c r="AL20" i="3" s="1"/>
  <c r="AM20" i="3" s="1"/>
  <c r="AG21" i="3"/>
  <c r="Z21" i="12" l="1"/>
  <c r="AA21" i="12" s="1"/>
  <c r="AB21" i="12" s="1"/>
  <c r="AC21" i="12" s="1"/>
  <c r="AD21" i="12" s="1"/>
  <c r="AE21" i="12" s="1"/>
  <c r="Y22" i="12"/>
  <c r="Z21" i="11"/>
  <c r="AA21" i="11" s="1"/>
  <c r="AB21" i="11" s="1"/>
  <c r="AC21" i="11" s="1"/>
  <c r="AD21" i="11" s="1"/>
  <c r="AE21" i="11" s="1"/>
  <c r="Y22" i="11"/>
  <c r="BI21" i="8"/>
  <c r="BJ20" i="8"/>
  <c r="BK20" i="8" s="1"/>
  <c r="BL20" i="8" s="1"/>
  <c r="BM20" i="8" s="1"/>
  <c r="BN20" i="8" s="1"/>
  <c r="BO20" i="8" s="1"/>
  <c r="BJ21" i="7"/>
  <c r="BK21" i="7" s="1"/>
  <c r="BL21" i="7" s="1"/>
  <c r="BM21" i="7" s="1"/>
  <c r="BN21" i="7" s="1"/>
  <c r="BO21" i="7" s="1"/>
  <c r="BI22" i="7"/>
  <c r="BJ21" i="4"/>
  <c r="BK21" i="4" s="1"/>
  <c r="BL21" i="4" s="1"/>
  <c r="BM21" i="4" s="1"/>
  <c r="BN21" i="4" s="1"/>
  <c r="BO21" i="4" s="1"/>
  <c r="BI22" i="4"/>
  <c r="AH21" i="3"/>
  <c r="AI21" i="3" s="1"/>
  <c r="AJ21" i="3" s="1"/>
  <c r="AK21" i="3" s="1"/>
  <c r="AL21" i="3" s="1"/>
  <c r="AM21" i="3" s="1"/>
  <c r="AG22" i="3"/>
  <c r="Z22" i="12" l="1"/>
  <c r="AA22" i="12" s="1"/>
  <c r="AB22" i="12" s="1"/>
  <c r="AC22" i="12" s="1"/>
  <c r="AD22" i="12" s="1"/>
  <c r="AE22" i="12" s="1"/>
  <c r="Y23" i="12"/>
  <c r="Z22" i="11"/>
  <c r="AA22" i="11" s="1"/>
  <c r="AB22" i="11" s="1"/>
  <c r="AC22" i="11" s="1"/>
  <c r="AD22" i="11" s="1"/>
  <c r="AE22" i="11" s="1"/>
  <c r="Y23" i="11"/>
  <c r="BJ21" i="8"/>
  <c r="BK21" i="8" s="1"/>
  <c r="BL21" i="8" s="1"/>
  <c r="BM21" i="8" s="1"/>
  <c r="BN21" i="8" s="1"/>
  <c r="BO21" i="8" s="1"/>
  <c r="BI22" i="8"/>
  <c r="BI23" i="7"/>
  <c r="BJ22" i="7"/>
  <c r="BK22" i="7" s="1"/>
  <c r="BL22" i="7" s="1"/>
  <c r="BM22" i="7" s="1"/>
  <c r="BN22" i="7" s="1"/>
  <c r="BO22" i="7" s="1"/>
  <c r="BI23" i="4"/>
  <c r="BJ22" i="4"/>
  <c r="BK22" i="4" s="1"/>
  <c r="BL22" i="4" s="1"/>
  <c r="BM22" i="4" s="1"/>
  <c r="BN22" i="4" s="1"/>
  <c r="BO22" i="4" s="1"/>
  <c r="AH22" i="3"/>
  <c r="AI22" i="3" s="1"/>
  <c r="AJ22" i="3" s="1"/>
  <c r="AK22" i="3" s="1"/>
  <c r="AL22" i="3" s="1"/>
  <c r="AM22" i="3" s="1"/>
  <c r="AG23" i="3"/>
  <c r="Z23" i="12" l="1"/>
  <c r="AA23" i="12" s="1"/>
  <c r="AB23" i="12" s="1"/>
  <c r="AC23" i="12" s="1"/>
  <c r="AD23" i="12" s="1"/>
  <c r="AE23" i="12" s="1"/>
  <c r="Y24" i="12"/>
  <c r="Z23" i="11"/>
  <c r="AA23" i="11" s="1"/>
  <c r="AB23" i="11" s="1"/>
  <c r="AC23" i="11" s="1"/>
  <c r="AD23" i="11" s="1"/>
  <c r="AE23" i="11" s="1"/>
  <c r="Y24" i="11"/>
  <c r="BI23" i="8"/>
  <c r="BJ22" i="8"/>
  <c r="BK22" i="8" s="1"/>
  <c r="BL22" i="8" s="1"/>
  <c r="BM22" i="8" s="1"/>
  <c r="BN22" i="8" s="1"/>
  <c r="BO22" i="8" s="1"/>
  <c r="BJ23" i="7"/>
  <c r="BK23" i="7" s="1"/>
  <c r="BL23" i="7" s="1"/>
  <c r="BM23" i="7" s="1"/>
  <c r="BN23" i="7" s="1"/>
  <c r="BO23" i="7" s="1"/>
  <c r="BI24" i="7"/>
  <c r="BJ23" i="4"/>
  <c r="BK23" i="4" s="1"/>
  <c r="BL23" i="4" s="1"/>
  <c r="BM23" i="4" s="1"/>
  <c r="BN23" i="4" s="1"/>
  <c r="BO23" i="4" s="1"/>
  <c r="BI24" i="4"/>
  <c r="AH23" i="3"/>
  <c r="AI23" i="3" s="1"/>
  <c r="AJ23" i="3" s="1"/>
  <c r="AK23" i="3" s="1"/>
  <c r="AL23" i="3" s="1"/>
  <c r="AM23" i="3" s="1"/>
  <c r="AG24" i="3"/>
  <c r="Z24" i="12" l="1"/>
  <c r="AA24" i="12" s="1"/>
  <c r="AB24" i="12" s="1"/>
  <c r="AC24" i="12" s="1"/>
  <c r="AD24" i="12" s="1"/>
  <c r="AE24" i="12" s="1"/>
  <c r="Y25" i="12"/>
  <c r="Z24" i="11"/>
  <c r="AA24" i="11" s="1"/>
  <c r="AB24" i="11" s="1"/>
  <c r="AC24" i="11" s="1"/>
  <c r="AD24" i="11" s="1"/>
  <c r="AE24" i="11" s="1"/>
  <c r="Y25" i="11"/>
  <c r="BJ23" i="8"/>
  <c r="BK23" i="8" s="1"/>
  <c r="BL23" i="8" s="1"/>
  <c r="BM23" i="8" s="1"/>
  <c r="BN23" i="8" s="1"/>
  <c r="BO23" i="8" s="1"/>
  <c r="BI24" i="8"/>
  <c r="BI25" i="7"/>
  <c r="BJ24" i="7"/>
  <c r="BK24" i="7" s="1"/>
  <c r="BL24" i="7" s="1"/>
  <c r="BM24" i="7" s="1"/>
  <c r="BN24" i="7" s="1"/>
  <c r="BO24" i="7" s="1"/>
  <c r="BI25" i="4"/>
  <c r="BJ24" i="4"/>
  <c r="BK24" i="4" s="1"/>
  <c r="BL24" i="4" s="1"/>
  <c r="BM24" i="4" s="1"/>
  <c r="BN24" i="4" s="1"/>
  <c r="BO24" i="4" s="1"/>
  <c r="AH24" i="3"/>
  <c r="AI24" i="3" s="1"/>
  <c r="AJ24" i="3" s="1"/>
  <c r="AK24" i="3" s="1"/>
  <c r="AL24" i="3" s="1"/>
  <c r="AM24" i="3" s="1"/>
  <c r="AG25" i="3"/>
  <c r="Z25" i="12" l="1"/>
  <c r="AA25" i="12" s="1"/>
  <c r="AB25" i="12" s="1"/>
  <c r="AC25" i="12" s="1"/>
  <c r="AD25" i="12" s="1"/>
  <c r="AE25" i="12" s="1"/>
  <c r="Y26" i="12"/>
  <c r="Z25" i="11"/>
  <c r="AA25" i="11" s="1"/>
  <c r="AB25" i="11" s="1"/>
  <c r="AC25" i="11" s="1"/>
  <c r="AD25" i="11" s="1"/>
  <c r="AE25" i="11" s="1"/>
  <c r="Y26" i="11"/>
  <c r="BI25" i="8"/>
  <c r="BJ24" i="8"/>
  <c r="BK24" i="8" s="1"/>
  <c r="BL24" i="8" s="1"/>
  <c r="BM24" i="8" s="1"/>
  <c r="BN24" i="8" s="1"/>
  <c r="BO24" i="8" s="1"/>
  <c r="BJ25" i="7"/>
  <c r="BK25" i="7" s="1"/>
  <c r="BL25" i="7" s="1"/>
  <c r="BM25" i="7" s="1"/>
  <c r="BN25" i="7" s="1"/>
  <c r="BO25" i="7" s="1"/>
  <c r="BI26" i="7"/>
  <c r="BJ25" i="4"/>
  <c r="BK25" i="4" s="1"/>
  <c r="BL25" i="4" s="1"/>
  <c r="BM25" i="4" s="1"/>
  <c r="BN25" i="4" s="1"/>
  <c r="BO25" i="4" s="1"/>
  <c r="BI26" i="4"/>
  <c r="AH25" i="3"/>
  <c r="AI25" i="3" s="1"/>
  <c r="AJ25" i="3" s="1"/>
  <c r="AK25" i="3" s="1"/>
  <c r="AL25" i="3" s="1"/>
  <c r="AM25" i="3" s="1"/>
  <c r="AG26" i="3"/>
  <c r="Z26" i="12" l="1"/>
  <c r="AA26" i="12" s="1"/>
  <c r="AB26" i="12" s="1"/>
  <c r="AC26" i="12" s="1"/>
  <c r="AD26" i="12" s="1"/>
  <c r="AE26" i="12" s="1"/>
  <c r="Y27" i="12"/>
  <c r="Z26" i="11"/>
  <c r="AA26" i="11" s="1"/>
  <c r="AB26" i="11" s="1"/>
  <c r="AC26" i="11" s="1"/>
  <c r="AD26" i="11" s="1"/>
  <c r="AE26" i="11" s="1"/>
  <c r="Y27" i="11"/>
  <c r="BJ25" i="8"/>
  <c r="BK25" i="8" s="1"/>
  <c r="BL25" i="8" s="1"/>
  <c r="BM25" i="8" s="1"/>
  <c r="BN25" i="8" s="1"/>
  <c r="BO25" i="8" s="1"/>
  <c r="BI26" i="8"/>
  <c r="BI27" i="7"/>
  <c r="BJ26" i="7"/>
  <c r="BK26" i="7" s="1"/>
  <c r="BL26" i="7" s="1"/>
  <c r="BM26" i="7" s="1"/>
  <c r="BN26" i="7" s="1"/>
  <c r="BO26" i="7" s="1"/>
  <c r="BI27" i="4"/>
  <c r="BJ26" i="4"/>
  <c r="BK26" i="4" s="1"/>
  <c r="BL26" i="4" s="1"/>
  <c r="BM26" i="4" s="1"/>
  <c r="BN26" i="4" s="1"/>
  <c r="BO26" i="4" s="1"/>
  <c r="AH26" i="3"/>
  <c r="AI26" i="3" s="1"/>
  <c r="AJ26" i="3" s="1"/>
  <c r="AK26" i="3" s="1"/>
  <c r="AL26" i="3" s="1"/>
  <c r="AM26" i="3" s="1"/>
  <c r="AG27" i="3"/>
  <c r="Z27" i="12" l="1"/>
  <c r="AA27" i="12" s="1"/>
  <c r="AB27" i="12" s="1"/>
  <c r="AC27" i="12" s="1"/>
  <c r="AD27" i="12" s="1"/>
  <c r="AE27" i="12" s="1"/>
  <c r="Y28" i="12"/>
  <c r="Z27" i="11"/>
  <c r="AA27" i="11" s="1"/>
  <c r="AB27" i="11" s="1"/>
  <c r="AC27" i="11" s="1"/>
  <c r="AD27" i="11" s="1"/>
  <c r="AE27" i="11" s="1"/>
  <c r="Y28" i="11"/>
  <c r="BI27" i="8"/>
  <c r="BJ26" i="8"/>
  <c r="BK26" i="8" s="1"/>
  <c r="BL26" i="8" s="1"/>
  <c r="BM26" i="8" s="1"/>
  <c r="BN26" i="8" s="1"/>
  <c r="BO26" i="8" s="1"/>
  <c r="BJ27" i="7"/>
  <c r="BK27" i="7" s="1"/>
  <c r="BL27" i="7" s="1"/>
  <c r="BM27" i="7" s="1"/>
  <c r="BN27" i="7" s="1"/>
  <c r="BO27" i="7" s="1"/>
  <c r="BI28" i="7"/>
  <c r="BJ27" i="4"/>
  <c r="BK27" i="4" s="1"/>
  <c r="BL27" i="4" s="1"/>
  <c r="BM27" i="4" s="1"/>
  <c r="BN27" i="4" s="1"/>
  <c r="BO27" i="4" s="1"/>
  <c r="BI28" i="4"/>
  <c r="AH27" i="3"/>
  <c r="AI27" i="3" s="1"/>
  <c r="AJ27" i="3" s="1"/>
  <c r="AK27" i="3" s="1"/>
  <c r="AL27" i="3" s="1"/>
  <c r="AM27" i="3" s="1"/>
  <c r="AG28" i="3"/>
  <c r="Z28" i="12" l="1"/>
  <c r="AA28" i="12" s="1"/>
  <c r="AB28" i="12" s="1"/>
  <c r="AC28" i="12" s="1"/>
  <c r="AD28" i="12" s="1"/>
  <c r="AE28" i="12" s="1"/>
  <c r="Y29" i="12"/>
  <c r="Z28" i="11"/>
  <c r="AA28" i="11" s="1"/>
  <c r="AB28" i="11" s="1"/>
  <c r="AC28" i="11" s="1"/>
  <c r="AD28" i="11" s="1"/>
  <c r="AE28" i="11" s="1"/>
  <c r="Y29" i="11"/>
  <c r="BJ27" i="8"/>
  <c r="BK27" i="8" s="1"/>
  <c r="BL27" i="8" s="1"/>
  <c r="BM27" i="8" s="1"/>
  <c r="BN27" i="8" s="1"/>
  <c r="BO27" i="8" s="1"/>
  <c r="BI28" i="8"/>
  <c r="BI29" i="7"/>
  <c r="BJ28" i="7"/>
  <c r="BK28" i="7" s="1"/>
  <c r="BL28" i="7" s="1"/>
  <c r="BM28" i="7" s="1"/>
  <c r="BN28" i="7" s="1"/>
  <c r="BO28" i="7" s="1"/>
  <c r="BI29" i="4"/>
  <c r="BJ28" i="4"/>
  <c r="BK28" i="4" s="1"/>
  <c r="BL28" i="4" s="1"/>
  <c r="BM28" i="4" s="1"/>
  <c r="BN28" i="4" s="1"/>
  <c r="BO28" i="4" s="1"/>
  <c r="AH28" i="3"/>
  <c r="AI28" i="3" s="1"/>
  <c r="AJ28" i="3" s="1"/>
  <c r="AK28" i="3" s="1"/>
  <c r="AL28" i="3" s="1"/>
  <c r="AM28" i="3" s="1"/>
  <c r="AG29" i="3"/>
  <c r="Z29" i="12" l="1"/>
  <c r="AA29" i="12" s="1"/>
  <c r="AB29" i="12" s="1"/>
  <c r="AC29" i="12" s="1"/>
  <c r="AD29" i="12" s="1"/>
  <c r="AE29" i="12" s="1"/>
  <c r="Y30" i="12"/>
  <c r="Z29" i="11"/>
  <c r="AA29" i="11" s="1"/>
  <c r="AB29" i="11" s="1"/>
  <c r="AC29" i="11" s="1"/>
  <c r="AD29" i="11" s="1"/>
  <c r="AE29" i="11" s="1"/>
  <c r="Y30" i="11"/>
  <c r="BI29" i="8"/>
  <c r="BJ28" i="8"/>
  <c r="BK28" i="8" s="1"/>
  <c r="BL28" i="8" s="1"/>
  <c r="BM28" i="8" s="1"/>
  <c r="BN28" i="8" s="1"/>
  <c r="BO28" i="8" s="1"/>
  <c r="BJ29" i="7"/>
  <c r="BK29" i="7" s="1"/>
  <c r="BL29" i="7" s="1"/>
  <c r="BM29" i="7" s="1"/>
  <c r="BN29" i="7" s="1"/>
  <c r="BO29" i="7" s="1"/>
  <c r="BI30" i="7"/>
  <c r="BJ29" i="4"/>
  <c r="BK29" i="4" s="1"/>
  <c r="BL29" i="4" s="1"/>
  <c r="BM29" i="4" s="1"/>
  <c r="BN29" i="4" s="1"/>
  <c r="BO29" i="4" s="1"/>
  <c r="BI30" i="4"/>
  <c r="AH29" i="3"/>
  <c r="AI29" i="3" s="1"/>
  <c r="AJ29" i="3" s="1"/>
  <c r="AK29" i="3" s="1"/>
  <c r="AL29" i="3" s="1"/>
  <c r="AM29" i="3" s="1"/>
  <c r="AG30" i="3"/>
  <c r="Z30" i="12" l="1"/>
  <c r="AA30" i="12" s="1"/>
  <c r="AB30" i="12" s="1"/>
  <c r="AC30" i="12" s="1"/>
  <c r="AD30" i="12" s="1"/>
  <c r="AE30" i="12" s="1"/>
  <c r="Y31" i="12"/>
  <c r="Z31" i="12" s="1"/>
  <c r="AA31" i="12" s="1"/>
  <c r="AB31" i="12" s="1"/>
  <c r="AC31" i="12" s="1"/>
  <c r="AD31" i="12" s="1"/>
  <c r="AE31" i="12" s="1"/>
  <c r="Z30" i="11"/>
  <c r="AA30" i="11" s="1"/>
  <c r="AB30" i="11" s="1"/>
  <c r="AC30" i="11" s="1"/>
  <c r="AD30" i="11" s="1"/>
  <c r="AE30" i="11" s="1"/>
  <c r="Y31" i="11"/>
  <c r="Z31" i="11" s="1"/>
  <c r="AA31" i="11" s="1"/>
  <c r="AB31" i="11" s="1"/>
  <c r="AC31" i="11" s="1"/>
  <c r="AD31" i="11" s="1"/>
  <c r="AE31" i="11" s="1"/>
  <c r="BJ29" i="8"/>
  <c r="BK29" i="8" s="1"/>
  <c r="BL29" i="8" s="1"/>
  <c r="BM29" i="8" s="1"/>
  <c r="BN29" i="8" s="1"/>
  <c r="BO29" i="8" s="1"/>
  <c r="BI30" i="8"/>
  <c r="BI31" i="7"/>
  <c r="BJ31" i="7" s="1"/>
  <c r="BK31" i="7" s="1"/>
  <c r="BL31" i="7" s="1"/>
  <c r="BM31" i="7" s="1"/>
  <c r="BN31" i="7" s="1"/>
  <c r="BO31" i="7" s="1"/>
  <c r="BJ30" i="7"/>
  <c r="BK30" i="7" s="1"/>
  <c r="BL30" i="7" s="1"/>
  <c r="BM30" i="7" s="1"/>
  <c r="BN30" i="7" s="1"/>
  <c r="BO30" i="7" s="1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  <c r="AH30" i="3"/>
  <c r="AI30" i="3" s="1"/>
  <c r="AJ30" i="3" s="1"/>
  <c r="AK30" i="3" s="1"/>
  <c r="AL30" i="3" s="1"/>
  <c r="AM30" i="3" s="1"/>
  <c r="AG31" i="3"/>
  <c r="AH31" i="3" s="1"/>
  <c r="AI31" i="3" s="1"/>
  <c r="AJ31" i="3" s="1"/>
  <c r="AK31" i="3" s="1"/>
  <c r="AL31" i="3" s="1"/>
  <c r="AM31" i="3" s="1"/>
  <c r="BI31" i="8" l="1"/>
  <c r="BJ31" i="8" s="1"/>
  <c r="BK31" i="8" s="1"/>
  <c r="BL31" i="8" s="1"/>
  <c r="BM31" i="8" s="1"/>
  <c r="BN31" i="8" s="1"/>
  <c r="BO31" i="8" s="1"/>
  <c r="BJ30" i="8"/>
  <c r="BK30" i="8" s="1"/>
  <c r="BL30" i="8" s="1"/>
  <c r="BM30" i="8" s="1"/>
  <c r="BN30" i="8" s="1"/>
  <c r="BO30" i="8" s="1"/>
</calcChain>
</file>

<file path=xl/sharedStrings.xml><?xml version="1.0" encoding="utf-8"?>
<sst xmlns="http://schemas.openxmlformats.org/spreadsheetml/2006/main" count="1435" uniqueCount="333">
  <si>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</si>
  <si>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</si>
  <si>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</si>
  <si>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</si>
  <si>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</si>
  <si>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</si>
  <si>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</si>
  <si>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</si>
  <si>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</si>
  <si>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</si>
  <si>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</si>
  <si>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</si>
  <si>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</si>
  <si>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</si>
  <si>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</si>
  <si>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</si>
  <si>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</si>
  <si>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</si>
  <si>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</si>
  <si>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'2'</t>
  </si>
  <si>
    <t>g_circ_anticw.png</t>
  </si>
  <si>
    <t>7_a_y_60.png</t>
  </si>
  <si>
    <t>7_a_y_180.png</t>
  </si>
  <si>
    <t>wrong rotation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</si>
  <si>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</si>
  <si>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</si>
  <si>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</si>
  <si>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</si>
  <si>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</si>
  <si>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</si>
  <si>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</si>
  <si>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</si>
  <si>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</si>
  <si>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2022_Feb_07_1632</t>
  </si>
  <si>
    <t>expName</t>
  </si>
  <si>
    <t>MR_IT</t>
  </si>
  <si>
    <t>psychopyVersion</t>
  </si>
  <si>
    <t>2020.2.10</t>
  </si>
  <si>
    <t>frameRate</t>
  </si>
  <si>
    <t xml:space="preserve"> 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</si>
  <si>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</si>
  <si>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</si>
  <si>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</si>
  <si>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</si>
  <si>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</si>
  <si>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</si>
  <si>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</si>
  <si>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</si>
  <si>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</si>
  <si>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</si>
  <si>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</si>
  <si>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</si>
  <si>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</si>
  <si>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</si>
  <si>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</si>
  <si>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</si>
  <si>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</si>
  <si>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</si>
  <si>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</si>
  <si>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</si>
  <si>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</si>
  <si>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</si>
  <si>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</si>
  <si>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'1'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</si>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</sst>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19</v>
      </c>
      <c r="L2">
        <v>0.87677717208862305</v>
      </c>
      <c r="M2">
        <v>0.87677717208862305</v>
      </c>
      <c r="N2">
        <v>0</v>
      </c>
      <c r="O2">
        <v>3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19</v>
      </c>
      <c r="L3">
        <v>1.313915371894836</v>
      </c>
      <c r="M3">
        <v>1.313915371894836</v>
      </c>
      <c r="N3">
        <v>0</v>
      </c>
      <c r="O3">
        <v>2</v>
      </c>
    </row>
    <row r="4" spans="1:15" x14ac:dyDescent="0.2">
      <c r="A4" t="s">
        <v>15</v>
      </c>
      <c r="B4" t="s">
        <v>24</v>
      </c>
      <c r="C4" t="s">
        <v>25</v>
      </c>
      <c r="D4">
        <v>90</v>
      </c>
      <c r="E4">
        <v>2</v>
      </c>
      <c r="F4" t="s">
        <v>26</v>
      </c>
      <c r="G4">
        <v>1</v>
      </c>
      <c r="H4">
        <v>0</v>
      </c>
      <c r="I4">
        <v>0</v>
      </c>
      <c r="J4">
        <v>0</v>
      </c>
      <c r="O4">
        <v>0</v>
      </c>
    </row>
    <row r="5" spans="1:15" x14ac:dyDescent="0.2">
      <c r="A5" t="s">
        <v>20</v>
      </c>
      <c r="B5" t="s">
        <v>27</v>
      </c>
      <c r="C5" t="s">
        <v>28</v>
      </c>
      <c r="D5">
        <v>-150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19</v>
      </c>
      <c r="L5">
        <v>1.2865780591964719</v>
      </c>
      <c r="M5">
        <v>1.2865780591964719</v>
      </c>
      <c r="N5">
        <v>0</v>
      </c>
      <c r="O5">
        <v>1</v>
      </c>
    </row>
    <row r="7" spans="1:15" x14ac:dyDescent="0.2">
      <c r="A7" t="s">
        <v>29</v>
      </c>
    </row>
    <row r="8" spans="1:15" x14ac:dyDescent="0.2">
      <c r="A8" t="s">
        <v>30</v>
      </c>
      <c r="B8">
        <v>66</v>
      </c>
    </row>
    <row r="9" spans="1:15" x14ac:dyDescent="0.2">
      <c r="A9" t="s">
        <v>31</v>
      </c>
      <c r="B9">
        <v>1</v>
      </c>
    </row>
    <row r="10" spans="1:15" x14ac:dyDescent="0.2">
      <c r="A10" t="s">
        <v>32</v>
      </c>
      <c r="B10" t="s">
        <v>33</v>
      </c>
    </row>
    <row r="11" spans="1:15" x14ac:dyDescent="0.2">
      <c r="A11" t="s">
        <v>34</v>
      </c>
      <c r="B11" t="s">
        <v>35</v>
      </c>
    </row>
    <row r="12" spans="1:15" x14ac:dyDescent="0.2">
      <c r="A12" t="s">
        <v>36</v>
      </c>
      <c r="B12" t="s">
        <v>37</v>
      </c>
    </row>
    <row r="13" spans="1:15" x14ac:dyDescent="0.2">
      <c r="A13" t="s">
        <v>38</v>
      </c>
      <c r="B13">
        <v>60.31144831912902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</row>
    <row r="4" spans="1:11" x14ac:dyDescent="0.2">
      <c r="A4" t="s">
        <v>29</v>
      </c>
    </row>
    <row r="5" spans="1:11" x14ac:dyDescent="0.2">
      <c r="A5" t="s">
        <v>30</v>
      </c>
      <c r="B5">
        <v>66</v>
      </c>
    </row>
    <row r="6" spans="1:11" x14ac:dyDescent="0.2">
      <c r="A6" t="s">
        <v>31</v>
      </c>
      <c r="B6">
        <v>1</v>
      </c>
    </row>
    <row r="7" spans="1:11" x14ac:dyDescent="0.2">
      <c r="A7" t="s">
        <v>32</v>
      </c>
      <c r="B7" t="s">
        <v>33</v>
      </c>
    </row>
    <row r="8" spans="1:11" x14ac:dyDescent="0.2">
      <c r="A8" t="s">
        <v>34</v>
      </c>
      <c r="B8" t="s">
        <v>35</v>
      </c>
    </row>
    <row r="9" spans="1:11" x14ac:dyDescent="0.2">
      <c r="A9" t="s">
        <v>36</v>
      </c>
      <c r="B9" t="s">
        <v>37</v>
      </c>
    </row>
    <row r="10" spans="1:11" x14ac:dyDescent="0.2">
      <c r="A10" t="s">
        <v>38</v>
      </c>
      <c r="B10">
        <v>60.31144831912902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31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14</v>
      </c>
      <c r="Q1" t="s">
        <v>320</v>
      </c>
      <c r="R1" t="s">
        <v>321</v>
      </c>
      <c r="S1" t="s">
        <v>322</v>
      </c>
      <c r="T1" t="s">
        <v>323</v>
      </c>
      <c r="U1" t="s">
        <v>324</v>
      </c>
      <c r="V1" t="s">
        <v>325</v>
      </c>
      <c r="Y1" t="s">
        <v>326</v>
      </c>
      <c r="Z1" t="s">
        <v>327</v>
      </c>
      <c r="AA1" t="s">
        <v>328</v>
      </c>
      <c r="AB1" s="1" t="s">
        <v>329</v>
      </c>
      <c r="AC1" t="s">
        <v>330</v>
      </c>
      <c r="AD1" t="s">
        <v>331</v>
      </c>
      <c r="AE1" t="s">
        <v>332</v>
      </c>
    </row>
    <row r="2" spans="1:31" x14ac:dyDescent="0.2">
      <c r="A2" t="s">
        <v>255</v>
      </c>
      <c r="B2" t="s">
        <v>257</v>
      </c>
      <c r="C2" t="s">
        <v>22</v>
      </c>
      <c r="D2">
        <v>120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63</v>
      </c>
      <c r="L2">
        <v>1.144778370857239</v>
      </c>
      <c r="M2">
        <v>1.144778370857239</v>
      </c>
      <c r="N2">
        <v>0</v>
      </c>
      <c r="O2">
        <v>0</v>
      </c>
      <c r="Q2">
        <v>1</v>
      </c>
      <c r="R2">
        <v>2.9</v>
      </c>
      <c r="S2">
        <v>0.5</v>
      </c>
      <c r="T2">
        <v>4.5</v>
      </c>
      <c r="U2">
        <v>3</v>
      </c>
      <c r="V2">
        <v>3.1</v>
      </c>
      <c r="X2">
        <f>SUM(Q2:V2)</f>
        <v>15</v>
      </c>
      <c r="Y2">
        <v>0</v>
      </c>
      <c r="Z2">
        <f>Q2-N2</f>
        <v>1</v>
      </c>
      <c r="AA2">
        <f>Z2+R2</f>
        <v>3.9</v>
      </c>
      <c r="AB2">
        <f>AA2+S2</f>
        <v>4.4000000000000004</v>
      </c>
      <c r="AC2">
        <f>AB2+T2</f>
        <v>8.9</v>
      </c>
      <c r="AD2">
        <f>AC2+U2</f>
        <v>11.9</v>
      </c>
      <c r="AE2">
        <f>AD2+V2</f>
        <v>15</v>
      </c>
    </row>
    <row r="3" spans="1:31" x14ac:dyDescent="0.2">
      <c r="A3" t="s">
        <v>255</v>
      </c>
      <c r="B3" t="s">
        <v>286</v>
      </c>
      <c r="C3" t="s">
        <v>83</v>
      </c>
      <c r="D3">
        <v>120</v>
      </c>
      <c r="E3">
        <v>2</v>
      </c>
      <c r="F3" t="s">
        <v>26</v>
      </c>
      <c r="G3">
        <v>1</v>
      </c>
      <c r="H3">
        <v>0</v>
      </c>
      <c r="I3">
        <v>0</v>
      </c>
      <c r="J3">
        <v>0</v>
      </c>
      <c r="K3" t="s">
        <v>63</v>
      </c>
      <c r="L3">
        <v>1.041120648384094</v>
      </c>
      <c r="M3">
        <v>1.041120648384094</v>
      </c>
      <c r="N3">
        <v>0</v>
      </c>
      <c r="O3">
        <v>1</v>
      </c>
      <c r="Q3">
        <v>1</v>
      </c>
      <c r="R3">
        <v>2</v>
      </c>
      <c r="S3">
        <v>0.5</v>
      </c>
      <c r="T3">
        <v>4.5</v>
      </c>
      <c r="U3">
        <v>3</v>
      </c>
      <c r="V3">
        <v>4</v>
      </c>
      <c r="X3">
        <f t="shared" ref="X3:X30" si="0">SUM(Q3:V3)</f>
        <v>15</v>
      </c>
      <c r="Y3">
        <f>SUM(Q2:V2)</f>
        <v>15</v>
      </c>
      <c r="Z3">
        <f t="shared" ref="Z3:AE18" si="1">Y3+Q2</f>
        <v>16</v>
      </c>
      <c r="AA3">
        <f t="shared" si="1"/>
        <v>18.899999999999999</v>
      </c>
      <c r="AB3">
        <f t="shared" si="1"/>
        <v>19.399999999999999</v>
      </c>
      <c r="AC3">
        <f t="shared" si="1"/>
        <v>23.9</v>
      </c>
      <c r="AD3">
        <f t="shared" si="1"/>
        <v>26.9</v>
      </c>
      <c r="AE3">
        <f t="shared" si="1"/>
        <v>30</v>
      </c>
    </row>
    <row r="4" spans="1:31" x14ac:dyDescent="0.2">
      <c r="A4" t="s">
        <v>255</v>
      </c>
      <c r="B4" t="s">
        <v>285</v>
      </c>
      <c r="C4" t="s">
        <v>62</v>
      </c>
      <c r="D4">
        <v>-90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63</v>
      </c>
      <c r="L4">
        <v>1.624880194664001</v>
      </c>
      <c r="M4">
        <v>1.624880194664001</v>
      </c>
      <c r="N4">
        <v>0</v>
      </c>
      <c r="O4">
        <v>2</v>
      </c>
      <c r="Q4">
        <v>1</v>
      </c>
      <c r="R4">
        <v>2.4</v>
      </c>
      <c r="S4">
        <v>0.5</v>
      </c>
      <c r="T4">
        <v>4.5</v>
      </c>
      <c r="U4">
        <v>3</v>
      </c>
      <c r="V4">
        <v>3.6</v>
      </c>
      <c r="X4">
        <f t="shared" si="0"/>
        <v>15</v>
      </c>
      <c r="Y4">
        <f>X2+X3</f>
        <v>30</v>
      </c>
      <c r="Z4">
        <f t="shared" si="1"/>
        <v>31</v>
      </c>
      <c r="AA4">
        <f t="shared" si="1"/>
        <v>33</v>
      </c>
      <c r="AB4">
        <f t="shared" si="1"/>
        <v>33.5</v>
      </c>
      <c r="AC4">
        <f t="shared" si="1"/>
        <v>38</v>
      </c>
      <c r="AD4">
        <f t="shared" si="1"/>
        <v>41</v>
      </c>
      <c r="AE4">
        <f t="shared" si="1"/>
        <v>45</v>
      </c>
    </row>
    <row r="5" spans="1:31" x14ac:dyDescent="0.2">
      <c r="A5" t="s">
        <v>255</v>
      </c>
      <c r="B5" t="s">
        <v>268</v>
      </c>
      <c r="C5" t="s">
        <v>83</v>
      </c>
      <c r="D5">
        <v>150</v>
      </c>
      <c r="E5">
        <v>2</v>
      </c>
      <c r="F5" t="s">
        <v>26</v>
      </c>
      <c r="G5">
        <v>1</v>
      </c>
      <c r="H5">
        <v>0</v>
      </c>
      <c r="I5">
        <v>0</v>
      </c>
      <c r="J5">
        <v>0</v>
      </c>
      <c r="K5" t="s">
        <v>63</v>
      </c>
      <c r="L5">
        <v>0.72772711515426636</v>
      </c>
      <c r="M5">
        <v>0.72772711515426636</v>
      </c>
      <c r="N5">
        <v>0</v>
      </c>
      <c r="O5">
        <v>3</v>
      </c>
      <c r="Q5">
        <v>1</v>
      </c>
      <c r="R5">
        <v>2.5</v>
      </c>
      <c r="S5">
        <v>0.5</v>
      </c>
      <c r="T5">
        <v>4.5</v>
      </c>
      <c r="U5">
        <v>3</v>
      </c>
      <c r="V5">
        <v>3.5</v>
      </c>
      <c r="X5">
        <f t="shared" si="0"/>
        <v>15</v>
      </c>
      <c r="Y5">
        <f t="shared" ref="Y5:Y31" si="2">Y4+X4</f>
        <v>45</v>
      </c>
      <c r="Z5">
        <f t="shared" si="1"/>
        <v>46</v>
      </c>
      <c r="AA5">
        <f t="shared" si="1"/>
        <v>48.4</v>
      </c>
      <c r="AB5">
        <f t="shared" si="1"/>
        <v>48.9</v>
      </c>
      <c r="AC5">
        <f t="shared" si="1"/>
        <v>53.4</v>
      </c>
      <c r="AD5">
        <f t="shared" si="1"/>
        <v>56.4</v>
      </c>
      <c r="AE5">
        <f t="shared" si="1"/>
        <v>60</v>
      </c>
    </row>
    <row r="6" spans="1:31" x14ac:dyDescent="0.2">
      <c r="A6" t="s">
        <v>258</v>
      </c>
      <c r="B6" t="s">
        <v>282</v>
      </c>
      <c r="C6" t="s">
        <v>62</v>
      </c>
      <c r="D6">
        <v>60</v>
      </c>
      <c r="E6">
        <v>2</v>
      </c>
      <c r="F6" t="s">
        <v>23</v>
      </c>
      <c r="G6">
        <v>1</v>
      </c>
      <c r="H6">
        <v>1</v>
      </c>
      <c r="I6">
        <v>1</v>
      </c>
      <c r="J6">
        <v>0</v>
      </c>
      <c r="K6" t="s">
        <v>19</v>
      </c>
      <c r="L6">
        <v>1.2745733261108401</v>
      </c>
      <c r="M6">
        <v>1.2745733261108401</v>
      </c>
      <c r="N6">
        <v>0</v>
      </c>
      <c r="O6">
        <v>4</v>
      </c>
      <c r="Q6">
        <v>1</v>
      </c>
      <c r="R6">
        <v>2.2000000000000002</v>
      </c>
      <c r="S6">
        <v>0.5</v>
      </c>
      <c r="T6">
        <v>4.5</v>
      </c>
      <c r="U6">
        <v>3</v>
      </c>
      <c r="V6">
        <v>3.8</v>
      </c>
      <c r="X6">
        <f t="shared" si="0"/>
        <v>15</v>
      </c>
      <c r="Y6">
        <f t="shared" si="2"/>
        <v>60</v>
      </c>
      <c r="Z6">
        <f t="shared" si="1"/>
        <v>61</v>
      </c>
      <c r="AA6">
        <f t="shared" si="1"/>
        <v>63.5</v>
      </c>
      <c r="AB6">
        <f t="shared" si="1"/>
        <v>64</v>
      </c>
      <c r="AC6">
        <f t="shared" si="1"/>
        <v>68.5</v>
      </c>
      <c r="AD6">
        <f t="shared" si="1"/>
        <v>71.5</v>
      </c>
      <c r="AE6">
        <f t="shared" si="1"/>
        <v>75</v>
      </c>
    </row>
    <row r="7" spans="1:31" x14ac:dyDescent="0.2">
      <c r="A7" t="s">
        <v>258</v>
      </c>
      <c r="B7" t="s">
        <v>281</v>
      </c>
      <c r="C7" t="s">
        <v>80</v>
      </c>
      <c r="D7">
        <v>-30</v>
      </c>
      <c r="E7">
        <v>2</v>
      </c>
      <c r="F7" t="s">
        <v>26</v>
      </c>
      <c r="G7">
        <v>1</v>
      </c>
      <c r="H7">
        <v>1</v>
      </c>
      <c r="I7">
        <v>1</v>
      </c>
      <c r="J7">
        <v>0</v>
      </c>
      <c r="K7" t="s">
        <v>19</v>
      </c>
      <c r="L7">
        <v>1.1348891258239751</v>
      </c>
      <c r="M7">
        <v>1.1348891258239751</v>
      </c>
      <c r="N7">
        <v>0</v>
      </c>
      <c r="O7">
        <v>5</v>
      </c>
      <c r="Q7">
        <v>1</v>
      </c>
      <c r="R7">
        <v>1.6</v>
      </c>
      <c r="S7">
        <v>0.5</v>
      </c>
      <c r="T7">
        <v>4.5</v>
      </c>
      <c r="U7">
        <v>3</v>
      </c>
      <c r="V7">
        <v>4.4000000000000004</v>
      </c>
      <c r="X7">
        <f t="shared" si="0"/>
        <v>15</v>
      </c>
      <c r="Y7">
        <f t="shared" si="2"/>
        <v>75</v>
      </c>
      <c r="Z7">
        <f t="shared" si="1"/>
        <v>76</v>
      </c>
      <c r="AA7">
        <f t="shared" si="1"/>
        <v>78.2</v>
      </c>
      <c r="AB7">
        <f t="shared" si="1"/>
        <v>78.7</v>
      </c>
      <c r="AC7">
        <f t="shared" si="1"/>
        <v>83.2</v>
      </c>
      <c r="AD7">
        <f t="shared" si="1"/>
        <v>86.2</v>
      </c>
      <c r="AE7">
        <f t="shared" si="1"/>
        <v>90</v>
      </c>
    </row>
    <row r="8" spans="1:31" x14ac:dyDescent="0.2">
      <c r="A8" t="s">
        <v>258</v>
      </c>
      <c r="B8" t="s">
        <v>273</v>
      </c>
      <c r="C8" t="s">
        <v>17</v>
      </c>
      <c r="D8">
        <v>-90</v>
      </c>
      <c r="E8">
        <v>1</v>
      </c>
      <c r="F8" t="s">
        <v>18</v>
      </c>
      <c r="G8">
        <v>1</v>
      </c>
      <c r="H8">
        <v>0</v>
      </c>
      <c r="I8">
        <v>0</v>
      </c>
      <c r="J8">
        <v>0</v>
      </c>
      <c r="K8" t="s">
        <v>19</v>
      </c>
      <c r="L8">
        <v>1.3457151651382451</v>
      </c>
      <c r="M8">
        <v>1.3457151651382451</v>
      </c>
      <c r="N8">
        <v>0</v>
      </c>
      <c r="O8">
        <v>6</v>
      </c>
      <c r="Q8">
        <v>1</v>
      </c>
      <c r="R8">
        <v>1.3</v>
      </c>
      <c r="S8">
        <v>0.5</v>
      </c>
      <c r="T8">
        <v>4.5</v>
      </c>
      <c r="U8">
        <v>3</v>
      </c>
      <c r="V8">
        <v>4.7</v>
      </c>
      <c r="X8">
        <f t="shared" si="0"/>
        <v>15</v>
      </c>
      <c r="Y8">
        <f t="shared" si="2"/>
        <v>90</v>
      </c>
      <c r="Z8">
        <f t="shared" si="1"/>
        <v>91</v>
      </c>
      <c r="AA8">
        <f t="shared" si="1"/>
        <v>92.6</v>
      </c>
      <c r="AB8">
        <f t="shared" si="1"/>
        <v>93.1</v>
      </c>
      <c r="AC8">
        <f t="shared" si="1"/>
        <v>97.6</v>
      </c>
      <c r="AD8">
        <f t="shared" si="1"/>
        <v>100.6</v>
      </c>
      <c r="AE8">
        <f t="shared" si="1"/>
        <v>105</v>
      </c>
    </row>
    <row r="9" spans="1:31" x14ac:dyDescent="0.2">
      <c r="A9" t="s">
        <v>255</v>
      </c>
      <c r="B9" t="s">
        <v>277</v>
      </c>
      <c r="C9" t="s">
        <v>62</v>
      </c>
      <c r="D9">
        <v>60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63</v>
      </c>
      <c r="L9">
        <v>0.84606367349624634</v>
      </c>
      <c r="M9">
        <v>0.84606367349624634</v>
      </c>
      <c r="N9">
        <v>0</v>
      </c>
      <c r="O9">
        <v>7</v>
      </c>
      <c r="Q9">
        <v>1</v>
      </c>
      <c r="R9">
        <v>2.6</v>
      </c>
      <c r="S9">
        <v>0.5</v>
      </c>
      <c r="T9">
        <v>4.5</v>
      </c>
      <c r="U9">
        <v>3</v>
      </c>
      <c r="V9">
        <v>3.4</v>
      </c>
      <c r="X9">
        <f t="shared" si="0"/>
        <v>15</v>
      </c>
      <c r="Y9">
        <f t="shared" si="2"/>
        <v>105</v>
      </c>
      <c r="Z9">
        <f t="shared" si="1"/>
        <v>106</v>
      </c>
      <c r="AA9">
        <f t="shared" si="1"/>
        <v>107.3</v>
      </c>
      <c r="AB9">
        <f t="shared" si="1"/>
        <v>107.8</v>
      </c>
      <c r="AC9">
        <f t="shared" si="1"/>
        <v>112.3</v>
      </c>
      <c r="AD9">
        <f t="shared" si="1"/>
        <v>115.3</v>
      </c>
      <c r="AE9">
        <f t="shared" si="1"/>
        <v>120</v>
      </c>
    </row>
    <row r="10" spans="1:31" x14ac:dyDescent="0.2">
      <c r="A10" t="s">
        <v>258</v>
      </c>
      <c r="B10" t="s">
        <v>268</v>
      </c>
      <c r="C10" t="s">
        <v>17</v>
      </c>
      <c r="D10">
        <v>-30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63</v>
      </c>
      <c r="L10">
        <v>1.0542057752609251</v>
      </c>
      <c r="M10">
        <v>1.0542057752609251</v>
      </c>
      <c r="N10">
        <v>0</v>
      </c>
      <c r="O10">
        <v>8</v>
      </c>
      <c r="Q10">
        <v>1</v>
      </c>
      <c r="R10">
        <v>1.5</v>
      </c>
      <c r="S10">
        <v>0.5</v>
      </c>
      <c r="T10">
        <v>4.5</v>
      </c>
      <c r="U10">
        <v>3</v>
      </c>
      <c r="V10">
        <v>4.5</v>
      </c>
      <c r="X10">
        <f t="shared" si="0"/>
        <v>15</v>
      </c>
      <c r="Y10">
        <f t="shared" si="2"/>
        <v>120</v>
      </c>
      <c r="Z10">
        <f t="shared" si="1"/>
        <v>121</v>
      </c>
      <c r="AA10">
        <f t="shared" si="1"/>
        <v>123.6</v>
      </c>
      <c r="AB10">
        <f t="shared" si="1"/>
        <v>124.1</v>
      </c>
      <c r="AC10">
        <f t="shared" si="1"/>
        <v>128.6</v>
      </c>
      <c r="AD10">
        <f t="shared" si="1"/>
        <v>131.6</v>
      </c>
      <c r="AE10">
        <f t="shared" si="1"/>
        <v>135</v>
      </c>
    </row>
    <row r="11" spans="1:31" x14ac:dyDescent="0.2">
      <c r="A11" t="s">
        <v>258</v>
      </c>
      <c r="B11" t="s">
        <v>282</v>
      </c>
      <c r="C11" t="s">
        <v>80</v>
      </c>
      <c r="D11">
        <v>120</v>
      </c>
      <c r="E11">
        <v>2</v>
      </c>
      <c r="F11" t="s">
        <v>26</v>
      </c>
      <c r="G11">
        <v>1</v>
      </c>
      <c r="H11">
        <v>0</v>
      </c>
      <c r="I11">
        <v>0</v>
      </c>
      <c r="J11">
        <v>0</v>
      </c>
      <c r="K11" t="s">
        <v>63</v>
      </c>
      <c r="L11">
        <v>0.95195728540420532</v>
      </c>
      <c r="M11">
        <v>0.95195728540420532</v>
      </c>
      <c r="N11">
        <v>0</v>
      </c>
      <c r="O11">
        <v>9</v>
      </c>
      <c r="Q11">
        <v>1</v>
      </c>
      <c r="R11">
        <v>2.7</v>
      </c>
      <c r="S11">
        <v>0.5</v>
      </c>
      <c r="T11">
        <v>4.5</v>
      </c>
      <c r="U11">
        <v>3</v>
      </c>
      <c r="V11">
        <v>3.3</v>
      </c>
      <c r="X11">
        <f t="shared" si="0"/>
        <v>15</v>
      </c>
      <c r="Y11">
        <f t="shared" si="2"/>
        <v>135</v>
      </c>
      <c r="Z11">
        <f t="shared" si="1"/>
        <v>136</v>
      </c>
      <c r="AA11">
        <f t="shared" si="1"/>
        <v>137.5</v>
      </c>
      <c r="AB11">
        <f t="shared" si="1"/>
        <v>138</v>
      </c>
      <c r="AC11">
        <f t="shared" si="1"/>
        <v>142.5</v>
      </c>
      <c r="AD11">
        <f t="shared" si="1"/>
        <v>145.5</v>
      </c>
      <c r="AE11">
        <f t="shared" si="1"/>
        <v>150</v>
      </c>
    </row>
    <row r="12" spans="1:31" x14ac:dyDescent="0.2">
      <c r="A12" t="s">
        <v>258</v>
      </c>
      <c r="B12" t="s">
        <v>275</v>
      </c>
      <c r="C12" t="s">
        <v>68</v>
      </c>
      <c r="D12">
        <v>-90</v>
      </c>
      <c r="E12">
        <v>2</v>
      </c>
      <c r="F12" t="s">
        <v>26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1.0274579524993901</v>
      </c>
      <c r="M12">
        <v>1.0274579524993901</v>
      </c>
      <c r="N12">
        <v>0</v>
      </c>
      <c r="O12">
        <v>10</v>
      </c>
      <c r="Q12">
        <v>1</v>
      </c>
      <c r="R12">
        <v>2.4</v>
      </c>
      <c r="S12">
        <v>0.5</v>
      </c>
      <c r="T12">
        <v>4.5</v>
      </c>
      <c r="U12">
        <v>3</v>
      </c>
      <c r="V12">
        <v>3.6</v>
      </c>
      <c r="X12">
        <f t="shared" si="0"/>
        <v>15</v>
      </c>
      <c r="Y12">
        <f t="shared" si="2"/>
        <v>150</v>
      </c>
      <c r="Z12">
        <f t="shared" si="1"/>
        <v>151</v>
      </c>
      <c r="AA12">
        <f t="shared" si="1"/>
        <v>153.69999999999999</v>
      </c>
      <c r="AB12">
        <f t="shared" si="1"/>
        <v>154.19999999999999</v>
      </c>
      <c r="AC12">
        <f t="shared" si="1"/>
        <v>158.69999999999999</v>
      </c>
      <c r="AD12">
        <f t="shared" si="1"/>
        <v>161.69999999999999</v>
      </c>
      <c r="AE12">
        <f t="shared" si="1"/>
        <v>165</v>
      </c>
    </row>
    <row r="13" spans="1:31" x14ac:dyDescent="0.2">
      <c r="A13" t="s">
        <v>258</v>
      </c>
      <c r="B13" t="s">
        <v>270</v>
      </c>
      <c r="C13" t="s">
        <v>58</v>
      </c>
      <c r="D13">
        <v>-90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63</v>
      </c>
      <c r="L13">
        <v>0.8230975866317749</v>
      </c>
      <c r="M13">
        <v>0.8230975866317749</v>
      </c>
      <c r="N13">
        <v>0</v>
      </c>
      <c r="O13">
        <v>11</v>
      </c>
      <c r="Q13">
        <v>1</v>
      </c>
      <c r="R13">
        <v>1.3</v>
      </c>
      <c r="S13">
        <v>0.5</v>
      </c>
      <c r="T13">
        <v>4.5</v>
      </c>
      <c r="U13">
        <v>3</v>
      </c>
      <c r="V13">
        <v>4.7</v>
      </c>
      <c r="X13">
        <f t="shared" si="0"/>
        <v>15</v>
      </c>
      <c r="Y13">
        <f t="shared" si="2"/>
        <v>165</v>
      </c>
      <c r="Z13">
        <f t="shared" si="1"/>
        <v>166</v>
      </c>
      <c r="AA13">
        <f t="shared" si="1"/>
        <v>168.4</v>
      </c>
      <c r="AB13">
        <f t="shared" si="1"/>
        <v>168.9</v>
      </c>
      <c r="AC13">
        <f t="shared" si="1"/>
        <v>173.4</v>
      </c>
      <c r="AD13">
        <f t="shared" si="1"/>
        <v>176.4</v>
      </c>
      <c r="AE13">
        <f t="shared" si="1"/>
        <v>180</v>
      </c>
    </row>
    <row r="14" spans="1:31" x14ac:dyDescent="0.2">
      <c r="A14" t="s">
        <v>255</v>
      </c>
      <c r="B14" t="s">
        <v>278</v>
      </c>
      <c r="C14" t="s">
        <v>60</v>
      </c>
      <c r="D14">
        <v>-150</v>
      </c>
      <c r="E14">
        <v>2</v>
      </c>
      <c r="F14" t="s">
        <v>26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1.176614046096802</v>
      </c>
      <c r="M14">
        <v>1.176614046096802</v>
      </c>
      <c r="N14">
        <v>0</v>
      </c>
      <c r="O14">
        <v>12</v>
      </c>
      <c r="Q14">
        <v>1</v>
      </c>
      <c r="R14">
        <v>1.6</v>
      </c>
      <c r="S14">
        <v>0.5</v>
      </c>
      <c r="T14">
        <v>4.5</v>
      </c>
      <c r="U14">
        <v>3</v>
      </c>
      <c r="V14">
        <v>4.4000000000000004</v>
      </c>
      <c r="X14">
        <f t="shared" si="0"/>
        <v>15</v>
      </c>
      <c r="Y14">
        <f t="shared" si="2"/>
        <v>180</v>
      </c>
      <c r="Z14">
        <f t="shared" si="1"/>
        <v>181</v>
      </c>
      <c r="AA14">
        <f t="shared" si="1"/>
        <v>182.3</v>
      </c>
      <c r="AB14">
        <f t="shared" si="1"/>
        <v>182.8</v>
      </c>
      <c r="AC14">
        <f t="shared" si="1"/>
        <v>187.3</v>
      </c>
      <c r="AD14">
        <f t="shared" si="1"/>
        <v>190.3</v>
      </c>
      <c r="AE14">
        <f t="shared" si="1"/>
        <v>195</v>
      </c>
    </row>
    <row r="15" spans="1:31" x14ac:dyDescent="0.2">
      <c r="A15" t="s">
        <v>258</v>
      </c>
      <c r="B15" t="s">
        <v>269</v>
      </c>
      <c r="C15" t="s">
        <v>68</v>
      </c>
      <c r="D15">
        <v>60</v>
      </c>
      <c r="E15">
        <v>2</v>
      </c>
      <c r="F15" t="s">
        <v>26</v>
      </c>
      <c r="G15">
        <v>1</v>
      </c>
      <c r="H15">
        <v>0</v>
      </c>
      <c r="I15">
        <v>0</v>
      </c>
      <c r="J15">
        <v>0</v>
      </c>
      <c r="K15" t="s">
        <v>63</v>
      </c>
      <c r="L15">
        <v>1.10486912727356</v>
      </c>
      <c r="M15">
        <v>1.10486912727356</v>
      </c>
      <c r="N15">
        <v>0</v>
      </c>
      <c r="O15">
        <v>13</v>
      </c>
      <c r="Q15">
        <v>1</v>
      </c>
      <c r="R15">
        <v>2.9</v>
      </c>
      <c r="S15">
        <v>0.5</v>
      </c>
      <c r="T15">
        <v>4.5</v>
      </c>
      <c r="U15">
        <v>3</v>
      </c>
      <c r="V15">
        <v>3.1</v>
      </c>
      <c r="X15">
        <f t="shared" si="0"/>
        <v>15</v>
      </c>
      <c r="Y15">
        <f t="shared" si="2"/>
        <v>195</v>
      </c>
      <c r="Z15">
        <f t="shared" si="1"/>
        <v>196</v>
      </c>
      <c r="AA15">
        <f t="shared" si="1"/>
        <v>197.6</v>
      </c>
      <c r="AB15">
        <f t="shared" si="1"/>
        <v>198.1</v>
      </c>
      <c r="AC15">
        <f t="shared" si="1"/>
        <v>202.6</v>
      </c>
      <c r="AD15">
        <f t="shared" si="1"/>
        <v>205.6</v>
      </c>
      <c r="AE15">
        <f t="shared" si="1"/>
        <v>210</v>
      </c>
    </row>
    <row r="16" spans="1:31" x14ac:dyDescent="0.2">
      <c r="A16" t="s">
        <v>258</v>
      </c>
      <c r="B16" t="s">
        <v>274</v>
      </c>
      <c r="C16" t="s">
        <v>58</v>
      </c>
      <c r="D16">
        <v>-150</v>
      </c>
      <c r="E16">
        <v>1</v>
      </c>
      <c r="F16" t="s">
        <v>18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0.96270298957824707</v>
      </c>
      <c r="M16">
        <v>0.96270298957824707</v>
      </c>
      <c r="N16">
        <v>0</v>
      </c>
      <c r="O16">
        <v>14</v>
      </c>
      <c r="Q16">
        <v>1</v>
      </c>
      <c r="R16">
        <v>2.1</v>
      </c>
      <c r="S16">
        <v>0.5</v>
      </c>
      <c r="T16">
        <v>4.5</v>
      </c>
      <c r="U16">
        <v>3</v>
      </c>
      <c r="V16">
        <v>3.9</v>
      </c>
      <c r="X16">
        <f t="shared" si="0"/>
        <v>15</v>
      </c>
      <c r="Y16">
        <f t="shared" si="2"/>
        <v>210</v>
      </c>
      <c r="Z16">
        <f t="shared" si="1"/>
        <v>211</v>
      </c>
      <c r="AA16">
        <f t="shared" si="1"/>
        <v>213.9</v>
      </c>
      <c r="AB16">
        <f t="shared" si="1"/>
        <v>214.4</v>
      </c>
      <c r="AC16">
        <f t="shared" si="1"/>
        <v>218.9</v>
      </c>
      <c r="AD16">
        <f t="shared" si="1"/>
        <v>221.9</v>
      </c>
      <c r="AE16">
        <f t="shared" si="1"/>
        <v>225</v>
      </c>
    </row>
    <row r="17" spans="1:31" x14ac:dyDescent="0.2">
      <c r="A17" t="s">
        <v>258</v>
      </c>
      <c r="B17" t="s">
        <v>276</v>
      </c>
      <c r="C17" t="s">
        <v>58</v>
      </c>
      <c r="D17">
        <v>90</v>
      </c>
      <c r="E17">
        <v>1</v>
      </c>
      <c r="F17" t="s">
        <v>18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1.8906503915786741</v>
      </c>
      <c r="M17">
        <v>1.8906503915786741</v>
      </c>
      <c r="N17">
        <v>0</v>
      </c>
      <c r="O17">
        <v>15</v>
      </c>
      <c r="Q17">
        <v>1</v>
      </c>
      <c r="R17">
        <v>2</v>
      </c>
      <c r="S17">
        <v>0.5</v>
      </c>
      <c r="T17">
        <v>4.5</v>
      </c>
      <c r="U17">
        <v>3</v>
      </c>
      <c r="V17">
        <v>4</v>
      </c>
      <c r="X17">
        <f t="shared" si="0"/>
        <v>15</v>
      </c>
      <c r="Y17">
        <f t="shared" si="2"/>
        <v>225</v>
      </c>
      <c r="Z17">
        <f t="shared" si="1"/>
        <v>226</v>
      </c>
      <c r="AA17">
        <f t="shared" si="1"/>
        <v>228.1</v>
      </c>
      <c r="AB17">
        <f t="shared" si="1"/>
        <v>228.6</v>
      </c>
      <c r="AC17">
        <f t="shared" si="1"/>
        <v>233.1</v>
      </c>
      <c r="AD17">
        <f t="shared" si="1"/>
        <v>236.1</v>
      </c>
      <c r="AE17">
        <f t="shared" si="1"/>
        <v>240</v>
      </c>
    </row>
    <row r="18" spans="1:31" x14ac:dyDescent="0.2">
      <c r="A18" t="s">
        <v>258</v>
      </c>
      <c r="B18" t="s">
        <v>269</v>
      </c>
      <c r="C18" t="s">
        <v>68</v>
      </c>
      <c r="D18">
        <v>60</v>
      </c>
      <c r="E18">
        <v>2</v>
      </c>
      <c r="F18" t="s">
        <v>26</v>
      </c>
      <c r="G18">
        <v>1</v>
      </c>
      <c r="H18">
        <v>0</v>
      </c>
      <c r="I18">
        <v>0</v>
      </c>
      <c r="J18">
        <v>0</v>
      </c>
      <c r="K18" t="s">
        <v>63</v>
      </c>
      <c r="L18">
        <v>2.026025533676147</v>
      </c>
      <c r="M18">
        <v>2.026025533676147</v>
      </c>
      <c r="N18">
        <v>0</v>
      </c>
      <c r="O18">
        <v>16</v>
      </c>
      <c r="Q18">
        <v>1</v>
      </c>
      <c r="R18">
        <v>1.6</v>
      </c>
      <c r="S18">
        <v>0.5</v>
      </c>
      <c r="T18">
        <v>4.5</v>
      </c>
      <c r="U18">
        <v>3</v>
      </c>
      <c r="V18">
        <v>4.4000000000000004</v>
      </c>
      <c r="X18">
        <f t="shared" si="0"/>
        <v>15</v>
      </c>
      <c r="Y18">
        <f t="shared" si="2"/>
        <v>240</v>
      </c>
      <c r="Z18">
        <f t="shared" si="1"/>
        <v>241</v>
      </c>
      <c r="AA18">
        <f t="shared" si="1"/>
        <v>243</v>
      </c>
      <c r="AB18">
        <f t="shared" si="1"/>
        <v>243.5</v>
      </c>
      <c r="AC18">
        <f t="shared" si="1"/>
        <v>248</v>
      </c>
      <c r="AD18">
        <f t="shared" si="1"/>
        <v>251</v>
      </c>
      <c r="AE18">
        <f t="shared" si="1"/>
        <v>255</v>
      </c>
    </row>
    <row r="19" spans="1:31" x14ac:dyDescent="0.2">
      <c r="A19" t="s">
        <v>258</v>
      </c>
      <c r="B19" t="s">
        <v>287</v>
      </c>
      <c r="C19" t="s">
        <v>58</v>
      </c>
      <c r="D19">
        <v>120</v>
      </c>
      <c r="E19">
        <v>1</v>
      </c>
      <c r="F19" t="s">
        <v>18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1.0614035129547119</v>
      </c>
      <c r="M19">
        <v>1.0614035129547119</v>
      </c>
      <c r="N19">
        <v>0</v>
      </c>
      <c r="O19">
        <v>17</v>
      </c>
      <c r="Q19">
        <v>1</v>
      </c>
      <c r="R19">
        <v>1.2</v>
      </c>
      <c r="S19">
        <v>0.5</v>
      </c>
      <c r="T19">
        <v>4.5</v>
      </c>
      <c r="U19">
        <v>3</v>
      </c>
      <c r="V19">
        <v>4.8</v>
      </c>
      <c r="X19">
        <f t="shared" si="0"/>
        <v>15</v>
      </c>
      <c r="Y19">
        <f t="shared" si="2"/>
        <v>255</v>
      </c>
      <c r="Z19">
        <f t="shared" ref="Z19:AE31" si="3">Y19+Q18</f>
        <v>256</v>
      </c>
      <c r="AA19">
        <f t="shared" si="3"/>
        <v>257.60000000000002</v>
      </c>
      <c r="AB19">
        <f t="shared" si="3"/>
        <v>258.10000000000002</v>
      </c>
      <c r="AC19">
        <f t="shared" si="3"/>
        <v>262.60000000000002</v>
      </c>
      <c r="AD19">
        <f t="shared" si="3"/>
        <v>265.60000000000002</v>
      </c>
      <c r="AE19">
        <f t="shared" si="3"/>
        <v>270</v>
      </c>
    </row>
    <row r="20" spans="1:31" x14ac:dyDescent="0.2">
      <c r="A20" t="s">
        <v>255</v>
      </c>
      <c r="B20" t="s">
        <v>277</v>
      </c>
      <c r="C20" t="s">
        <v>62</v>
      </c>
      <c r="D20">
        <v>60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63</v>
      </c>
      <c r="L20">
        <v>1.1966984272003169</v>
      </c>
      <c r="M20">
        <v>1.1966984272003169</v>
      </c>
      <c r="N20">
        <v>0</v>
      </c>
      <c r="O20">
        <v>18</v>
      </c>
      <c r="Q20">
        <v>1</v>
      </c>
      <c r="R20">
        <v>1.5</v>
      </c>
      <c r="S20">
        <v>0.5</v>
      </c>
      <c r="T20">
        <v>4.5</v>
      </c>
      <c r="U20">
        <v>3</v>
      </c>
      <c r="V20">
        <v>4.5</v>
      </c>
      <c r="X20">
        <f t="shared" si="0"/>
        <v>15</v>
      </c>
      <c r="Y20">
        <f t="shared" si="2"/>
        <v>270</v>
      </c>
      <c r="Z20">
        <f t="shared" si="3"/>
        <v>271</v>
      </c>
      <c r="AA20">
        <f t="shared" si="3"/>
        <v>272.2</v>
      </c>
      <c r="AB20">
        <f t="shared" si="3"/>
        <v>272.7</v>
      </c>
      <c r="AC20">
        <f t="shared" si="3"/>
        <v>277.2</v>
      </c>
      <c r="AD20">
        <f t="shared" si="3"/>
        <v>280.2</v>
      </c>
      <c r="AE20">
        <f t="shared" si="3"/>
        <v>285</v>
      </c>
    </row>
    <row r="21" spans="1:31" x14ac:dyDescent="0.2">
      <c r="A21" t="s">
        <v>258</v>
      </c>
      <c r="B21" t="s">
        <v>288</v>
      </c>
      <c r="C21" t="s">
        <v>17</v>
      </c>
      <c r="D21">
        <v>60</v>
      </c>
      <c r="E21">
        <v>1</v>
      </c>
      <c r="F21" t="s">
        <v>18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1.569616556167603</v>
      </c>
      <c r="M21">
        <v>1.569616556167603</v>
      </c>
      <c r="N21">
        <v>0</v>
      </c>
      <c r="O21">
        <v>19</v>
      </c>
      <c r="Q21">
        <v>1</v>
      </c>
      <c r="R21">
        <v>3</v>
      </c>
      <c r="S21">
        <v>0.5</v>
      </c>
      <c r="T21">
        <v>4.5</v>
      </c>
      <c r="U21">
        <v>3</v>
      </c>
      <c r="V21">
        <v>3</v>
      </c>
      <c r="X21">
        <f t="shared" si="0"/>
        <v>15</v>
      </c>
      <c r="Y21">
        <f t="shared" si="2"/>
        <v>285</v>
      </c>
      <c r="Z21">
        <f t="shared" si="3"/>
        <v>286</v>
      </c>
      <c r="AA21">
        <f t="shared" si="3"/>
        <v>287.5</v>
      </c>
      <c r="AB21">
        <f t="shared" si="3"/>
        <v>288</v>
      </c>
      <c r="AC21">
        <f t="shared" si="3"/>
        <v>292.5</v>
      </c>
      <c r="AD21">
        <f t="shared" si="3"/>
        <v>295.5</v>
      </c>
      <c r="AE21">
        <f t="shared" si="3"/>
        <v>300</v>
      </c>
    </row>
    <row r="22" spans="1:31" x14ac:dyDescent="0.2">
      <c r="A22" t="s">
        <v>255</v>
      </c>
      <c r="B22" t="s">
        <v>276</v>
      </c>
      <c r="C22" t="s">
        <v>58</v>
      </c>
      <c r="D22">
        <v>90</v>
      </c>
      <c r="E22">
        <v>2</v>
      </c>
      <c r="F22" t="s">
        <v>23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1.893360495567322</v>
      </c>
      <c r="M22">
        <v>1.893360495567322</v>
      </c>
      <c r="N22">
        <v>0</v>
      </c>
      <c r="O22">
        <v>20</v>
      </c>
      <c r="Q22">
        <v>1</v>
      </c>
      <c r="R22">
        <v>2.1</v>
      </c>
      <c r="S22">
        <v>0.5</v>
      </c>
      <c r="T22">
        <v>4.5</v>
      </c>
      <c r="U22">
        <v>3</v>
      </c>
      <c r="V22">
        <v>3.9</v>
      </c>
      <c r="X22">
        <f t="shared" si="0"/>
        <v>15</v>
      </c>
      <c r="Y22">
        <f t="shared" si="2"/>
        <v>300</v>
      </c>
      <c r="Z22">
        <f t="shared" si="3"/>
        <v>301</v>
      </c>
      <c r="AA22">
        <f t="shared" si="3"/>
        <v>304</v>
      </c>
      <c r="AB22">
        <f t="shared" si="3"/>
        <v>304.5</v>
      </c>
      <c r="AC22">
        <f t="shared" si="3"/>
        <v>309</v>
      </c>
      <c r="AD22">
        <f t="shared" si="3"/>
        <v>312</v>
      </c>
      <c r="AE22">
        <f t="shared" si="3"/>
        <v>315</v>
      </c>
    </row>
    <row r="23" spans="1:31" x14ac:dyDescent="0.2">
      <c r="A23" t="s">
        <v>258</v>
      </c>
      <c r="B23" t="s">
        <v>284</v>
      </c>
      <c r="C23" t="s">
        <v>28</v>
      </c>
      <c r="D23">
        <v>-150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63</v>
      </c>
      <c r="L23">
        <v>1.411939859390259</v>
      </c>
      <c r="M23">
        <v>1.411939859390259</v>
      </c>
      <c r="N23">
        <v>0</v>
      </c>
      <c r="O23">
        <v>21</v>
      </c>
      <c r="Q23">
        <v>1</v>
      </c>
      <c r="R23">
        <v>2.5</v>
      </c>
      <c r="S23">
        <v>0.5</v>
      </c>
      <c r="T23">
        <v>4.5</v>
      </c>
      <c r="U23">
        <v>3</v>
      </c>
      <c r="V23">
        <v>3.5</v>
      </c>
      <c r="X23">
        <f t="shared" si="0"/>
        <v>15</v>
      </c>
      <c r="Y23">
        <f t="shared" si="2"/>
        <v>315</v>
      </c>
      <c r="Z23">
        <f t="shared" si="3"/>
        <v>316</v>
      </c>
      <c r="AA23">
        <f t="shared" si="3"/>
        <v>318.10000000000002</v>
      </c>
      <c r="AB23">
        <f t="shared" si="3"/>
        <v>318.60000000000002</v>
      </c>
      <c r="AC23">
        <f t="shared" si="3"/>
        <v>323.10000000000002</v>
      </c>
      <c r="AD23">
        <f t="shared" si="3"/>
        <v>326.10000000000002</v>
      </c>
      <c r="AE23">
        <f t="shared" si="3"/>
        <v>330</v>
      </c>
    </row>
    <row r="24" spans="1:31" x14ac:dyDescent="0.2">
      <c r="A24" t="s">
        <v>255</v>
      </c>
      <c r="B24" t="s">
        <v>270</v>
      </c>
      <c r="C24" t="s">
        <v>58</v>
      </c>
      <c r="D24">
        <v>-90</v>
      </c>
      <c r="E24">
        <v>1</v>
      </c>
      <c r="F24" t="s">
        <v>18</v>
      </c>
      <c r="G24">
        <v>1</v>
      </c>
      <c r="H24">
        <v>0</v>
      </c>
      <c r="I24">
        <v>0</v>
      </c>
      <c r="J24">
        <v>0</v>
      </c>
      <c r="K24" t="s">
        <v>19</v>
      </c>
      <c r="L24">
        <v>1.311609148979187</v>
      </c>
      <c r="M24">
        <v>1.311609148979187</v>
      </c>
      <c r="N24">
        <v>0</v>
      </c>
      <c r="O24">
        <v>22</v>
      </c>
      <c r="Q24">
        <v>1</v>
      </c>
      <c r="R24">
        <v>1.5</v>
      </c>
      <c r="S24">
        <v>0.5</v>
      </c>
      <c r="T24">
        <v>4.5</v>
      </c>
      <c r="U24">
        <v>3</v>
      </c>
      <c r="V24">
        <v>4.5</v>
      </c>
      <c r="X24">
        <f t="shared" si="0"/>
        <v>15</v>
      </c>
      <c r="Y24">
        <f t="shared" si="2"/>
        <v>330</v>
      </c>
      <c r="Z24">
        <f t="shared" si="3"/>
        <v>331</v>
      </c>
      <c r="AA24">
        <f t="shared" si="3"/>
        <v>333.5</v>
      </c>
      <c r="AB24">
        <f t="shared" si="3"/>
        <v>334</v>
      </c>
      <c r="AC24">
        <f t="shared" si="3"/>
        <v>338.5</v>
      </c>
      <c r="AD24">
        <f t="shared" si="3"/>
        <v>341.5</v>
      </c>
      <c r="AE24">
        <f t="shared" si="3"/>
        <v>345</v>
      </c>
    </row>
    <row r="25" spans="1:31" x14ac:dyDescent="0.2">
      <c r="A25" t="s">
        <v>258</v>
      </c>
      <c r="B25" t="s">
        <v>271</v>
      </c>
      <c r="C25" t="s">
        <v>17</v>
      </c>
      <c r="D25">
        <v>30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K25" t="s">
        <v>63</v>
      </c>
      <c r="L25">
        <v>1.075830459594727</v>
      </c>
      <c r="M25">
        <v>1.075830459594727</v>
      </c>
      <c r="N25">
        <v>0</v>
      </c>
      <c r="O25">
        <v>23</v>
      </c>
      <c r="Q25">
        <v>1</v>
      </c>
      <c r="R25">
        <v>1</v>
      </c>
      <c r="S25">
        <v>0.5</v>
      </c>
      <c r="T25">
        <v>4.5</v>
      </c>
      <c r="U25">
        <v>3</v>
      </c>
      <c r="V25">
        <v>5</v>
      </c>
      <c r="X25">
        <f t="shared" si="0"/>
        <v>15</v>
      </c>
      <c r="Y25">
        <f t="shared" si="2"/>
        <v>345</v>
      </c>
      <c r="Z25">
        <f t="shared" si="3"/>
        <v>346</v>
      </c>
      <c r="AA25">
        <f t="shared" si="3"/>
        <v>347.5</v>
      </c>
      <c r="AB25">
        <f t="shared" si="3"/>
        <v>348</v>
      </c>
      <c r="AC25">
        <f t="shared" si="3"/>
        <v>352.5</v>
      </c>
      <c r="AD25">
        <f t="shared" si="3"/>
        <v>355.5</v>
      </c>
      <c r="AE25">
        <f t="shared" si="3"/>
        <v>360</v>
      </c>
    </row>
    <row r="26" spans="1:31" x14ac:dyDescent="0.2">
      <c r="A26" t="s">
        <v>258</v>
      </c>
      <c r="B26" t="s">
        <v>260</v>
      </c>
      <c r="C26" t="s">
        <v>28</v>
      </c>
      <c r="D26">
        <v>120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1.1600314378738401</v>
      </c>
      <c r="M26">
        <v>1.1600314378738401</v>
      </c>
      <c r="N26">
        <v>0</v>
      </c>
      <c r="O26">
        <v>24</v>
      </c>
      <c r="Q26">
        <v>1</v>
      </c>
      <c r="R26">
        <v>1.7</v>
      </c>
      <c r="S26">
        <v>0.5</v>
      </c>
      <c r="T26">
        <v>4.5</v>
      </c>
      <c r="U26">
        <v>3</v>
      </c>
      <c r="V26">
        <v>4.3</v>
      </c>
      <c r="X26">
        <f t="shared" si="0"/>
        <v>15</v>
      </c>
      <c r="Y26">
        <f t="shared" si="2"/>
        <v>360</v>
      </c>
      <c r="Z26">
        <f t="shared" si="3"/>
        <v>361</v>
      </c>
      <c r="AA26">
        <f t="shared" si="3"/>
        <v>362</v>
      </c>
      <c r="AB26">
        <f t="shared" si="3"/>
        <v>362.5</v>
      </c>
      <c r="AC26">
        <f t="shared" si="3"/>
        <v>367</v>
      </c>
      <c r="AD26">
        <f t="shared" si="3"/>
        <v>370</v>
      </c>
      <c r="AE26">
        <f t="shared" si="3"/>
        <v>375</v>
      </c>
    </row>
    <row r="27" spans="1:31" x14ac:dyDescent="0.2">
      <c r="A27" t="s">
        <v>255</v>
      </c>
      <c r="B27" t="s">
        <v>279</v>
      </c>
      <c r="C27" t="s">
        <v>56</v>
      </c>
      <c r="D27">
        <v>-150</v>
      </c>
      <c r="E27">
        <v>2</v>
      </c>
      <c r="F27" t="s">
        <v>26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1.431917548179626</v>
      </c>
      <c r="M27">
        <v>1.431917548179626</v>
      </c>
      <c r="N27">
        <v>0</v>
      </c>
      <c r="O27">
        <v>25</v>
      </c>
      <c r="Q27">
        <v>1</v>
      </c>
      <c r="R27">
        <v>1.6</v>
      </c>
      <c r="S27">
        <v>0.5</v>
      </c>
      <c r="T27">
        <v>4.5</v>
      </c>
      <c r="U27">
        <v>3</v>
      </c>
      <c r="V27">
        <v>4.4000000000000004</v>
      </c>
      <c r="X27">
        <f t="shared" si="0"/>
        <v>15</v>
      </c>
      <c r="Y27">
        <f t="shared" si="2"/>
        <v>375</v>
      </c>
      <c r="Z27">
        <f t="shared" si="3"/>
        <v>376</v>
      </c>
      <c r="AA27">
        <f t="shared" si="3"/>
        <v>377.7</v>
      </c>
      <c r="AB27">
        <f t="shared" si="3"/>
        <v>378.2</v>
      </c>
      <c r="AC27">
        <f t="shared" si="3"/>
        <v>382.7</v>
      </c>
      <c r="AD27">
        <f t="shared" si="3"/>
        <v>385.7</v>
      </c>
      <c r="AE27">
        <f t="shared" si="3"/>
        <v>390</v>
      </c>
    </row>
    <row r="28" spans="1:31" x14ac:dyDescent="0.2">
      <c r="A28" t="s">
        <v>258</v>
      </c>
      <c r="B28" t="s">
        <v>283</v>
      </c>
      <c r="C28" t="s">
        <v>28</v>
      </c>
      <c r="D28">
        <v>60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63</v>
      </c>
      <c r="L28">
        <v>2.0606129169464111</v>
      </c>
      <c r="M28">
        <v>2.0606129169464111</v>
      </c>
      <c r="N28">
        <v>0</v>
      </c>
      <c r="O28">
        <v>26</v>
      </c>
      <c r="Q28">
        <v>1</v>
      </c>
      <c r="R28">
        <v>2.6</v>
      </c>
      <c r="S28">
        <v>0.5</v>
      </c>
      <c r="T28">
        <v>4.5</v>
      </c>
      <c r="U28">
        <v>3</v>
      </c>
      <c r="V28">
        <v>3.4</v>
      </c>
      <c r="X28">
        <f t="shared" si="0"/>
        <v>15</v>
      </c>
      <c r="Y28">
        <f t="shared" si="2"/>
        <v>390</v>
      </c>
      <c r="Z28">
        <f t="shared" si="3"/>
        <v>391</v>
      </c>
      <c r="AA28">
        <f t="shared" si="3"/>
        <v>392.6</v>
      </c>
      <c r="AB28">
        <f t="shared" si="3"/>
        <v>393.1</v>
      </c>
      <c r="AC28">
        <f t="shared" si="3"/>
        <v>397.6</v>
      </c>
      <c r="AD28">
        <f t="shared" si="3"/>
        <v>400.6</v>
      </c>
      <c r="AE28">
        <f t="shared" si="3"/>
        <v>405</v>
      </c>
    </row>
    <row r="29" spans="1:31" x14ac:dyDescent="0.2">
      <c r="A29" t="s">
        <v>255</v>
      </c>
      <c r="B29" t="s">
        <v>260</v>
      </c>
      <c r="C29" t="s">
        <v>56</v>
      </c>
      <c r="D29">
        <v>-30</v>
      </c>
      <c r="E29">
        <v>2</v>
      </c>
      <c r="F29" t="s">
        <v>26</v>
      </c>
      <c r="G29">
        <v>1</v>
      </c>
      <c r="H29">
        <v>0</v>
      </c>
      <c r="I29">
        <v>0</v>
      </c>
      <c r="J29">
        <v>0</v>
      </c>
      <c r="K29" t="s">
        <v>63</v>
      </c>
      <c r="L29">
        <v>1.9588921070098879</v>
      </c>
      <c r="M29">
        <v>1.9588921070098879</v>
      </c>
      <c r="N29">
        <v>0</v>
      </c>
      <c r="O29">
        <v>27</v>
      </c>
      <c r="Q29">
        <v>1</v>
      </c>
      <c r="R29">
        <v>2.1</v>
      </c>
      <c r="S29">
        <v>0.5</v>
      </c>
      <c r="T29">
        <v>4.5</v>
      </c>
      <c r="U29">
        <v>3</v>
      </c>
      <c r="V29">
        <v>3.9</v>
      </c>
      <c r="X29">
        <f t="shared" si="0"/>
        <v>15</v>
      </c>
      <c r="Y29">
        <f t="shared" si="2"/>
        <v>405</v>
      </c>
      <c r="Z29">
        <f t="shared" si="3"/>
        <v>406</v>
      </c>
      <c r="AA29">
        <f t="shared" si="3"/>
        <v>408.6</v>
      </c>
      <c r="AB29">
        <f t="shared" si="3"/>
        <v>409.1</v>
      </c>
      <c r="AC29">
        <f t="shared" si="3"/>
        <v>413.6</v>
      </c>
      <c r="AD29">
        <f t="shared" si="3"/>
        <v>416.6</v>
      </c>
      <c r="AE29">
        <f t="shared" si="3"/>
        <v>420</v>
      </c>
    </row>
    <row r="30" spans="1:31" x14ac:dyDescent="0.2">
      <c r="A30" t="s">
        <v>258</v>
      </c>
      <c r="B30" t="s">
        <v>280</v>
      </c>
      <c r="C30" t="s">
        <v>28</v>
      </c>
      <c r="D30">
        <v>-30</v>
      </c>
      <c r="E30">
        <v>1</v>
      </c>
      <c r="F30" t="s">
        <v>18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1.1189755201339719</v>
      </c>
      <c r="M30">
        <v>1.1189755201339719</v>
      </c>
      <c r="N30">
        <v>0</v>
      </c>
      <c r="O30">
        <v>28</v>
      </c>
      <c r="Q30">
        <v>1</v>
      </c>
      <c r="R30">
        <v>2.1</v>
      </c>
      <c r="S30">
        <v>0.5</v>
      </c>
      <c r="T30">
        <v>4.5</v>
      </c>
      <c r="U30">
        <v>3</v>
      </c>
      <c r="V30">
        <v>3.9</v>
      </c>
      <c r="X30">
        <f t="shared" si="0"/>
        <v>15</v>
      </c>
      <c r="Y30">
        <f t="shared" si="2"/>
        <v>420</v>
      </c>
      <c r="Z30">
        <f t="shared" si="3"/>
        <v>421</v>
      </c>
      <c r="AA30">
        <f t="shared" si="3"/>
        <v>423.1</v>
      </c>
      <c r="AB30">
        <f t="shared" si="3"/>
        <v>423.6</v>
      </c>
      <c r="AC30">
        <f t="shared" si="3"/>
        <v>428.1</v>
      </c>
      <c r="AD30">
        <f t="shared" si="3"/>
        <v>431.1</v>
      </c>
      <c r="AE30">
        <f t="shared" si="3"/>
        <v>435</v>
      </c>
    </row>
    <row r="31" spans="1:31" x14ac:dyDescent="0.2">
      <c r="A31" t="s">
        <v>258</v>
      </c>
      <c r="B31" t="s">
        <v>272</v>
      </c>
      <c r="C31" t="s">
        <v>17</v>
      </c>
      <c r="D31">
        <v>-150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63</v>
      </c>
      <c r="L31">
        <v>0.75156450271606445</v>
      </c>
      <c r="M31">
        <v>0.75156450271606445</v>
      </c>
      <c r="N31">
        <v>0</v>
      </c>
      <c r="O31">
        <v>29</v>
      </c>
      <c r="Q31">
        <v>1</v>
      </c>
      <c r="R31">
        <v>1.2</v>
      </c>
      <c r="S31">
        <v>0.5</v>
      </c>
      <c r="T31">
        <v>4.5</v>
      </c>
      <c r="U31">
        <v>3</v>
      </c>
      <c r="V31">
        <v>4.8</v>
      </c>
      <c r="Y31">
        <f t="shared" si="2"/>
        <v>435</v>
      </c>
      <c r="Z31">
        <f t="shared" si="3"/>
        <v>436</v>
      </c>
      <c r="AA31">
        <f t="shared" si="3"/>
        <v>438.1</v>
      </c>
      <c r="AB31">
        <f t="shared" si="3"/>
        <v>438.6</v>
      </c>
      <c r="AC31">
        <f t="shared" si="3"/>
        <v>443.1</v>
      </c>
      <c r="AD31">
        <f t="shared" si="3"/>
        <v>446.1</v>
      </c>
      <c r="AE31">
        <f t="shared" si="3"/>
        <v>450</v>
      </c>
    </row>
    <row r="33" spans="1:2" x14ac:dyDescent="0.2">
      <c r="A33" t="s">
        <v>29</v>
      </c>
    </row>
    <row r="34" spans="1:2" x14ac:dyDescent="0.2">
      <c r="A34" t="s">
        <v>30</v>
      </c>
      <c r="B34">
        <v>66</v>
      </c>
    </row>
    <row r="35" spans="1:2" x14ac:dyDescent="0.2">
      <c r="A35" t="s">
        <v>31</v>
      </c>
      <c r="B35">
        <v>1</v>
      </c>
    </row>
    <row r="36" spans="1:2" x14ac:dyDescent="0.2">
      <c r="A36" t="s">
        <v>32</v>
      </c>
      <c r="B36" t="s">
        <v>33</v>
      </c>
    </row>
    <row r="37" spans="1:2" x14ac:dyDescent="0.2">
      <c r="A37" t="s">
        <v>34</v>
      </c>
      <c r="B37" t="s">
        <v>35</v>
      </c>
    </row>
    <row r="38" spans="1:2" x14ac:dyDescent="0.2">
      <c r="A38" t="s">
        <v>36</v>
      </c>
      <c r="B38" t="s">
        <v>37</v>
      </c>
    </row>
    <row r="39" spans="1:2" x14ac:dyDescent="0.2">
      <c r="A39" t="s">
        <v>38</v>
      </c>
      <c r="B39">
        <v>60.31144831912902</v>
      </c>
    </row>
  </sheetData>
  <sortState xmlns:xlrd2="http://schemas.microsoft.com/office/spreadsheetml/2017/richdata2" ref="A2:O39">
    <sortCondition ref="O1:O39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31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14</v>
      </c>
      <c r="Q1" t="s">
        <v>320</v>
      </c>
      <c r="R1" t="s">
        <v>321</v>
      </c>
      <c r="S1" t="s">
        <v>322</v>
      </c>
      <c r="T1" t="s">
        <v>323</v>
      </c>
      <c r="U1" t="s">
        <v>324</v>
      </c>
      <c r="V1" t="s">
        <v>325</v>
      </c>
      <c r="Y1" t="s">
        <v>326</v>
      </c>
      <c r="Z1" t="s">
        <v>327</v>
      </c>
      <c r="AA1" t="s">
        <v>328</v>
      </c>
      <c r="AB1" s="1" t="s">
        <v>329</v>
      </c>
      <c r="AC1" t="s">
        <v>330</v>
      </c>
      <c r="AD1" t="s">
        <v>331</v>
      </c>
      <c r="AE1" t="s">
        <v>332</v>
      </c>
    </row>
    <row r="2" spans="1:31" x14ac:dyDescent="0.2">
      <c r="A2" t="s">
        <v>255</v>
      </c>
      <c r="B2" t="s">
        <v>306</v>
      </c>
      <c r="C2" t="s">
        <v>83</v>
      </c>
      <c r="D2">
        <v>-90</v>
      </c>
      <c r="E2">
        <v>2</v>
      </c>
      <c r="F2" t="s">
        <v>26</v>
      </c>
      <c r="G2">
        <v>1</v>
      </c>
      <c r="H2">
        <v>0</v>
      </c>
      <c r="I2">
        <v>0</v>
      </c>
      <c r="J2">
        <v>0</v>
      </c>
      <c r="K2" t="s">
        <v>63</v>
      </c>
      <c r="L2">
        <v>0.59531289339065552</v>
      </c>
      <c r="M2">
        <v>0.59531289339065552</v>
      </c>
      <c r="N2">
        <v>0</v>
      </c>
      <c r="O2">
        <v>0</v>
      </c>
      <c r="Q2">
        <v>1</v>
      </c>
      <c r="R2">
        <v>1.7</v>
      </c>
      <c r="S2">
        <v>0.5</v>
      </c>
      <c r="T2">
        <v>4.5</v>
      </c>
      <c r="U2">
        <v>3</v>
      </c>
      <c r="V2">
        <v>4.3</v>
      </c>
      <c r="X2">
        <f>SUM(Q2:V2)</f>
        <v>15</v>
      </c>
      <c r="Y2">
        <v>0</v>
      </c>
      <c r="Z2">
        <f>Q2-N2</f>
        <v>1</v>
      </c>
      <c r="AA2">
        <f>Z2+R2</f>
        <v>2.7</v>
      </c>
      <c r="AB2">
        <f>AA2+S2</f>
        <v>3.2</v>
      </c>
      <c r="AC2">
        <f>AB2+T2</f>
        <v>7.7</v>
      </c>
      <c r="AD2">
        <f>AC2+U2</f>
        <v>10.7</v>
      </c>
      <c r="AE2">
        <f>AD2+V2</f>
        <v>15</v>
      </c>
    </row>
    <row r="3" spans="1:31" x14ac:dyDescent="0.2">
      <c r="A3" t="s">
        <v>255</v>
      </c>
      <c r="B3" t="s">
        <v>313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63</v>
      </c>
      <c r="L3">
        <v>1.4535953998565669</v>
      </c>
      <c r="M3">
        <v>1.4535953998565669</v>
      </c>
      <c r="N3">
        <v>0</v>
      </c>
      <c r="O3">
        <v>1</v>
      </c>
      <c r="Q3">
        <v>1</v>
      </c>
      <c r="R3">
        <v>3</v>
      </c>
      <c r="S3">
        <v>0.5</v>
      </c>
      <c r="T3">
        <v>4.5</v>
      </c>
      <c r="U3">
        <v>3</v>
      </c>
      <c r="V3">
        <v>3</v>
      </c>
      <c r="X3">
        <f t="shared" ref="X3:X30" si="0">SUM(Q3:V3)</f>
        <v>15</v>
      </c>
      <c r="Y3">
        <f>SUM(Q2:V2)</f>
        <v>15</v>
      </c>
      <c r="Z3">
        <f t="shared" ref="Z3:AE18" si="1">Y3+Q2</f>
        <v>16</v>
      </c>
      <c r="AA3">
        <f t="shared" si="1"/>
        <v>17.7</v>
      </c>
      <c r="AB3">
        <f t="shared" si="1"/>
        <v>18.2</v>
      </c>
      <c r="AC3">
        <f t="shared" si="1"/>
        <v>22.7</v>
      </c>
      <c r="AD3">
        <f t="shared" si="1"/>
        <v>25.7</v>
      </c>
      <c r="AE3">
        <f t="shared" si="1"/>
        <v>30</v>
      </c>
    </row>
    <row r="4" spans="1:31" x14ac:dyDescent="0.2">
      <c r="A4" t="s">
        <v>255</v>
      </c>
      <c r="B4" t="s">
        <v>256</v>
      </c>
      <c r="C4" t="s">
        <v>83</v>
      </c>
      <c r="D4">
        <v>60</v>
      </c>
      <c r="E4">
        <v>2</v>
      </c>
      <c r="F4" t="s">
        <v>26</v>
      </c>
      <c r="G4">
        <v>1</v>
      </c>
      <c r="H4">
        <v>0</v>
      </c>
      <c r="I4">
        <v>0</v>
      </c>
      <c r="J4">
        <v>0</v>
      </c>
      <c r="K4" t="s">
        <v>63</v>
      </c>
      <c r="L4">
        <v>0.68490409851074219</v>
      </c>
      <c r="M4">
        <v>0.68490409851074219</v>
      </c>
      <c r="N4">
        <v>0</v>
      </c>
      <c r="O4">
        <v>2</v>
      </c>
      <c r="Q4">
        <v>1</v>
      </c>
      <c r="R4">
        <v>2.1</v>
      </c>
      <c r="S4">
        <v>0.5</v>
      </c>
      <c r="T4">
        <v>4.5</v>
      </c>
      <c r="U4">
        <v>3</v>
      </c>
      <c r="V4">
        <v>3.9</v>
      </c>
      <c r="X4">
        <f t="shared" si="0"/>
        <v>15</v>
      </c>
      <c r="Y4">
        <f>X2+X3</f>
        <v>30</v>
      </c>
      <c r="Z4">
        <f t="shared" si="1"/>
        <v>31</v>
      </c>
      <c r="AA4">
        <f t="shared" si="1"/>
        <v>34</v>
      </c>
      <c r="AB4">
        <f t="shared" si="1"/>
        <v>34.5</v>
      </c>
      <c r="AC4">
        <f t="shared" si="1"/>
        <v>39</v>
      </c>
      <c r="AD4">
        <f t="shared" si="1"/>
        <v>42</v>
      </c>
      <c r="AE4">
        <f t="shared" si="1"/>
        <v>45</v>
      </c>
    </row>
    <row r="5" spans="1:31" x14ac:dyDescent="0.2">
      <c r="A5" t="s">
        <v>255</v>
      </c>
      <c r="B5" t="s">
        <v>256</v>
      </c>
      <c r="C5" t="s">
        <v>17</v>
      </c>
      <c r="D5">
        <v>-120</v>
      </c>
      <c r="E5">
        <v>2</v>
      </c>
      <c r="F5" t="s">
        <v>23</v>
      </c>
      <c r="G5">
        <v>1</v>
      </c>
      <c r="H5">
        <v>1</v>
      </c>
      <c r="I5">
        <v>1</v>
      </c>
      <c r="J5">
        <v>0</v>
      </c>
      <c r="K5" t="s">
        <v>19</v>
      </c>
      <c r="L5">
        <v>1.0382957458496089</v>
      </c>
      <c r="M5">
        <v>1.0382957458496089</v>
      </c>
      <c r="N5">
        <v>0</v>
      </c>
      <c r="O5">
        <v>3</v>
      </c>
      <c r="Q5">
        <v>1</v>
      </c>
      <c r="R5">
        <v>1.7</v>
      </c>
      <c r="S5">
        <v>0.5</v>
      </c>
      <c r="T5">
        <v>4.5</v>
      </c>
      <c r="U5">
        <v>3</v>
      </c>
      <c r="V5">
        <v>4.3</v>
      </c>
      <c r="X5">
        <f t="shared" si="0"/>
        <v>15</v>
      </c>
      <c r="Y5">
        <f t="shared" ref="Y5:Y31" si="2">Y4+X4</f>
        <v>45</v>
      </c>
      <c r="Z5">
        <f t="shared" si="1"/>
        <v>46</v>
      </c>
      <c r="AA5">
        <f t="shared" si="1"/>
        <v>48.1</v>
      </c>
      <c r="AB5">
        <f t="shared" si="1"/>
        <v>48.6</v>
      </c>
      <c r="AC5">
        <f t="shared" si="1"/>
        <v>53.1</v>
      </c>
      <c r="AD5">
        <f t="shared" si="1"/>
        <v>56.1</v>
      </c>
      <c r="AE5">
        <f t="shared" si="1"/>
        <v>60</v>
      </c>
    </row>
    <row r="6" spans="1:31" x14ac:dyDescent="0.2">
      <c r="A6" t="s">
        <v>255</v>
      </c>
      <c r="B6" t="s">
        <v>284</v>
      </c>
      <c r="C6" t="s">
        <v>28</v>
      </c>
      <c r="D6">
        <v>-150</v>
      </c>
      <c r="E6">
        <v>2</v>
      </c>
      <c r="F6" t="s">
        <v>23</v>
      </c>
      <c r="G6">
        <v>1</v>
      </c>
      <c r="H6">
        <v>1</v>
      </c>
      <c r="I6">
        <v>1</v>
      </c>
      <c r="J6">
        <v>0</v>
      </c>
      <c r="K6" t="s">
        <v>19</v>
      </c>
      <c r="L6">
        <v>1.323323726654053</v>
      </c>
      <c r="M6">
        <v>1.323323726654053</v>
      </c>
      <c r="N6">
        <v>0</v>
      </c>
      <c r="O6">
        <v>4</v>
      </c>
      <c r="Q6">
        <v>1</v>
      </c>
      <c r="R6">
        <v>1.8</v>
      </c>
      <c r="S6">
        <v>0.5</v>
      </c>
      <c r="T6">
        <v>4.5</v>
      </c>
      <c r="U6">
        <v>3</v>
      </c>
      <c r="V6">
        <v>4.2</v>
      </c>
      <c r="X6">
        <f t="shared" si="0"/>
        <v>15</v>
      </c>
      <c r="Y6">
        <f t="shared" si="2"/>
        <v>60</v>
      </c>
      <c r="Z6">
        <f t="shared" si="1"/>
        <v>61</v>
      </c>
      <c r="AA6">
        <f t="shared" si="1"/>
        <v>62.7</v>
      </c>
      <c r="AB6">
        <f t="shared" si="1"/>
        <v>63.2</v>
      </c>
      <c r="AC6">
        <f t="shared" si="1"/>
        <v>67.7</v>
      </c>
      <c r="AD6">
        <f t="shared" si="1"/>
        <v>70.7</v>
      </c>
      <c r="AE6">
        <f t="shared" si="1"/>
        <v>75</v>
      </c>
    </row>
    <row r="7" spans="1:31" x14ac:dyDescent="0.2">
      <c r="A7" t="s">
        <v>255</v>
      </c>
      <c r="B7" t="s">
        <v>319</v>
      </c>
      <c r="C7" t="s">
        <v>62</v>
      </c>
      <c r="D7">
        <v>120</v>
      </c>
      <c r="E7">
        <v>1</v>
      </c>
      <c r="F7" t="s">
        <v>18</v>
      </c>
      <c r="G7">
        <v>1</v>
      </c>
      <c r="H7">
        <v>0</v>
      </c>
      <c r="I7">
        <v>0</v>
      </c>
      <c r="J7">
        <v>0</v>
      </c>
      <c r="K7" t="s">
        <v>19</v>
      </c>
      <c r="L7">
        <v>1.5731880664825439</v>
      </c>
      <c r="M7">
        <v>1.5731880664825439</v>
      </c>
      <c r="N7">
        <v>0</v>
      </c>
      <c r="O7">
        <v>5</v>
      </c>
      <c r="Q7">
        <v>1</v>
      </c>
      <c r="R7">
        <v>1.5</v>
      </c>
      <c r="S7">
        <v>0.5</v>
      </c>
      <c r="T7">
        <v>4.5</v>
      </c>
      <c r="U7">
        <v>3</v>
      </c>
      <c r="V7">
        <v>4.5</v>
      </c>
      <c r="X7">
        <f t="shared" si="0"/>
        <v>15</v>
      </c>
      <c r="Y7">
        <f t="shared" si="2"/>
        <v>75</v>
      </c>
      <c r="Z7">
        <f t="shared" si="1"/>
        <v>76</v>
      </c>
      <c r="AA7">
        <f t="shared" si="1"/>
        <v>77.8</v>
      </c>
      <c r="AB7">
        <f t="shared" si="1"/>
        <v>78.3</v>
      </c>
      <c r="AC7">
        <f t="shared" si="1"/>
        <v>82.8</v>
      </c>
      <c r="AD7">
        <f t="shared" si="1"/>
        <v>85.8</v>
      </c>
      <c r="AE7">
        <f t="shared" si="1"/>
        <v>90</v>
      </c>
    </row>
    <row r="8" spans="1:31" x14ac:dyDescent="0.2">
      <c r="A8" t="s">
        <v>258</v>
      </c>
      <c r="B8" t="s">
        <v>312</v>
      </c>
      <c r="C8" t="s">
        <v>17</v>
      </c>
      <c r="D8">
        <v>-120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63</v>
      </c>
      <c r="L8">
        <v>0.68624329566955566</v>
      </c>
      <c r="M8">
        <v>0.68624329566955566</v>
      </c>
      <c r="N8">
        <v>0</v>
      </c>
      <c r="O8">
        <v>6</v>
      </c>
      <c r="Q8">
        <v>1</v>
      </c>
      <c r="R8">
        <v>2.2999999999999998</v>
      </c>
      <c r="S8">
        <v>0.5</v>
      </c>
      <c r="T8">
        <v>4.5</v>
      </c>
      <c r="U8">
        <v>3</v>
      </c>
      <c r="V8">
        <v>3.7</v>
      </c>
      <c r="X8">
        <f t="shared" si="0"/>
        <v>15</v>
      </c>
      <c r="Y8">
        <f t="shared" si="2"/>
        <v>90</v>
      </c>
      <c r="Z8">
        <f t="shared" si="1"/>
        <v>91</v>
      </c>
      <c r="AA8">
        <f t="shared" si="1"/>
        <v>92.5</v>
      </c>
      <c r="AB8">
        <f t="shared" si="1"/>
        <v>93</v>
      </c>
      <c r="AC8">
        <f t="shared" si="1"/>
        <v>97.5</v>
      </c>
      <c r="AD8">
        <f t="shared" si="1"/>
        <v>100.5</v>
      </c>
      <c r="AE8">
        <f t="shared" si="1"/>
        <v>105</v>
      </c>
    </row>
    <row r="9" spans="1:31" x14ac:dyDescent="0.2">
      <c r="A9" t="s">
        <v>255</v>
      </c>
      <c r="B9" t="s">
        <v>303</v>
      </c>
      <c r="C9" t="s">
        <v>28</v>
      </c>
      <c r="D9">
        <v>-60</v>
      </c>
      <c r="E9">
        <v>2</v>
      </c>
      <c r="F9" t="s">
        <v>23</v>
      </c>
      <c r="G9">
        <v>1</v>
      </c>
      <c r="H9">
        <v>1</v>
      </c>
      <c r="I9">
        <v>1</v>
      </c>
      <c r="J9">
        <v>0</v>
      </c>
      <c r="K9" t="s">
        <v>19</v>
      </c>
      <c r="L9">
        <v>1.302651047706604</v>
      </c>
      <c r="M9">
        <v>1.302651047706604</v>
      </c>
      <c r="N9">
        <v>0</v>
      </c>
      <c r="O9">
        <v>7</v>
      </c>
      <c r="Q9">
        <v>1</v>
      </c>
      <c r="R9">
        <v>1.9</v>
      </c>
      <c r="S9">
        <v>0.5</v>
      </c>
      <c r="T9">
        <v>4.5</v>
      </c>
      <c r="U9">
        <v>3</v>
      </c>
      <c r="V9">
        <v>4.0999999999999996</v>
      </c>
      <c r="X9">
        <f t="shared" si="0"/>
        <v>15</v>
      </c>
      <c r="Y9">
        <f t="shared" si="2"/>
        <v>105</v>
      </c>
      <c r="Z9">
        <f t="shared" si="1"/>
        <v>106</v>
      </c>
      <c r="AA9">
        <f t="shared" si="1"/>
        <v>108.3</v>
      </c>
      <c r="AB9">
        <f t="shared" si="1"/>
        <v>108.8</v>
      </c>
      <c r="AC9">
        <f t="shared" si="1"/>
        <v>113.3</v>
      </c>
      <c r="AD9">
        <f t="shared" si="1"/>
        <v>116.3</v>
      </c>
      <c r="AE9">
        <f t="shared" si="1"/>
        <v>120</v>
      </c>
    </row>
    <row r="10" spans="1:31" x14ac:dyDescent="0.2">
      <c r="A10" t="s">
        <v>255</v>
      </c>
      <c r="B10" t="s">
        <v>308</v>
      </c>
      <c r="C10" t="s">
        <v>22</v>
      </c>
      <c r="D10">
        <v>-90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63</v>
      </c>
      <c r="L10">
        <v>0.54694598913192749</v>
      </c>
      <c r="M10">
        <v>0.54694598913192749</v>
      </c>
      <c r="N10">
        <v>0</v>
      </c>
      <c r="O10">
        <v>8</v>
      </c>
      <c r="Q10">
        <v>1</v>
      </c>
      <c r="R10">
        <v>1.5</v>
      </c>
      <c r="S10">
        <v>0.5</v>
      </c>
      <c r="T10">
        <v>4.5</v>
      </c>
      <c r="U10">
        <v>3</v>
      </c>
      <c r="V10">
        <v>4.5</v>
      </c>
      <c r="X10">
        <f t="shared" si="0"/>
        <v>15</v>
      </c>
      <c r="Y10">
        <f t="shared" si="2"/>
        <v>120</v>
      </c>
      <c r="Z10">
        <f t="shared" si="1"/>
        <v>121</v>
      </c>
      <c r="AA10">
        <f t="shared" si="1"/>
        <v>122.9</v>
      </c>
      <c r="AB10">
        <f t="shared" si="1"/>
        <v>123.4</v>
      </c>
      <c r="AC10">
        <f t="shared" si="1"/>
        <v>127.9</v>
      </c>
      <c r="AD10">
        <f t="shared" si="1"/>
        <v>130.9</v>
      </c>
      <c r="AE10">
        <f t="shared" si="1"/>
        <v>135</v>
      </c>
    </row>
    <row r="11" spans="1:31" x14ac:dyDescent="0.2">
      <c r="A11" t="s">
        <v>258</v>
      </c>
      <c r="B11" t="s">
        <v>296</v>
      </c>
      <c r="C11" t="s">
        <v>58</v>
      </c>
      <c r="D11">
        <v>-30</v>
      </c>
      <c r="E11">
        <v>1</v>
      </c>
      <c r="F11" t="s">
        <v>18</v>
      </c>
      <c r="G11">
        <v>1</v>
      </c>
      <c r="H11">
        <v>0</v>
      </c>
      <c r="I11">
        <v>0</v>
      </c>
      <c r="J11">
        <v>0</v>
      </c>
      <c r="K11" t="s">
        <v>19</v>
      </c>
      <c r="L11">
        <v>1.042216300964355</v>
      </c>
      <c r="M11">
        <v>1.042216300964355</v>
      </c>
      <c r="N11">
        <v>0</v>
      </c>
      <c r="O11">
        <v>9</v>
      </c>
      <c r="Q11">
        <v>1</v>
      </c>
      <c r="R11">
        <v>1</v>
      </c>
      <c r="S11">
        <v>0.5</v>
      </c>
      <c r="T11">
        <v>4.5</v>
      </c>
      <c r="U11">
        <v>3</v>
      </c>
      <c r="V11">
        <v>5</v>
      </c>
      <c r="X11">
        <f t="shared" si="0"/>
        <v>15</v>
      </c>
      <c r="Y11">
        <f t="shared" si="2"/>
        <v>135</v>
      </c>
      <c r="Z11">
        <f t="shared" si="1"/>
        <v>136</v>
      </c>
      <c r="AA11">
        <f t="shared" si="1"/>
        <v>137.5</v>
      </c>
      <c r="AB11">
        <f t="shared" si="1"/>
        <v>138</v>
      </c>
      <c r="AC11">
        <f t="shared" si="1"/>
        <v>142.5</v>
      </c>
      <c r="AD11">
        <f t="shared" si="1"/>
        <v>145.5</v>
      </c>
      <c r="AE11">
        <f t="shared" si="1"/>
        <v>150</v>
      </c>
    </row>
    <row r="12" spans="1:31" x14ac:dyDescent="0.2">
      <c r="A12" t="s">
        <v>255</v>
      </c>
      <c r="B12" t="s">
        <v>316</v>
      </c>
      <c r="C12" t="s">
        <v>58</v>
      </c>
      <c r="D12">
        <v>-60</v>
      </c>
      <c r="E12">
        <v>2</v>
      </c>
      <c r="F12" t="s">
        <v>23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1.3633021116256709</v>
      </c>
      <c r="M12">
        <v>1.3633021116256709</v>
      </c>
      <c r="N12">
        <v>0</v>
      </c>
      <c r="O12">
        <v>10</v>
      </c>
      <c r="Q12">
        <v>1</v>
      </c>
      <c r="R12">
        <v>1.3</v>
      </c>
      <c r="S12">
        <v>0.5</v>
      </c>
      <c r="T12">
        <v>4.5</v>
      </c>
      <c r="U12">
        <v>3</v>
      </c>
      <c r="V12">
        <v>4.7</v>
      </c>
      <c r="X12">
        <f t="shared" si="0"/>
        <v>15</v>
      </c>
      <c r="Y12">
        <f t="shared" si="2"/>
        <v>150</v>
      </c>
      <c r="Z12">
        <f t="shared" si="1"/>
        <v>151</v>
      </c>
      <c r="AA12">
        <f t="shared" si="1"/>
        <v>152</v>
      </c>
      <c r="AB12">
        <f t="shared" si="1"/>
        <v>152.5</v>
      </c>
      <c r="AC12">
        <f t="shared" si="1"/>
        <v>157</v>
      </c>
      <c r="AD12">
        <f t="shared" si="1"/>
        <v>160</v>
      </c>
      <c r="AE12">
        <f t="shared" si="1"/>
        <v>165</v>
      </c>
    </row>
    <row r="13" spans="1:31" x14ac:dyDescent="0.2">
      <c r="A13" t="s">
        <v>258</v>
      </c>
      <c r="B13" t="s">
        <v>318</v>
      </c>
      <c r="C13" t="s">
        <v>68</v>
      </c>
      <c r="D13">
        <v>-30</v>
      </c>
      <c r="E13">
        <v>2</v>
      </c>
      <c r="F13" t="s">
        <v>26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0.98668009042739868</v>
      </c>
      <c r="M13">
        <v>0.98668009042739868</v>
      </c>
      <c r="N13">
        <v>0</v>
      </c>
      <c r="O13">
        <v>11</v>
      </c>
      <c r="Q13">
        <v>1</v>
      </c>
      <c r="R13">
        <v>3</v>
      </c>
      <c r="S13">
        <v>0.5</v>
      </c>
      <c r="T13">
        <v>4.5</v>
      </c>
      <c r="U13">
        <v>3</v>
      </c>
      <c r="V13">
        <v>3</v>
      </c>
      <c r="X13">
        <f t="shared" si="0"/>
        <v>15</v>
      </c>
      <c r="Y13">
        <f t="shared" si="2"/>
        <v>165</v>
      </c>
      <c r="Z13">
        <f t="shared" si="1"/>
        <v>166</v>
      </c>
      <c r="AA13">
        <f t="shared" si="1"/>
        <v>167.3</v>
      </c>
      <c r="AB13">
        <f t="shared" si="1"/>
        <v>167.8</v>
      </c>
      <c r="AC13">
        <f t="shared" si="1"/>
        <v>172.3</v>
      </c>
      <c r="AD13">
        <f t="shared" si="1"/>
        <v>175.3</v>
      </c>
      <c r="AE13">
        <f t="shared" si="1"/>
        <v>180</v>
      </c>
    </row>
    <row r="14" spans="1:31" x14ac:dyDescent="0.2">
      <c r="A14" t="s">
        <v>255</v>
      </c>
      <c r="B14" t="s">
        <v>315</v>
      </c>
      <c r="C14" t="s">
        <v>22</v>
      </c>
      <c r="D14">
        <v>-30</v>
      </c>
      <c r="E14">
        <v>1</v>
      </c>
      <c r="F14" t="s">
        <v>18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1.164390444755554</v>
      </c>
      <c r="M14">
        <v>1.164390444755554</v>
      </c>
      <c r="N14">
        <v>0</v>
      </c>
      <c r="O14">
        <v>12</v>
      </c>
      <c r="Q14">
        <v>1</v>
      </c>
      <c r="R14">
        <v>1.6</v>
      </c>
      <c r="S14">
        <v>0.5</v>
      </c>
      <c r="T14">
        <v>4.5</v>
      </c>
      <c r="U14">
        <v>3</v>
      </c>
      <c r="V14">
        <v>4.4000000000000004</v>
      </c>
      <c r="X14">
        <f t="shared" si="0"/>
        <v>15</v>
      </c>
      <c r="Y14">
        <f t="shared" si="2"/>
        <v>180</v>
      </c>
      <c r="Z14">
        <f t="shared" si="1"/>
        <v>181</v>
      </c>
      <c r="AA14">
        <f t="shared" si="1"/>
        <v>184</v>
      </c>
      <c r="AB14">
        <f t="shared" si="1"/>
        <v>184.5</v>
      </c>
      <c r="AC14">
        <f t="shared" si="1"/>
        <v>189</v>
      </c>
      <c r="AD14">
        <f t="shared" si="1"/>
        <v>192</v>
      </c>
      <c r="AE14">
        <f t="shared" si="1"/>
        <v>195</v>
      </c>
    </row>
    <row r="15" spans="1:31" x14ac:dyDescent="0.2">
      <c r="A15" t="s">
        <v>255</v>
      </c>
      <c r="B15" t="s">
        <v>297</v>
      </c>
      <c r="C15" t="s">
        <v>22</v>
      </c>
      <c r="D15">
        <v>-150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63</v>
      </c>
      <c r="L15">
        <v>0.57713800668716431</v>
      </c>
      <c r="M15">
        <v>0.57713800668716431</v>
      </c>
      <c r="N15">
        <v>0</v>
      </c>
      <c r="O15">
        <v>13</v>
      </c>
      <c r="Q15">
        <v>1</v>
      </c>
      <c r="R15">
        <v>2.8</v>
      </c>
      <c r="S15">
        <v>0.5</v>
      </c>
      <c r="T15">
        <v>4.5</v>
      </c>
      <c r="U15">
        <v>3</v>
      </c>
      <c r="V15">
        <v>3.2</v>
      </c>
      <c r="X15">
        <f t="shared" si="0"/>
        <v>15</v>
      </c>
      <c r="Y15">
        <f t="shared" si="2"/>
        <v>195</v>
      </c>
      <c r="Z15">
        <f t="shared" si="1"/>
        <v>196</v>
      </c>
      <c r="AA15">
        <f t="shared" si="1"/>
        <v>197.6</v>
      </c>
      <c r="AB15">
        <f t="shared" si="1"/>
        <v>198.1</v>
      </c>
      <c r="AC15">
        <f t="shared" si="1"/>
        <v>202.6</v>
      </c>
      <c r="AD15">
        <f t="shared" si="1"/>
        <v>205.6</v>
      </c>
      <c r="AE15">
        <f t="shared" si="1"/>
        <v>210</v>
      </c>
    </row>
    <row r="16" spans="1:31" x14ac:dyDescent="0.2">
      <c r="A16" t="s">
        <v>255</v>
      </c>
      <c r="B16" t="s">
        <v>309</v>
      </c>
      <c r="C16" t="s">
        <v>62</v>
      </c>
      <c r="D16">
        <v>-150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63</v>
      </c>
      <c r="L16">
        <v>1.463456511497498</v>
      </c>
      <c r="M16">
        <v>1.463456511497498</v>
      </c>
      <c r="N16">
        <v>0</v>
      </c>
      <c r="O16">
        <v>14</v>
      </c>
      <c r="Q16">
        <v>1</v>
      </c>
      <c r="R16">
        <v>1.9</v>
      </c>
      <c r="S16">
        <v>0.5</v>
      </c>
      <c r="T16">
        <v>4.5</v>
      </c>
      <c r="U16">
        <v>3</v>
      </c>
      <c r="V16">
        <v>4.0999999999999996</v>
      </c>
      <c r="X16">
        <f t="shared" si="0"/>
        <v>15</v>
      </c>
      <c r="Y16">
        <f t="shared" si="2"/>
        <v>210</v>
      </c>
      <c r="Z16">
        <f t="shared" si="1"/>
        <v>211</v>
      </c>
      <c r="AA16">
        <f t="shared" si="1"/>
        <v>213.8</v>
      </c>
      <c r="AB16">
        <f t="shared" si="1"/>
        <v>214.3</v>
      </c>
      <c r="AC16">
        <f t="shared" si="1"/>
        <v>218.8</v>
      </c>
      <c r="AD16">
        <f t="shared" si="1"/>
        <v>221.8</v>
      </c>
      <c r="AE16">
        <f t="shared" si="1"/>
        <v>225</v>
      </c>
    </row>
    <row r="17" spans="1:31" x14ac:dyDescent="0.2">
      <c r="A17" t="s">
        <v>255</v>
      </c>
      <c r="B17" t="s">
        <v>311</v>
      </c>
      <c r="C17" t="s">
        <v>56</v>
      </c>
      <c r="D17">
        <v>60</v>
      </c>
      <c r="E17">
        <v>2</v>
      </c>
      <c r="F17" t="s">
        <v>26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0.9426112174987793</v>
      </c>
      <c r="M17">
        <v>0.9426112174987793</v>
      </c>
      <c r="N17">
        <v>0</v>
      </c>
      <c r="O17">
        <v>15</v>
      </c>
      <c r="Q17">
        <v>1</v>
      </c>
      <c r="R17">
        <v>2.6</v>
      </c>
      <c r="S17">
        <v>0.5</v>
      </c>
      <c r="T17">
        <v>4.5</v>
      </c>
      <c r="U17">
        <v>3</v>
      </c>
      <c r="V17">
        <v>3.4</v>
      </c>
      <c r="X17">
        <f t="shared" si="0"/>
        <v>15</v>
      </c>
      <c r="Y17">
        <f t="shared" si="2"/>
        <v>225</v>
      </c>
      <c r="Z17">
        <f t="shared" si="1"/>
        <v>226</v>
      </c>
      <c r="AA17">
        <f t="shared" si="1"/>
        <v>227.9</v>
      </c>
      <c r="AB17">
        <f t="shared" si="1"/>
        <v>228.4</v>
      </c>
      <c r="AC17">
        <f t="shared" si="1"/>
        <v>232.9</v>
      </c>
      <c r="AD17">
        <f t="shared" si="1"/>
        <v>235.9</v>
      </c>
      <c r="AE17">
        <f t="shared" si="1"/>
        <v>240</v>
      </c>
    </row>
    <row r="18" spans="1:31" x14ac:dyDescent="0.2">
      <c r="A18" t="s">
        <v>258</v>
      </c>
      <c r="B18" t="s">
        <v>304</v>
      </c>
      <c r="C18" t="s">
        <v>58</v>
      </c>
      <c r="D18">
        <v>60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63</v>
      </c>
      <c r="L18">
        <v>1.755029559135437</v>
      </c>
      <c r="M18">
        <v>1.755029559135437</v>
      </c>
      <c r="N18">
        <v>0</v>
      </c>
      <c r="O18">
        <v>16</v>
      </c>
      <c r="Q18">
        <v>1</v>
      </c>
      <c r="R18">
        <v>2.4</v>
      </c>
      <c r="S18">
        <v>0.5</v>
      </c>
      <c r="T18">
        <v>4.5</v>
      </c>
      <c r="U18">
        <v>3</v>
      </c>
      <c r="V18">
        <v>3.6</v>
      </c>
      <c r="X18">
        <f t="shared" si="0"/>
        <v>15</v>
      </c>
      <c r="Y18">
        <f t="shared" si="2"/>
        <v>240</v>
      </c>
      <c r="Z18">
        <f t="shared" si="1"/>
        <v>241</v>
      </c>
      <c r="AA18">
        <f t="shared" si="1"/>
        <v>243.6</v>
      </c>
      <c r="AB18">
        <f t="shared" si="1"/>
        <v>244.1</v>
      </c>
      <c r="AC18">
        <f t="shared" si="1"/>
        <v>248.6</v>
      </c>
      <c r="AD18">
        <f t="shared" si="1"/>
        <v>251.6</v>
      </c>
      <c r="AE18">
        <f t="shared" si="1"/>
        <v>255</v>
      </c>
    </row>
    <row r="19" spans="1:31" x14ac:dyDescent="0.2">
      <c r="A19" t="s">
        <v>258</v>
      </c>
      <c r="B19" t="s">
        <v>305</v>
      </c>
      <c r="C19" t="s">
        <v>22</v>
      </c>
      <c r="D19">
        <v>-60</v>
      </c>
      <c r="E19">
        <v>2</v>
      </c>
      <c r="F19" t="s">
        <v>23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0.87148100137710571</v>
      </c>
      <c r="M19">
        <v>0.87148100137710571</v>
      </c>
      <c r="N19">
        <v>0</v>
      </c>
      <c r="O19">
        <v>17</v>
      </c>
      <c r="Q19">
        <v>1</v>
      </c>
      <c r="R19">
        <v>2.2000000000000002</v>
      </c>
      <c r="S19">
        <v>0.5</v>
      </c>
      <c r="T19">
        <v>4.5</v>
      </c>
      <c r="U19">
        <v>3</v>
      </c>
      <c r="V19">
        <v>3.8</v>
      </c>
      <c r="X19">
        <f t="shared" si="0"/>
        <v>15</v>
      </c>
      <c r="Y19">
        <f t="shared" si="2"/>
        <v>255</v>
      </c>
      <c r="Z19">
        <f t="shared" ref="Z19:AE31" si="3">Y19+Q18</f>
        <v>256</v>
      </c>
      <c r="AA19">
        <f t="shared" si="3"/>
        <v>258.39999999999998</v>
      </c>
      <c r="AB19">
        <f t="shared" si="3"/>
        <v>258.89999999999998</v>
      </c>
      <c r="AC19">
        <f t="shared" si="3"/>
        <v>263.39999999999998</v>
      </c>
      <c r="AD19">
        <f t="shared" si="3"/>
        <v>266.39999999999998</v>
      </c>
      <c r="AE19">
        <f t="shared" si="3"/>
        <v>270</v>
      </c>
    </row>
    <row r="20" spans="1:31" x14ac:dyDescent="0.2">
      <c r="A20" t="s">
        <v>255</v>
      </c>
      <c r="B20" t="s">
        <v>271</v>
      </c>
      <c r="C20" t="s">
        <v>17</v>
      </c>
      <c r="D20">
        <v>30</v>
      </c>
      <c r="E20">
        <v>2</v>
      </c>
      <c r="F20" t="s">
        <v>23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1.301892042160034</v>
      </c>
      <c r="M20">
        <v>1.301892042160034</v>
      </c>
      <c r="N20">
        <v>0</v>
      </c>
      <c r="O20">
        <v>18</v>
      </c>
      <c r="Q20">
        <v>1</v>
      </c>
      <c r="R20">
        <v>2.5</v>
      </c>
      <c r="S20">
        <v>0.5</v>
      </c>
      <c r="T20">
        <v>4.5</v>
      </c>
      <c r="U20">
        <v>3</v>
      </c>
      <c r="V20">
        <v>3.5</v>
      </c>
      <c r="X20">
        <f t="shared" si="0"/>
        <v>15</v>
      </c>
      <c r="Y20">
        <f t="shared" si="2"/>
        <v>270</v>
      </c>
      <c r="Z20">
        <f t="shared" si="3"/>
        <v>271</v>
      </c>
      <c r="AA20">
        <f t="shared" si="3"/>
        <v>273.2</v>
      </c>
      <c r="AB20">
        <f t="shared" si="3"/>
        <v>273.7</v>
      </c>
      <c r="AC20">
        <f t="shared" si="3"/>
        <v>278.2</v>
      </c>
      <c r="AD20">
        <f t="shared" si="3"/>
        <v>281.2</v>
      </c>
      <c r="AE20">
        <f t="shared" si="3"/>
        <v>285</v>
      </c>
    </row>
    <row r="21" spans="1:31" x14ac:dyDescent="0.2">
      <c r="A21" t="s">
        <v>258</v>
      </c>
      <c r="B21" t="s">
        <v>259</v>
      </c>
      <c r="C21" t="s">
        <v>28</v>
      </c>
      <c r="D21">
        <v>120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63</v>
      </c>
      <c r="L21">
        <v>1.778775572776794</v>
      </c>
      <c r="M21">
        <v>1.778775572776794</v>
      </c>
      <c r="N21">
        <v>0</v>
      </c>
      <c r="O21">
        <v>19</v>
      </c>
      <c r="Q21">
        <v>1</v>
      </c>
      <c r="R21">
        <v>2.5</v>
      </c>
      <c r="S21">
        <v>0.5</v>
      </c>
      <c r="T21">
        <v>4.5</v>
      </c>
      <c r="U21">
        <v>3</v>
      </c>
      <c r="V21">
        <v>3.5</v>
      </c>
      <c r="X21">
        <f t="shared" si="0"/>
        <v>15</v>
      </c>
      <c r="Y21">
        <f t="shared" si="2"/>
        <v>285</v>
      </c>
      <c r="Z21">
        <f t="shared" si="3"/>
        <v>286</v>
      </c>
      <c r="AA21">
        <f t="shared" si="3"/>
        <v>288.5</v>
      </c>
      <c r="AB21">
        <f t="shared" si="3"/>
        <v>289</v>
      </c>
      <c r="AC21">
        <f t="shared" si="3"/>
        <v>293.5</v>
      </c>
      <c r="AD21">
        <f t="shared" si="3"/>
        <v>296.5</v>
      </c>
      <c r="AE21">
        <f t="shared" si="3"/>
        <v>300</v>
      </c>
    </row>
    <row r="22" spans="1:31" x14ac:dyDescent="0.2">
      <c r="A22" t="s">
        <v>255</v>
      </c>
      <c r="B22" t="s">
        <v>300</v>
      </c>
      <c r="C22" t="s">
        <v>60</v>
      </c>
      <c r="D22">
        <v>-30</v>
      </c>
      <c r="E22">
        <v>2</v>
      </c>
      <c r="F22" t="s">
        <v>26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1.227969884872437</v>
      </c>
      <c r="M22">
        <v>1.227969884872437</v>
      </c>
      <c r="N22">
        <v>0</v>
      </c>
      <c r="O22">
        <v>20</v>
      </c>
      <c r="Q22">
        <v>1</v>
      </c>
      <c r="R22">
        <v>1.3</v>
      </c>
      <c r="S22">
        <v>0.5</v>
      </c>
      <c r="T22">
        <v>4.5</v>
      </c>
      <c r="U22">
        <v>3</v>
      </c>
      <c r="V22">
        <v>4.7</v>
      </c>
      <c r="X22">
        <f t="shared" si="0"/>
        <v>15</v>
      </c>
      <c r="Y22">
        <f t="shared" si="2"/>
        <v>300</v>
      </c>
      <c r="Z22">
        <f t="shared" si="3"/>
        <v>301</v>
      </c>
      <c r="AA22">
        <f t="shared" si="3"/>
        <v>303.5</v>
      </c>
      <c r="AB22">
        <f t="shared" si="3"/>
        <v>304</v>
      </c>
      <c r="AC22">
        <f t="shared" si="3"/>
        <v>308.5</v>
      </c>
      <c r="AD22">
        <f t="shared" si="3"/>
        <v>311.5</v>
      </c>
      <c r="AE22">
        <f t="shared" si="3"/>
        <v>315</v>
      </c>
    </row>
    <row r="23" spans="1:31" x14ac:dyDescent="0.2">
      <c r="A23" t="s">
        <v>255</v>
      </c>
      <c r="B23" t="s">
        <v>310</v>
      </c>
      <c r="C23" t="s">
        <v>17</v>
      </c>
      <c r="D23">
        <v>150</v>
      </c>
      <c r="E23">
        <v>2</v>
      </c>
      <c r="F23" t="s">
        <v>23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1.3167246580123899</v>
      </c>
      <c r="M23">
        <v>1.3167246580123899</v>
      </c>
      <c r="N23">
        <v>0</v>
      </c>
      <c r="O23">
        <v>21</v>
      </c>
      <c r="Q23">
        <v>1</v>
      </c>
      <c r="R23">
        <v>2.5</v>
      </c>
      <c r="S23">
        <v>0.5</v>
      </c>
      <c r="T23">
        <v>4.5</v>
      </c>
      <c r="U23">
        <v>3</v>
      </c>
      <c r="V23">
        <v>3.5</v>
      </c>
      <c r="X23">
        <f t="shared" si="0"/>
        <v>15</v>
      </c>
      <c r="Y23">
        <f t="shared" si="2"/>
        <v>315</v>
      </c>
      <c r="Z23">
        <f t="shared" si="3"/>
        <v>316</v>
      </c>
      <c r="AA23">
        <f t="shared" si="3"/>
        <v>317.3</v>
      </c>
      <c r="AB23">
        <f t="shared" si="3"/>
        <v>317.8</v>
      </c>
      <c r="AC23">
        <f t="shared" si="3"/>
        <v>322.3</v>
      </c>
      <c r="AD23">
        <f t="shared" si="3"/>
        <v>325.3</v>
      </c>
      <c r="AE23">
        <f t="shared" si="3"/>
        <v>330</v>
      </c>
    </row>
    <row r="24" spans="1:31" x14ac:dyDescent="0.2">
      <c r="A24" t="s">
        <v>255</v>
      </c>
      <c r="B24" t="s">
        <v>257</v>
      </c>
      <c r="C24" t="s">
        <v>22</v>
      </c>
      <c r="D24">
        <v>120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63</v>
      </c>
      <c r="L24">
        <v>0.74095720052719116</v>
      </c>
      <c r="M24">
        <v>0.74095720052719116</v>
      </c>
      <c r="N24">
        <v>0</v>
      </c>
      <c r="O24">
        <v>22</v>
      </c>
      <c r="Q24">
        <v>1</v>
      </c>
      <c r="R24">
        <v>1.5</v>
      </c>
      <c r="S24">
        <v>0.5</v>
      </c>
      <c r="T24">
        <v>4.5</v>
      </c>
      <c r="U24">
        <v>3</v>
      </c>
      <c r="V24">
        <v>4.5</v>
      </c>
      <c r="X24">
        <f t="shared" si="0"/>
        <v>15</v>
      </c>
      <c r="Y24">
        <f t="shared" si="2"/>
        <v>330</v>
      </c>
      <c r="Z24">
        <f t="shared" si="3"/>
        <v>331</v>
      </c>
      <c r="AA24">
        <f t="shared" si="3"/>
        <v>333.5</v>
      </c>
      <c r="AB24">
        <f t="shared" si="3"/>
        <v>334</v>
      </c>
      <c r="AC24">
        <f t="shared" si="3"/>
        <v>338.5</v>
      </c>
      <c r="AD24">
        <f t="shared" si="3"/>
        <v>341.5</v>
      </c>
      <c r="AE24">
        <f t="shared" si="3"/>
        <v>345</v>
      </c>
    </row>
    <row r="25" spans="1:31" x14ac:dyDescent="0.2">
      <c r="A25" t="s">
        <v>255</v>
      </c>
      <c r="B25" t="s">
        <v>307</v>
      </c>
      <c r="C25" t="s">
        <v>62</v>
      </c>
      <c r="D25">
        <v>-30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63</v>
      </c>
      <c r="L25">
        <v>0.60041940212249756</v>
      </c>
      <c r="M25">
        <v>0.60041940212249756</v>
      </c>
      <c r="N25">
        <v>0</v>
      </c>
      <c r="O25">
        <v>23</v>
      </c>
      <c r="Q25">
        <v>1</v>
      </c>
      <c r="R25">
        <v>1.5</v>
      </c>
      <c r="S25">
        <v>0.5</v>
      </c>
      <c r="T25">
        <v>4.5</v>
      </c>
      <c r="U25">
        <v>3</v>
      </c>
      <c r="V25">
        <v>4.5</v>
      </c>
      <c r="X25">
        <f t="shared" si="0"/>
        <v>15</v>
      </c>
      <c r="Y25">
        <f t="shared" si="2"/>
        <v>345</v>
      </c>
      <c r="Z25">
        <f t="shared" si="3"/>
        <v>346</v>
      </c>
      <c r="AA25">
        <f t="shared" si="3"/>
        <v>347.5</v>
      </c>
      <c r="AB25">
        <f t="shared" si="3"/>
        <v>348</v>
      </c>
      <c r="AC25">
        <f t="shared" si="3"/>
        <v>352.5</v>
      </c>
      <c r="AD25">
        <f t="shared" si="3"/>
        <v>355.5</v>
      </c>
      <c r="AE25">
        <f t="shared" si="3"/>
        <v>360</v>
      </c>
    </row>
    <row r="26" spans="1:31" x14ac:dyDescent="0.2">
      <c r="A26" t="s">
        <v>258</v>
      </c>
      <c r="B26" t="s">
        <v>317</v>
      </c>
      <c r="C26" t="s">
        <v>28</v>
      </c>
      <c r="D26">
        <v>-90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63</v>
      </c>
      <c r="L26">
        <v>1.233091354370117</v>
      </c>
      <c r="M26">
        <v>1.233091354370117</v>
      </c>
      <c r="N26">
        <v>0</v>
      </c>
      <c r="O26">
        <v>24</v>
      </c>
      <c r="Q26">
        <v>1</v>
      </c>
      <c r="R26">
        <v>2.7</v>
      </c>
      <c r="S26">
        <v>0.5</v>
      </c>
      <c r="T26">
        <v>4.5</v>
      </c>
      <c r="U26">
        <v>3</v>
      </c>
      <c r="V26">
        <v>3.3</v>
      </c>
      <c r="X26">
        <f t="shared" si="0"/>
        <v>15</v>
      </c>
      <c r="Y26">
        <f t="shared" si="2"/>
        <v>360</v>
      </c>
      <c r="Z26">
        <f t="shared" si="3"/>
        <v>361</v>
      </c>
      <c r="AA26">
        <f t="shared" si="3"/>
        <v>362.5</v>
      </c>
      <c r="AB26">
        <f t="shared" si="3"/>
        <v>363</v>
      </c>
      <c r="AC26">
        <f t="shared" si="3"/>
        <v>367.5</v>
      </c>
      <c r="AD26">
        <f t="shared" si="3"/>
        <v>370.5</v>
      </c>
      <c r="AE26">
        <f t="shared" si="3"/>
        <v>375</v>
      </c>
    </row>
    <row r="27" spans="1:31" x14ac:dyDescent="0.2">
      <c r="A27" t="s">
        <v>255</v>
      </c>
      <c r="B27" t="s">
        <v>301</v>
      </c>
      <c r="C27" t="s">
        <v>28</v>
      </c>
      <c r="D27">
        <v>90</v>
      </c>
      <c r="E27">
        <v>2</v>
      </c>
      <c r="F27" t="s">
        <v>23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0.66710412502288818</v>
      </c>
      <c r="M27">
        <v>0.66710412502288818</v>
      </c>
      <c r="N27">
        <v>0</v>
      </c>
      <c r="O27">
        <v>25</v>
      </c>
      <c r="Q27">
        <v>1</v>
      </c>
      <c r="R27">
        <v>2.6</v>
      </c>
      <c r="S27">
        <v>0.5</v>
      </c>
      <c r="T27">
        <v>4.5</v>
      </c>
      <c r="U27">
        <v>3</v>
      </c>
      <c r="V27">
        <v>3.4</v>
      </c>
      <c r="X27">
        <f t="shared" si="0"/>
        <v>15</v>
      </c>
      <c r="Y27">
        <f t="shared" si="2"/>
        <v>375</v>
      </c>
      <c r="Z27">
        <f t="shared" si="3"/>
        <v>376</v>
      </c>
      <c r="AA27">
        <f t="shared" si="3"/>
        <v>378.7</v>
      </c>
      <c r="AB27">
        <f t="shared" si="3"/>
        <v>379.2</v>
      </c>
      <c r="AC27">
        <f t="shared" si="3"/>
        <v>383.7</v>
      </c>
      <c r="AD27">
        <f t="shared" si="3"/>
        <v>386.7</v>
      </c>
      <c r="AE27">
        <f t="shared" si="3"/>
        <v>390</v>
      </c>
    </row>
    <row r="28" spans="1:31" x14ac:dyDescent="0.2">
      <c r="A28" t="s">
        <v>258</v>
      </c>
      <c r="B28" t="s">
        <v>302</v>
      </c>
      <c r="C28" t="s">
        <v>62</v>
      </c>
      <c r="D28">
        <v>-120</v>
      </c>
      <c r="E28">
        <v>2</v>
      </c>
      <c r="F28" t="s">
        <v>23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0.86921429634094238</v>
      </c>
      <c r="M28">
        <v>0.86921429634094238</v>
      </c>
      <c r="N28">
        <v>0</v>
      </c>
      <c r="O28">
        <v>26</v>
      </c>
      <c r="Q28">
        <v>1</v>
      </c>
      <c r="R28">
        <v>1.5</v>
      </c>
      <c r="S28">
        <v>0.5</v>
      </c>
      <c r="T28">
        <v>4.5</v>
      </c>
      <c r="U28">
        <v>3</v>
      </c>
      <c r="V28">
        <v>4.5</v>
      </c>
      <c r="X28">
        <f t="shared" si="0"/>
        <v>15</v>
      </c>
      <c r="Y28">
        <f t="shared" si="2"/>
        <v>390</v>
      </c>
      <c r="Z28">
        <f t="shared" si="3"/>
        <v>391</v>
      </c>
      <c r="AA28">
        <f t="shared" si="3"/>
        <v>393.6</v>
      </c>
      <c r="AB28">
        <f t="shared" si="3"/>
        <v>394.1</v>
      </c>
      <c r="AC28">
        <f t="shared" si="3"/>
        <v>398.6</v>
      </c>
      <c r="AD28">
        <f t="shared" si="3"/>
        <v>401.6</v>
      </c>
      <c r="AE28">
        <f t="shared" si="3"/>
        <v>405</v>
      </c>
    </row>
    <row r="29" spans="1:31" x14ac:dyDescent="0.2">
      <c r="A29" t="s">
        <v>258</v>
      </c>
      <c r="B29" t="s">
        <v>298</v>
      </c>
      <c r="C29" t="s">
        <v>62</v>
      </c>
      <c r="D29">
        <v>90</v>
      </c>
      <c r="E29">
        <v>2</v>
      </c>
      <c r="F29" t="s">
        <v>23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1.2130286693573</v>
      </c>
      <c r="M29">
        <v>1.2130286693573</v>
      </c>
      <c r="N29">
        <v>0</v>
      </c>
      <c r="O29">
        <v>27</v>
      </c>
      <c r="Q29">
        <v>1</v>
      </c>
      <c r="R29">
        <v>1.1000000000000001</v>
      </c>
      <c r="S29">
        <v>0.5</v>
      </c>
      <c r="T29">
        <v>4.5</v>
      </c>
      <c r="U29">
        <v>3</v>
      </c>
      <c r="V29">
        <v>4.9000000000000004</v>
      </c>
      <c r="X29">
        <f t="shared" si="0"/>
        <v>15</v>
      </c>
      <c r="Y29">
        <f t="shared" si="2"/>
        <v>405</v>
      </c>
      <c r="Z29">
        <f t="shared" si="3"/>
        <v>406</v>
      </c>
      <c r="AA29">
        <f t="shared" si="3"/>
        <v>407.5</v>
      </c>
      <c r="AB29">
        <f t="shared" si="3"/>
        <v>408</v>
      </c>
      <c r="AC29">
        <f t="shared" si="3"/>
        <v>412.5</v>
      </c>
      <c r="AD29">
        <f t="shared" si="3"/>
        <v>415.5</v>
      </c>
      <c r="AE29">
        <f t="shared" si="3"/>
        <v>420</v>
      </c>
    </row>
    <row r="30" spans="1:31" x14ac:dyDescent="0.2">
      <c r="A30" t="s">
        <v>258</v>
      </c>
      <c r="B30" t="s">
        <v>314</v>
      </c>
      <c r="C30" t="s">
        <v>80</v>
      </c>
      <c r="D30">
        <v>-150</v>
      </c>
      <c r="E30">
        <v>2</v>
      </c>
      <c r="F30" t="s">
        <v>26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1.0225435495376589</v>
      </c>
      <c r="M30">
        <v>1.0225435495376589</v>
      </c>
      <c r="N30">
        <v>0</v>
      </c>
      <c r="O30">
        <v>28</v>
      </c>
      <c r="Q30">
        <v>1</v>
      </c>
      <c r="R30">
        <v>1.3</v>
      </c>
      <c r="S30">
        <v>0.5</v>
      </c>
      <c r="T30">
        <v>4.5</v>
      </c>
      <c r="U30">
        <v>3</v>
      </c>
      <c r="V30">
        <v>4.7</v>
      </c>
      <c r="X30">
        <f t="shared" si="0"/>
        <v>15</v>
      </c>
      <c r="Y30">
        <f t="shared" si="2"/>
        <v>420</v>
      </c>
      <c r="Z30">
        <f t="shared" si="3"/>
        <v>421</v>
      </c>
      <c r="AA30">
        <f t="shared" si="3"/>
        <v>422.1</v>
      </c>
      <c r="AB30">
        <f t="shared" si="3"/>
        <v>422.6</v>
      </c>
      <c r="AC30">
        <f t="shared" si="3"/>
        <v>427.1</v>
      </c>
      <c r="AD30">
        <f t="shared" si="3"/>
        <v>430.1</v>
      </c>
      <c r="AE30">
        <f t="shared" si="3"/>
        <v>435</v>
      </c>
    </row>
    <row r="31" spans="1:31" x14ac:dyDescent="0.2">
      <c r="A31" t="s">
        <v>258</v>
      </c>
      <c r="B31" t="s">
        <v>299</v>
      </c>
      <c r="C31" t="s">
        <v>22</v>
      </c>
      <c r="D31">
        <v>30</v>
      </c>
      <c r="E31">
        <v>2</v>
      </c>
      <c r="F31" t="s">
        <v>23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1.011549234390259</v>
      </c>
      <c r="M31">
        <v>1.011549234390259</v>
      </c>
      <c r="N31">
        <v>0</v>
      </c>
      <c r="O31">
        <v>29</v>
      </c>
      <c r="Q31">
        <v>1</v>
      </c>
      <c r="R31">
        <v>1.8</v>
      </c>
      <c r="S31">
        <v>0.5</v>
      </c>
      <c r="T31">
        <v>4.5</v>
      </c>
      <c r="U31">
        <v>3</v>
      </c>
      <c r="V31">
        <v>4.2</v>
      </c>
      <c r="Y31">
        <f t="shared" si="2"/>
        <v>435</v>
      </c>
      <c r="Z31">
        <f t="shared" si="3"/>
        <v>436</v>
      </c>
      <c r="AA31">
        <f t="shared" si="3"/>
        <v>437.3</v>
      </c>
      <c r="AB31">
        <f t="shared" si="3"/>
        <v>437.8</v>
      </c>
      <c r="AC31">
        <f t="shared" si="3"/>
        <v>442.3</v>
      </c>
      <c r="AD31">
        <f t="shared" si="3"/>
        <v>445.3</v>
      </c>
      <c r="AE31">
        <f t="shared" si="3"/>
        <v>450</v>
      </c>
    </row>
    <row r="33" spans="1:2" x14ac:dyDescent="0.2">
      <c r="A33" t="s">
        <v>29</v>
      </c>
    </row>
    <row r="34" spans="1:2" x14ac:dyDescent="0.2">
      <c r="A34" t="s">
        <v>30</v>
      </c>
      <c r="B34">
        <v>66</v>
      </c>
    </row>
    <row r="35" spans="1:2" x14ac:dyDescent="0.2">
      <c r="A35" t="s">
        <v>31</v>
      </c>
      <c r="B35">
        <v>1</v>
      </c>
    </row>
    <row r="36" spans="1:2" x14ac:dyDescent="0.2">
      <c r="A36" t="s">
        <v>32</v>
      </c>
      <c r="B36" t="s">
        <v>33</v>
      </c>
    </row>
    <row r="37" spans="1:2" x14ac:dyDescent="0.2">
      <c r="A37" t="s">
        <v>34</v>
      </c>
      <c r="B37" t="s">
        <v>35</v>
      </c>
    </row>
    <row r="38" spans="1:2" x14ac:dyDescent="0.2">
      <c r="A38" t="s">
        <v>36</v>
      </c>
      <c r="B38" t="s">
        <v>37</v>
      </c>
    </row>
    <row r="39" spans="1:2" x14ac:dyDescent="0.2">
      <c r="A39" t="s">
        <v>38</v>
      </c>
      <c r="B39">
        <v>60.31144831912902</v>
      </c>
    </row>
  </sheetData>
  <sortState xmlns:xlrd2="http://schemas.microsoft.com/office/spreadsheetml/2017/richdata2" ref="A2:O39">
    <sortCondition ref="O1:O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</row>
    <row r="4" spans="1:11" x14ac:dyDescent="0.2">
      <c r="A4" t="s">
        <v>29</v>
      </c>
    </row>
    <row r="5" spans="1:11" x14ac:dyDescent="0.2">
      <c r="A5" t="s">
        <v>30</v>
      </c>
      <c r="B5">
        <v>66</v>
      </c>
    </row>
    <row r="6" spans="1:11" x14ac:dyDescent="0.2">
      <c r="A6" t="s">
        <v>31</v>
      </c>
      <c r="B6">
        <v>1</v>
      </c>
    </row>
    <row r="7" spans="1:11" x14ac:dyDescent="0.2">
      <c r="A7" t="s">
        <v>32</v>
      </c>
      <c r="B7" t="s">
        <v>33</v>
      </c>
    </row>
    <row r="8" spans="1:11" x14ac:dyDescent="0.2">
      <c r="A8" t="s">
        <v>34</v>
      </c>
      <c r="B8" t="s">
        <v>35</v>
      </c>
    </row>
    <row r="9" spans="1:11" x14ac:dyDescent="0.2">
      <c r="A9" t="s">
        <v>36</v>
      </c>
      <c r="B9" t="s">
        <v>37</v>
      </c>
    </row>
    <row r="10" spans="1:11" x14ac:dyDescent="0.2">
      <c r="A10" t="s">
        <v>38</v>
      </c>
      <c r="B10">
        <v>60.31144831912902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39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14</v>
      </c>
      <c r="Y1" t="s">
        <v>320</v>
      </c>
      <c r="Z1" t="s">
        <v>321</v>
      </c>
      <c r="AA1" t="s">
        <v>322</v>
      </c>
      <c r="AB1" t="s">
        <v>323</v>
      </c>
      <c r="AC1" t="s">
        <v>324</v>
      </c>
      <c r="AD1" t="s">
        <v>325</v>
      </c>
      <c r="AG1" t="s">
        <v>326</v>
      </c>
      <c r="AH1" t="s">
        <v>327</v>
      </c>
      <c r="AI1" t="s">
        <v>328</v>
      </c>
      <c r="AJ1" s="1" t="s">
        <v>329</v>
      </c>
      <c r="AK1" t="s">
        <v>330</v>
      </c>
      <c r="AL1" t="s">
        <v>331</v>
      </c>
      <c r="AM1" t="s">
        <v>332</v>
      </c>
    </row>
    <row r="2" spans="1:39" x14ac:dyDescent="0.2">
      <c r="A2" t="s">
        <v>20</v>
      </c>
      <c r="B2" t="s">
        <v>61</v>
      </c>
      <c r="C2" t="s">
        <v>62</v>
      </c>
      <c r="D2">
        <v>-60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K2" t="s">
        <v>63</v>
      </c>
      <c r="L2">
        <v>0.82960671186447144</v>
      </c>
      <c r="M2">
        <v>0.82960671186447144</v>
      </c>
      <c r="N2">
        <v>0</v>
      </c>
      <c r="O2">
        <v>1311.38671875</v>
      </c>
      <c r="P2">
        <v>1311.38671875</v>
      </c>
      <c r="Q2">
        <v>0</v>
      </c>
      <c r="S2">
        <v>1314.387451171875</v>
      </c>
      <c r="T2">
        <v>1314.387451171875</v>
      </c>
      <c r="U2">
        <v>0</v>
      </c>
      <c r="W2">
        <v>0</v>
      </c>
      <c r="Y2">
        <v>1</v>
      </c>
      <c r="Z2">
        <v>2.2999999999999998</v>
      </c>
      <c r="AA2">
        <v>0.5</v>
      </c>
      <c r="AB2">
        <v>4.5</v>
      </c>
      <c r="AC2">
        <v>3</v>
      </c>
      <c r="AD2">
        <v>3.7</v>
      </c>
      <c r="AF2">
        <f>SUM(Y2:AD2)</f>
        <v>15</v>
      </c>
      <c r="AG2">
        <v>0</v>
      </c>
      <c r="AH2">
        <f>Y2-V2</f>
        <v>1</v>
      </c>
      <c r="AI2">
        <f>AH2+Z2</f>
        <v>3.3</v>
      </c>
      <c r="AJ2">
        <f>AI2+AA2</f>
        <v>3.8</v>
      </c>
      <c r="AK2">
        <f>AJ2+AB2</f>
        <v>8.3000000000000007</v>
      </c>
      <c r="AL2">
        <f>AK2+AC2</f>
        <v>11.3</v>
      </c>
      <c r="AM2">
        <f>AL2+AD2</f>
        <v>15</v>
      </c>
    </row>
    <row r="3" spans="1:39" x14ac:dyDescent="0.2">
      <c r="A3" t="s">
        <v>20</v>
      </c>
      <c r="B3" t="s">
        <v>69</v>
      </c>
      <c r="C3" t="s">
        <v>22</v>
      </c>
      <c r="D3">
        <v>-60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63</v>
      </c>
      <c r="L3">
        <v>1.9981100559234619</v>
      </c>
      <c r="M3">
        <v>1.9981100559234619</v>
      </c>
      <c r="N3">
        <v>0</v>
      </c>
      <c r="O3">
        <v>1326.540161132812</v>
      </c>
      <c r="P3">
        <v>1326.540161132812</v>
      </c>
      <c r="Q3">
        <v>0</v>
      </c>
      <c r="S3">
        <v>1329.541137695312</v>
      </c>
      <c r="T3">
        <v>1329.541137695312</v>
      </c>
      <c r="U3">
        <v>0</v>
      </c>
      <c r="W3">
        <v>1</v>
      </c>
      <c r="Y3">
        <v>1</v>
      </c>
      <c r="Z3">
        <v>2.4</v>
      </c>
      <c r="AA3">
        <v>0.5</v>
      </c>
      <c r="AB3">
        <v>4.5</v>
      </c>
      <c r="AC3">
        <v>3</v>
      </c>
      <c r="AD3">
        <v>3.6</v>
      </c>
      <c r="AF3">
        <f t="shared" ref="AF3:AF30" si="0">SUM(Y3:AD3)</f>
        <v>15</v>
      </c>
      <c r="AG3">
        <f>SUM(Y2:AD2)</f>
        <v>15</v>
      </c>
      <c r="AH3">
        <f t="shared" ref="AH3:AM18" si="1">AG3+Y2</f>
        <v>16</v>
      </c>
      <c r="AI3">
        <f t="shared" si="1"/>
        <v>18.3</v>
      </c>
      <c r="AJ3">
        <f t="shared" si="1"/>
        <v>18.8</v>
      </c>
      <c r="AK3">
        <f t="shared" si="1"/>
        <v>23.3</v>
      </c>
      <c r="AL3">
        <f t="shared" si="1"/>
        <v>26.3</v>
      </c>
      <c r="AM3">
        <f t="shared" si="1"/>
        <v>30</v>
      </c>
    </row>
    <row r="4" spans="1:39" x14ac:dyDescent="0.2">
      <c r="A4" t="s">
        <v>20</v>
      </c>
      <c r="B4" t="s">
        <v>57</v>
      </c>
      <c r="C4" t="s">
        <v>58</v>
      </c>
      <c r="D4">
        <v>-90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63</v>
      </c>
      <c r="L4">
        <v>1.072178959846497</v>
      </c>
      <c r="M4">
        <v>1.072178959846497</v>
      </c>
      <c r="N4">
        <v>0</v>
      </c>
      <c r="O4">
        <v>1340.301147460938</v>
      </c>
      <c r="P4">
        <v>1340.301147460938</v>
      </c>
      <c r="Q4">
        <v>0</v>
      </c>
      <c r="S4">
        <v>1343.302001953125</v>
      </c>
      <c r="T4">
        <v>1343.302001953125</v>
      </c>
      <c r="U4">
        <v>0</v>
      </c>
      <c r="W4">
        <v>2</v>
      </c>
      <c r="Y4">
        <v>1</v>
      </c>
      <c r="Z4">
        <v>1.1000000000000001</v>
      </c>
      <c r="AA4">
        <v>0.5</v>
      </c>
      <c r="AB4">
        <v>4.5</v>
      </c>
      <c r="AC4">
        <v>3</v>
      </c>
      <c r="AD4">
        <v>4.9000000000000004</v>
      </c>
      <c r="AF4">
        <f t="shared" si="0"/>
        <v>15</v>
      </c>
      <c r="AG4">
        <f>AF2+AF3</f>
        <v>30</v>
      </c>
      <c r="AH4">
        <f t="shared" si="1"/>
        <v>31</v>
      </c>
      <c r="AI4">
        <f t="shared" si="1"/>
        <v>33.4</v>
      </c>
      <c r="AJ4">
        <f t="shared" si="1"/>
        <v>33.9</v>
      </c>
      <c r="AK4">
        <f t="shared" si="1"/>
        <v>38.4</v>
      </c>
      <c r="AL4">
        <f t="shared" si="1"/>
        <v>41.4</v>
      </c>
      <c r="AM4">
        <f t="shared" si="1"/>
        <v>45</v>
      </c>
    </row>
    <row r="5" spans="1:39" x14ac:dyDescent="0.2">
      <c r="A5" t="s">
        <v>15</v>
      </c>
      <c r="B5" t="s">
        <v>70</v>
      </c>
      <c r="C5" t="s">
        <v>62</v>
      </c>
      <c r="D5">
        <v>120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63</v>
      </c>
      <c r="L5">
        <v>1.76367712020874</v>
      </c>
      <c r="M5">
        <v>1.76367712020874</v>
      </c>
      <c r="N5">
        <v>0</v>
      </c>
      <c r="O5">
        <v>1355.53759765625</v>
      </c>
      <c r="P5">
        <v>1355.53759765625</v>
      </c>
      <c r="Q5">
        <v>0</v>
      </c>
      <c r="S5">
        <v>1358.538452148438</v>
      </c>
      <c r="T5">
        <v>1358.538452148438</v>
      </c>
      <c r="U5">
        <v>0</v>
      </c>
      <c r="W5">
        <v>3</v>
      </c>
      <c r="Y5">
        <v>1</v>
      </c>
      <c r="Z5">
        <v>1.3</v>
      </c>
      <c r="AA5">
        <v>0.5</v>
      </c>
      <c r="AB5">
        <v>4.5</v>
      </c>
      <c r="AC5">
        <v>3</v>
      </c>
      <c r="AD5">
        <v>4.7</v>
      </c>
      <c r="AF5">
        <f t="shared" si="0"/>
        <v>15</v>
      </c>
      <c r="AG5">
        <f t="shared" ref="AG5:AG31" si="2">AG4+AF4</f>
        <v>45</v>
      </c>
      <c r="AH5">
        <f t="shared" si="1"/>
        <v>46</v>
      </c>
      <c r="AI5">
        <f t="shared" si="1"/>
        <v>47.1</v>
      </c>
      <c r="AJ5">
        <f t="shared" si="1"/>
        <v>47.6</v>
      </c>
      <c r="AK5">
        <f t="shared" si="1"/>
        <v>52.1</v>
      </c>
      <c r="AL5">
        <f t="shared" si="1"/>
        <v>55.1</v>
      </c>
      <c r="AM5">
        <f t="shared" si="1"/>
        <v>60</v>
      </c>
    </row>
    <row r="6" spans="1:39" x14ac:dyDescent="0.2">
      <c r="A6" t="s">
        <v>15</v>
      </c>
      <c r="B6" t="s">
        <v>21</v>
      </c>
      <c r="C6" t="s">
        <v>22</v>
      </c>
      <c r="D6">
        <v>120</v>
      </c>
      <c r="E6">
        <v>1</v>
      </c>
      <c r="F6" t="s">
        <v>18</v>
      </c>
      <c r="G6">
        <v>1</v>
      </c>
      <c r="H6">
        <v>0</v>
      </c>
      <c r="I6">
        <v>0</v>
      </c>
      <c r="J6">
        <v>0</v>
      </c>
      <c r="K6" t="s">
        <v>19</v>
      </c>
      <c r="L6">
        <v>1.668982148170471</v>
      </c>
      <c r="M6">
        <v>1.668982148170471</v>
      </c>
      <c r="N6">
        <v>0</v>
      </c>
      <c r="O6">
        <v>1371.868286132812</v>
      </c>
      <c r="P6">
        <v>1371.868286132812</v>
      </c>
      <c r="Q6">
        <v>0</v>
      </c>
      <c r="S6">
        <v>1374.869262695312</v>
      </c>
      <c r="T6">
        <v>1374.869262695312</v>
      </c>
      <c r="U6">
        <v>0</v>
      </c>
      <c r="W6">
        <v>4</v>
      </c>
      <c r="Y6">
        <v>1</v>
      </c>
      <c r="Z6">
        <v>2.6</v>
      </c>
      <c r="AA6">
        <v>0.5</v>
      </c>
      <c r="AB6">
        <v>4.5</v>
      </c>
      <c r="AC6">
        <v>3</v>
      </c>
      <c r="AD6">
        <v>3.4</v>
      </c>
      <c r="AF6">
        <f t="shared" si="0"/>
        <v>15</v>
      </c>
      <c r="AG6">
        <f t="shared" si="2"/>
        <v>60</v>
      </c>
      <c r="AH6">
        <f t="shared" si="1"/>
        <v>61</v>
      </c>
      <c r="AI6">
        <f t="shared" si="1"/>
        <v>62.3</v>
      </c>
      <c r="AJ6">
        <f t="shared" si="1"/>
        <v>62.8</v>
      </c>
      <c r="AK6">
        <f t="shared" si="1"/>
        <v>67.3</v>
      </c>
      <c r="AL6">
        <f t="shared" si="1"/>
        <v>70.3</v>
      </c>
      <c r="AM6">
        <f t="shared" si="1"/>
        <v>75</v>
      </c>
    </row>
    <row r="7" spans="1:39" x14ac:dyDescent="0.2">
      <c r="A7" t="s">
        <v>15</v>
      </c>
      <c r="B7" t="s">
        <v>21</v>
      </c>
      <c r="C7" t="s">
        <v>22</v>
      </c>
      <c r="D7">
        <v>120</v>
      </c>
      <c r="E7">
        <v>1</v>
      </c>
      <c r="F7" t="s">
        <v>18</v>
      </c>
      <c r="G7">
        <v>1</v>
      </c>
      <c r="H7">
        <v>0</v>
      </c>
      <c r="I7">
        <v>0</v>
      </c>
      <c r="J7">
        <v>0</v>
      </c>
      <c r="K7" t="s">
        <v>19</v>
      </c>
      <c r="L7">
        <v>1.980163097381592</v>
      </c>
      <c r="M7">
        <v>1.980163097381592</v>
      </c>
      <c r="N7">
        <v>0</v>
      </c>
      <c r="O7">
        <v>1385.712158203125</v>
      </c>
      <c r="P7">
        <v>1385.712158203125</v>
      </c>
      <c r="Q7">
        <v>0</v>
      </c>
      <c r="S7">
        <v>1388.713012695312</v>
      </c>
      <c r="T7">
        <v>1388.713012695312</v>
      </c>
      <c r="U7">
        <v>0</v>
      </c>
      <c r="W7">
        <v>5</v>
      </c>
      <c r="Y7">
        <v>1</v>
      </c>
      <c r="Z7">
        <v>1.4</v>
      </c>
      <c r="AA7">
        <v>0.5</v>
      </c>
      <c r="AB7">
        <v>4.5</v>
      </c>
      <c r="AC7">
        <v>3</v>
      </c>
      <c r="AD7">
        <v>4.5999999999999996</v>
      </c>
      <c r="AF7">
        <f t="shared" si="0"/>
        <v>15</v>
      </c>
      <c r="AG7">
        <f t="shared" si="2"/>
        <v>75</v>
      </c>
      <c r="AH7">
        <f t="shared" si="1"/>
        <v>76</v>
      </c>
      <c r="AI7">
        <f t="shared" si="1"/>
        <v>78.599999999999994</v>
      </c>
      <c r="AJ7">
        <f t="shared" si="1"/>
        <v>79.099999999999994</v>
      </c>
      <c r="AK7">
        <f t="shared" si="1"/>
        <v>83.6</v>
      </c>
      <c r="AL7">
        <f t="shared" si="1"/>
        <v>86.6</v>
      </c>
      <c r="AM7">
        <f t="shared" si="1"/>
        <v>90</v>
      </c>
    </row>
    <row r="8" spans="1:39" x14ac:dyDescent="0.2">
      <c r="A8" t="s">
        <v>15</v>
      </c>
      <c r="B8" t="s">
        <v>16</v>
      </c>
      <c r="C8" t="s">
        <v>17</v>
      </c>
      <c r="D8">
        <v>30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63</v>
      </c>
      <c r="L8">
        <v>1.5773806571960449</v>
      </c>
      <c r="M8">
        <v>1.5773806571960449</v>
      </c>
      <c r="N8">
        <v>0</v>
      </c>
      <c r="O8">
        <v>1401.843872070312</v>
      </c>
      <c r="P8">
        <v>1401.843872070312</v>
      </c>
      <c r="Q8">
        <v>0</v>
      </c>
      <c r="S8">
        <v>1404.8447265625</v>
      </c>
      <c r="T8">
        <v>1404.8447265625</v>
      </c>
      <c r="U8">
        <v>0</v>
      </c>
      <c r="W8">
        <v>6</v>
      </c>
      <c r="Y8">
        <v>1</v>
      </c>
      <c r="Z8">
        <v>2.5</v>
      </c>
      <c r="AA8">
        <v>0.5</v>
      </c>
      <c r="AB8">
        <v>4.5</v>
      </c>
      <c r="AC8">
        <v>3</v>
      </c>
      <c r="AD8">
        <v>3.5</v>
      </c>
      <c r="AF8">
        <f t="shared" si="0"/>
        <v>15</v>
      </c>
      <c r="AG8">
        <f t="shared" si="2"/>
        <v>90</v>
      </c>
      <c r="AH8">
        <f t="shared" si="1"/>
        <v>91</v>
      </c>
      <c r="AI8">
        <f t="shared" si="1"/>
        <v>92.4</v>
      </c>
      <c r="AJ8">
        <f t="shared" si="1"/>
        <v>92.9</v>
      </c>
      <c r="AK8">
        <f t="shared" si="1"/>
        <v>97.4</v>
      </c>
      <c r="AL8">
        <f t="shared" si="1"/>
        <v>100.4</v>
      </c>
      <c r="AM8">
        <f t="shared" si="1"/>
        <v>105</v>
      </c>
    </row>
    <row r="9" spans="1:39" x14ac:dyDescent="0.2">
      <c r="A9" t="s">
        <v>20</v>
      </c>
      <c r="B9" t="s">
        <v>72</v>
      </c>
      <c r="C9" t="s">
        <v>28</v>
      </c>
      <c r="D9">
        <v>-60</v>
      </c>
      <c r="E9">
        <v>2</v>
      </c>
      <c r="F9" t="s">
        <v>23</v>
      </c>
      <c r="G9">
        <v>1</v>
      </c>
      <c r="H9">
        <v>0</v>
      </c>
      <c r="I9">
        <v>0</v>
      </c>
      <c r="J9">
        <v>0</v>
      </c>
      <c r="K9" t="s">
        <v>63</v>
      </c>
      <c r="L9">
        <v>2.0228133201599121</v>
      </c>
      <c r="M9">
        <v>2.0228133201599121</v>
      </c>
      <c r="N9">
        <v>0</v>
      </c>
      <c r="O9">
        <v>1416.997436523438</v>
      </c>
      <c r="P9">
        <v>1416.997436523438</v>
      </c>
      <c r="Q9">
        <v>0</v>
      </c>
      <c r="S9">
        <v>1419.998413085938</v>
      </c>
      <c r="T9">
        <v>1419.998413085938</v>
      </c>
      <c r="U9">
        <v>0</v>
      </c>
      <c r="W9">
        <v>7</v>
      </c>
      <c r="Y9">
        <v>1</v>
      </c>
      <c r="Z9">
        <v>2.6</v>
      </c>
      <c r="AA9">
        <v>0.5</v>
      </c>
      <c r="AB9">
        <v>4.5</v>
      </c>
      <c r="AC9">
        <v>3</v>
      </c>
      <c r="AD9">
        <v>3.4</v>
      </c>
      <c r="AF9">
        <f t="shared" si="0"/>
        <v>15</v>
      </c>
      <c r="AG9">
        <f t="shared" si="2"/>
        <v>105</v>
      </c>
      <c r="AH9">
        <f t="shared" si="1"/>
        <v>106</v>
      </c>
      <c r="AI9">
        <f t="shared" si="1"/>
        <v>108.5</v>
      </c>
      <c r="AJ9">
        <f t="shared" si="1"/>
        <v>109</v>
      </c>
      <c r="AK9">
        <f t="shared" si="1"/>
        <v>113.5</v>
      </c>
      <c r="AL9">
        <f t="shared" si="1"/>
        <v>116.5</v>
      </c>
      <c r="AM9">
        <f t="shared" si="1"/>
        <v>120</v>
      </c>
    </row>
    <row r="10" spans="1:39" x14ac:dyDescent="0.2">
      <c r="A10" t="s">
        <v>15</v>
      </c>
      <c r="B10" t="s">
        <v>82</v>
      </c>
      <c r="C10" t="s">
        <v>83</v>
      </c>
      <c r="D10">
        <v>120</v>
      </c>
      <c r="E10">
        <v>2</v>
      </c>
      <c r="F10" t="s">
        <v>26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1.3539746999740601</v>
      </c>
      <c r="M10">
        <v>1.3539746999740601</v>
      </c>
      <c r="N10">
        <v>0</v>
      </c>
      <c r="O10">
        <v>1430.84130859375</v>
      </c>
      <c r="P10">
        <v>1430.84130859375</v>
      </c>
      <c r="Q10">
        <v>0</v>
      </c>
      <c r="S10">
        <v>1433.842163085938</v>
      </c>
      <c r="T10">
        <v>1433.842163085938</v>
      </c>
      <c r="U10">
        <v>0</v>
      </c>
      <c r="W10">
        <v>8</v>
      </c>
      <c r="Y10">
        <v>1</v>
      </c>
      <c r="Z10">
        <v>1.4</v>
      </c>
      <c r="AA10">
        <v>0.5</v>
      </c>
      <c r="AB10">
        <v>4.5</v>
      </c>
      <c r="AC10">
        <v>3</v>
      </c>
      <c r="AD10">
        <v>4.5999999999999996</v>
      </c>
      <c r="AF10">
        <f t="shared" si="0"/>
        <v>15</v>
      </c>
      <c r="AG10">
        <f t="shared" si="2"/>
        <v>120</v>
      </c>
      <c r="AH10">
        <f t="shared" si="1"/>
        <v>121</v>
      </c>
      <c r="AI10">
        <f t="shared" si="1"/>
        <v>123.6</v>
      </c>
      <c r="AJ10">
        <f t="shared" si="1"/>
        <v>124.1</v>
      </c>
      <c r="AK10">
        <f t="shared" si="1"/>
        <v>128.6</v>
      </c>
      <c r="AL10">
        <f t="shared" si="1"/>
        <v>131.6</v>
      </c>
      <c r="AM10">
        <f t="shared" si="1"/>
        <v>135</v>
      </c>
    </row>
    <row r="11" spans="1:39" x14ac:dyDescent="0.2">
      <c r="A11" t="s">
        <v>15</v>
      </c>
      <c r="B11" t="s">
        <v>55</v>
      </c>
      <c r="C11" t="s">
        <v>56</v>
      </c>
      <c r="D11">
        <v>60</v>
      </c>
      <c r="E11">
        <v>2</v>
      </c>
      <c r="F11" t="s">
        <v>26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1.559134244918823</v>
      </c>
      <c r="M11">
        <v>1.559134244918823</v>
      </c>
      <c r="N11">
        <v>0</v>
      </c>
      <c r="O11">
        <v>1447.089111328125</v>
      </c>
      <c r="P11">
        <v>1447.089111328125</v>
      </c>
      <c r="Q11">
        <v>0</v>
      </c>
      <c r="S11">
        <v>1450.089965820312</v>
      </c>
      <c r="T11">
        <v>1450.089965820312</v>
      </c>
      <c r="U11">
        <v>0</v>
      </c>
      <c r="W11">
        <v>9</v>
      </c>
      <c r="Y11">
        <v>1</v>
      </c>
      <c r="Z11">
        <v>2.6</v>
      </c>
      <c r="AA11">
        <v>0.5</v>
      </c>
      <c r="AB11">
        <v>4.5</v>
      </c>
      <c r="AC11">
        <v>3</v>
      </c>
      <c r="AD11">
        <v>3.4</v>
      </c>
      <c r="AF11">
        <f t="shared" si="0"/>
        <v>15</v>
      </c>
      <c r="AG11">
        <f t="shared" si="2"/>
        <v>135</v>
      </c>
      <c r="AH11">
        <f t="shared" si="1"/>
        <v>136</v>
      </c>
      <c r="AI11">
        <f t="shared" si="1"/>
        <v>137.4</v>
      </c>
      <c r="AJ11">
        <f t="shared" si="1"/>
        <v>137.9</v>
      </c>
      <c r="AK11">
        <f t="shared" si="1"/>
        <v>142.4</v>
      </c>
      <c r="AL11">
        <f t="shared" si="1"/>
        <v>145.4</v>
      </c>
      <c r="AM11">
        <f t="shared" si="1"/>
        <v>150</v>
      </c>
    </row>
    <row r="12" spans="1:39" x14ac:dyDescent="0.2">
      <c r="A12" t="s">
        <v>20</v>
      </c>
      <c r="B12" t="s">
        <v>81</v>
      </c>
      <c r="C12" t="s">
        <v>60</v>
      </c>
      <c r="D12">
        <v>-150</v>
      </c>
      <c r="E12">
        <v>2</v>
      </c>
      <c r="F12" t="s">
        <v>26</v>
      </c>
      <c r="G12">
        <v>1</v>
      </c>
      <c r="H12">
        <v>0</v>
      </c>
      <c r="I12">
        <v>0</v>
      </c>
      <c r="J12">
        <v>0</v>
      </c>
      <c r="K12" t="s">
        <v>63</v>
      </c>
      <c r="L12">
        <v>1.943715453147888</v>
      </c>
      <c r="M12">
        <v>1.943715453147888</v>
      </c>
      <c r="N12">
        <v>0</v>
      </c>
      <c r="O12">
        <v>1460.750610351562</v>
      </c>
      <c r="P12">
        <v>1460.750610351562</v>
      </c>
      <c r="Q12">
        <v>0</v>
      </c>
      <c r="S12">
        <v>1463.75146484375</v>
      </c>
      <c r="T12">
        <v>1463.75146484375</v>
      </c>
      <c r="U12">
        <v>0</v>
      </c>
      <c r="W12">
        <v>10</v>
      </c>
      <c r="Y12">
        <v>1</v>
      </c>
      <c r="Z12">
        <v>1.2</v>
      </c>
      <c r="AA12">
        <v>0.5</v>
      </c>
      <c r="AB12">
        <v>4.5</v>
      </c>
      <c r="AC12">
        <v>3</v>
      </c>
      <c r="AD12">
        <v>4.8</v>
      </c>
      <c r="AF12">
        <f t="shared" si="0"/>
        <v>15</v>
      </c>
      <c r="AG12">
        <f t="shared" si="2"/>
        <v>150</v>
      </c>
      <c r="AH12">
        <f t="shared" si="1"/>
        <v>151</v>
      </c>
      <c r="AI12">
        <f t="shared" si="1"/>
        <v>153.6</v>
      </c>
      <c r="AJ12">
        <f t="shared" si="1"/>
        <v>154.1</v>
      </c>
      <c r="AK12">
        <f t="shared" si="1"/>
        <v>158.6</v>
      </c>
      <c r="AL12">
        <f t="shared" si="1"/>
        <v>161.6</v>
      </c>
      <c r="AM12">
        <f t="shared" si="1"/>
        <v>165</v>
      </c>
    </row>
    <row r="13" spans="1:39" x14ac:dyDescent="0.2">
      <c r="A13" t="s">
        <v>15</v>
      </c>
      <c r="B13" t="s">
        <v>61</v>
      </c>
      <c r="C13" t="s">
        <v>80</v>
      </c>
      <c r="D13">
        <v>120</v>
      </c>
      <c r="E13">
        <v>2</v>
      </c>
      <c r="F13" t="s">
        <v>26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1.425952553749084</v>
      </c>
      <c r="M13">
        <v>1.425952553749084</v>
      </c>
      <c r="N13">
        <v>0</v>
      </c>
      <c r="O13">
        <v>1476.88232421875</v>
      </c>
      <c r="P13">
        <v>1476.88232421875</v>
      </c>
      <c r="Q13">
        <v>0</v>
      </c>
      <c r="S13">
        <v>1479.883178710938</v>
      </c>
      <c r="T13">
        <v>1479.883178710938</v>
      </c>
      <c r="U13">
        <v>0</v>
      </c>
      <c r="W13">
        <v>11</v>
      </c>
      <c r="Y13">
        <v>1</v>
      </c>
      <c r="Z13">
        <v>2.2999999999999998</v>
      </c>
      <c r="AA13">
        <v>0.5</v>
      </c>
      <c r="AB13">
        <v>4.5</v>
      </c>
      <c r="AC13">
        <v>3</v>
      </c>
      <c r="AD13">
        <v>3.7</v>
      </c>
      <c r="AF13">
        <f t="shared" si="0"/>
        <v>15</v>
      </c>
      <c r="AG13">
        <f t="shared" si="2"/>
        <v>165</v>
      </c>
      <c r="AH13">
        <f t="shared" si="1"/>
        <v>166</v>
      </c>
      <c r="AI13">
        <f t="shared" si="1"/>
        <v>167.2</v>
      </c>
      <c r="AJ13">
        <f t="shared" si="1"/>
        <v>167.7</v>
      </c>
      <c r="AK13">
        <f t="shared" si="1"/>
        <v>172.2</v>
      </c>
      <c r="AL13">
        <f t="shared" si="1"/>
        <v>175.2</v>
      </c>
      <c r="AM13">
        <f t="shared" si="1"/>
        <v>180</v>
      </c>
    </row>
    <row r="14" spans="1:39" x14ac:dyDescent="0.2">
      <c r="A14" t="s">
        <v>20</v>
      </c>
      <c r="B14" t="s">
        <v>78</v>
      </c>
      <c r="C14" t="s">
        <v>68</v>
      </c>
      <c r="D14">
        <v>-30</v>
      </c>
      <c r="E14">
        <v>2</v>
      </c>
      <c r="F14" t="s">
        <v>26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1.3032916784286499</v>
      </c>
      <c r="M14">
        <v>1.3032916784286499</v>
      </c>
      <c r="N14">
        <v>0</v>
      </c>
      <c r="O14">
        <v>1491.8369140625</v>
      </c>
      <c r="P14">
        <v>1491.8369140625</v>
      </c>
      <c r="Q14">
        <v>0</v>
      </c>
      <c r="S14">
        <v>1494.837890625</v>
      </c>
      <c r="T14">
        <v>1494.837890625</v>
      </c>
      <c r="U14">
        <v>0</v>
      </c>
      <c r="W14">
        <v>12</v>
      </c>
      <c r="Y14">
        <v>1</v>
      </c>
      <c r="Z14">
        <v>2.2000000000000002</v>
      </c>
      <c r="AA14">
        <v>0.5</v>
      </c>
      <c r="AB14">
        <v>4.5</v>
      </c>
      <c r="AC14">
        <v>3</v>
      </c>
      <c r="AD14">
        <v>3.8</v>
      </c>
      <c r="AF14">
        <f t="shared" si="0"/>
        <v>15</v>
      </c>
      <c r="AG14">
        <f t="shared" si="2"/>
        <v>180</v>
      </c>
      <c r="AH14">
        <f t="shared" si="1"/>
        <v>181</v>
      </c>
      <c r="AI14">
        <f t="shared" si="1"/>
        <v>183.3</v>
      </c>
      <c r="AJ14">
        <f t="shared" si="1"/>
        <v>183.8</v>
      </c>
      <c r="AK14">
        <f t="shared" si="1"/>
        <v>188.3</v>
      </c>
      <c r="AL14">
        <f t="shared" si="1"/>
        <v>191.3</v>
      </c>
      <c r="AM14">
        <f t="shared" si="1"/>
        <v>195</v>
      </c>
    </row>
    <row r="15" spans="1:39" x14ac:dyDescent="0.2">
      <c r="A15" t="s">
        <v>20</v>
      </c>
      <c r="B15" t="s">
        <v>84</v>
      </c>
      <c r="C15" t="s">
        <v>58</v>
      </c>
      <c r="D15">
        <v>-150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63</v>
      </c>
      <c r="L15">
        <v>0.83050042390823364</v>
      </c>
      <c r="M15">
        <v>0.83050042390823364</v>
      </c>
      <c r="N15">
        <v>0</v>
      </c>
      <c r="O15">
        <v>1506.194702148438</v>
      </c>
      <c r="P15">
        <v>1506.194702148438</v>
      </c>
      <c r="Q15">
        <v>0</v>
      </c>
      <c r="S15">
        <v>1509.195678710938</v>
      </c>
      <c r="T15">
        <v>1509.195678710938</v>
      </c>
      <c r="U15">
        <v>0</v>
      </c>
      <c r="W15">
        <v>13</v>
      </c>
      <c r="Y15">
        <v>1</v>
      </c>
      <c r="Z15">
        <v>1.5</v>
      </c>
      <c r="AA15">
        <v>0.5</v>
      </c>
      <c r="AB15">
        <v>4.5</v>
      </c>
      <c r="AC15">
        <v>3</v>
      </c>
      <c r="AD15">
        <v>4.5</v>
      </c>
      <c r="AF15">
        <f t="shared" si="0"/>
        <v>15</v>
      </c>
      <c r="AG15">
        <f t="shared" si="2"/>
        <v>195</v>
      </c>
      <c r="AH15">
        <f t="shared" si="1"/>
        <v>196</v>
      </c>
      <c r="AI15">
        <f t="shared" si="1"/>
        <v>198.2</v>
      </c>
      <c r="AJ15">
        <f t="shared" si="1"/>
        <v>198.7</v>
      </c>
      <c r="AK15">
        <f t="shared" si="1"/>
        <v>203.2</v>
      </c>
      <c r="AL15">
        <f t="shared" si="1"/>
        <v>206.2</v>
      </c>
      <c r="AM15">
        <f t="shared" si="1"/>
        <v>210</v>
      </c>
    </row>
    <row r="16" spans="1:39" x14ac:dyDescent="0.2">
      <c r="A16" t="s">
        <v>20</v>
      </c>
      <c r="B16" t="s">
        <v>86</v>
      </c>
      <c r="C16" t="s">
        <v>17</v>
      </c>
      <c r="D16">
        <v>-30</v>
      </c>
      <c r="E16">
        <v>1</v>
      </c>
      <c r="F16" t="s">
        <v>18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2.2430317401885991</v>
      </c>
      <c r="M16">
        <v>2.2430317401885991</v>
      </c>
      <c r="N16">
        <v>0</v>
      </c>
      <c r="O16">
        <v>1521.746215820312</v>
      </c>
      <c r="P16">
        <v>1521.746215820312</v>
      </c>
      <c r="Q16">
        <v>0</v>
      </c>
      <c r="S16">
        <v>1524.7470703125</v>
      </c>
      <c r="T16">
        <v>1524.7470703125</v>
      </c>
      <c r="U16">
        <v>0</v>
      </c>
      <c r="W16">
        <v>14</v>
      </c>
      <c r="Y16">
        <v>1</v>
      </c>
      <c r="Z16">
        <v>2</v>
      </c>
      <c r="AA16">
        <v>0.5</v>
      </c>
      <c r="AB16">
        <v>4.5</v>
      </c>
      <c r="AC16">
        <v>3</v>
      </c>
      <c r="AD16">
        <v>4</v>
      </c>
      <c r="AF16">
        <f t="shared" si="0"/>
        <v>15</v>
      </c>
      <c r="AG16">
        <f t="shared" si="2"/>
        <v>210</v>
      </c>
      <c r="AH16">
        <f t="shared" si="1"/>
        <v>211</v>
      </c>
      <c r="AI16">
        <f t="shared" si="1"/>
        <v>212.5</v>
      </c>
      <c r="AJ16">
        <f t="shared" si="1"/>
        <v>213</v>
      </c>
      <c r="AK16">
        <f t="shared" si="1"/>
        <v>217.5</v>
      </c>
      <c r="AL16">
        <f t="shared" si="1"/>
        <v>220.5</v>
      </c>
      <c r="AM16">
        <f t="shared" si="1"/>
        <v>225</v>
      </c>
    </row>
    <row r="17" spans="1:39" x14ac:dyDescent="0.2">
      <c r="A17" t="s">
        <v>15</v>
      </c>
      <c r="B17" t="s">
        <v>67</v>
      </c>
      <c r="C17" t="s">
        <v>68</v>
      </c>
      <c r="D17">
        <v>60</v>
      </c>
      <c r="E17">
        <v>2</v>
      </c>
      <c r="F17" t="s">
        <v>26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2.2027888298034668</v>
      </c>
      <c r="M17">
        <v>2.2027888298034668</v>
      </c>
      <c r="N17">
        <v>0</v>
      </c>
      <c r="O17">
        <v>1535.888427734375</v>
      </c>
      <c r="P17">
        <v>1535.888427734375</v>
      </c>
      <c r="Q17">
        <v>0</v>
      </c>
      <c r="S17">
        <v>1538.889404296875</v>
      </c>
      <c r="T17">
        <v>1538.889404296875</v>
      </c>
      <c r="U17">
        <v>0</v>
      </c>
      <c r="W17">
        <v>15</v>
      </c>
      <c r="Y17">
        <v>1</v>
      </c>
      <c r="Z17">
        <v>1.1000000000000001</v>
      </c>
      <c r="AA17">
        <v>0.5</v>
      </c>
      <c r="AB17">
        <v>4.5</v>
      </c>
      <c r="AC17">
        <v>3</v>
      </c>
      <c r="AD17">
        <v>4.9000000000000004</v>
      </c>
      <c r="AF17">
        <f t="shared" si="0"/>
        <v>15</v>
      </c>
      <c r="AG17">
        <f t="shared" si="2"/>
        <v>225</v>
      </c>
      <c r="AH17">
        <f t="shared" si="1"/>
        <v>226</v>
      </c>
      <c r="AI17">
        <f t="shared" si="1"/>
        <v>228</v>
      </c>
      <c r="AJ17">
        <f t="shared" si="1"/>
        <v>228.5</v>
      </c>
      <c r="AK17">
        <f t="shared" si="1"/>
        <v>233</v>
      </c>
      <c r="AL17">
        <f t="shared" si="1"/>
        <v>236</v>
      </c>
      <c r="AM17">
        <f t="shared" si="1"/>
        <v>240</v>
      </c>
    </row>
    <row r="18" spans="1:39" x14ac:dyDescent="0.2">
      <c r="A18" t="s">
        <v>15</v>
      </c>
      <c r="B18" t="s">
        <v>65</v>
      </c>
      <c r="C18" t="s">
        <v>58</v>
      </c>
      <c r="D18">
        <v>120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63</v>
      </c>
      <c r="L18">
        <v>1.6326743364334111</v>
      </c>
      <c r="M18">
        <v>1.6326743364334111</v>
      </c>
      <c r="N18">
        <v>0</v>
      </c>
      <c r="O18">
        <v>1552.716552734375</v>
      </c>
      <c r="P18">
        <v>1552.716552734375</v>
      </c>
      <c r="Q18">
        <v>0</v>
      </c>
      <c r="S18">
        <v>1555.717529296875</v>
      </c>
      <c r="T18">
        <v>1555.717529296875</v>
      </c>
      <c r="U18">
        <v>0</v>
      </c>
      <c r="W18">
        <v>16</v>
      </c>
      <c r="Y18">
        <v>1</v>
      </c>
      <c r="Z18">
        <v>2.9</v>
      </c>
      <c r="AA18">
        <v>0.5</v>
      </c>
      <c r="AB18">
        <v>4.5</v>
      </c>
      <c r="AC18">
        <v>3</v>
      </c>
      <c r="AD18">
        <v>3.1</v>
      </c>
      <c r="AF18">
        <f t="shared" si="0"/>
        <v>15</v>
      </c>
      <c r="AG18">
        <f t="shared" si="2"/>
        <v>240</v>
      </c>
      <c r="AH18">
        <f t="shared" si="1"/>
        <v>241</v>
      </c>
      <c r="AI18">
        <f t="shared" si="1"/>
        <v>242.1</v>
      </c>
      <c r="AJ18">
        <f t="shared" si="1"/>
        <v>242.6</v>
      </c>
      <c r="AK18">
        <f t="shared" si="1"/>
        <v>247.1</v>
      </c>
      <c r="AL18">
        <f t="shared" si="1"/>
        <v>250.1</v>
      </c>
      <c r="AM18">
        <f t="shared" si="1"/>
        <v>255</v>
      </c>
    </row>
    <row r="19" spans="1:39" x14ac:dyDescent="0.2">
      <c r="A19" t="s">
        <v>20</v>
      </c>
      <c r="B19" t="s">
        <v>73</v>
      </c>
      <c r="C19" t="s">
        <v>62</v>
      </c>
      <c r="D19">
        <v>-30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63</v>
      </c>
      <c r="L19">
        <v>1.246630072593689</v>
      </c>
      <c r="M19">
        <v>1.246630072593689</v>
      </c>
      <c r="N19">
        <v>0</v>
      </c>
      <c r="O19">
        <v>1567.654663085938</v>
      </c>
      <c r="P19">
        <v>1567.654663085938</v>
      </c>
      <c r="Q19">
        <v>0</v>
      </c>
      <c r="S19">
        <v>1570.655517578125</v>
      </c>
      <c r="T19">
        <v>1570.655517578125</v>
      </c>
      <c r="U19">
        <v>0</v>
      </c>
      <c r="W19">
        <v>17</v>
      </c>
      <c r="Y19">
        <v>1</v>
      </c>
      <c r="Z19">
        <v>2.8</v>
      </c>
      <c r="AA19">
        <v>0.5</v>
      </c>
      <c r="AB19">
        <v>4.5</v>
      </c>
      <c r="AC19">
        <v>3</v>
      </c>
      <c r="AD19">
        <v>3.2</v>
      </c>
      <c r="AF19">
        <f t="shared" si="0"/>
        <v>15</v>
      </c>
      <c r="AG19">
        <f t="shared" si="2"/>
        <v>255</v>
      </c>
      <c r="AH19">
        <f t="shared" ref="AH19:AM31" si="3">AG19+Y18</f>
        <v>256</v>
      </c>
      <c r="AI19">
        <f t="shared" si="3"/>
        <v>258.89999999999998</v>
      </c>
      <c r="AJ19">
        <f t="shared" si="3"/>
        <v>259.39999999999998</v>
      </c>
      <c r="AK19">
        <f t="shared" si="3"/>
        <v>263.89999999999998</v>
      </c>
      <c r="AL19">
        <f t="shared" si="3"/>
        <v>266.89999999999998</v>
      </c>
      <c r="AM19">
        <f t="shared" si="3"/>
        <v>270</v>
      </c>
    </row>
    <row r="20" spans="1:39" x14ac:dyDescent="0.2">
      <c r="A20" t="s">
        <v>15</v>
      </c>
      <c r="B20" t="s">
        <v>57</v>
      </c>
      <c r="C20" t="s">
        <v>58</v>
      </c>
      <c r="D20">
        <v>-90</v>
      </c>
      <c r="E20">
        <v>2</v>
      </c>
      <c r="F20" t="s">
        <v>23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1.043733477592468</v>
      </c>
      <c r="M20">
        <v>1.043733477592468</v>
      </c>
      <c r="N20">
        <v>0</v>
      </c>
      <c r="O20">
        <v>1582.675659179688</v>
      </c>
      <c r="P20">
        <v>1582.675659179688</v>
      </c>
      <c r="Q20">
        <v>0</v>
      </c>
      <c r="S20">
        <v>1585.676513671875</v>
      </c>
      <c r="T20">
        <v>1585.676513671875</v>
      </c>
      <c r="U20">
        <v>0</v>
      </c>
      <c r="W20">
        <v>18</v>
      </c>
      <c r="Y20">
        <v>1</v>
      </c>
      <c r="Z20">
        <v>2.8</v>
      </c>
      <c r="AA20">
        <v>0.5</v>
      </c>
      <c r="AB20">
        <v>4.5</v>
      </c>
      <c r="AC20">
        <v>3</v>
      </c>
      <c r="AD20">
        <v>3.2</v>
      </c>
      <c r="AF20">
        <f t="shared" si="0"/>
        <v>15</v>
      </c>
      <c r="AG20">
        <f t="shared" si="2"/>
        <v>270</v>
      </c>
      <c r="AH20">
        <f t="shared" si="3"/>
        <v>271</v>
      </c>
      <c r="AI20">
        <f t="shared" si="3"/>
        <v>273.8</v>
      </c>
      <c r="AJ20">
        <f t="shared" si="3"/>
        <v>274.3</v>
      </c>
      <c r="AK20">
        <f t="shared" si="3"/>
        <v>278.8</v>
      </c>
      <c r="AL20">
        <f t="shared" si="3"/>
        <v>281.8</v>
      </c>
      <c r="AM20">
        <f t="shared" si="3"/>
        <v>285</v>
      </c>
    </row>
    <row r="21" spans="1:39" x14ac:dyDescent="0.2">
      <c r="A21" t="s">
        <v>15</v>
      </c>
      <c r="B21" t="s">
        <v>71</v>
      </c>
      <c r="C21" t="s">
        <v>62</v>
      </c>
      <c r="D21">
        <v>60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63</v>
      </c>
      <c r="L21">
        <v>1.0363601446151729</v>
      </c>
      <c r="M21">
        <v>1.0363601446151729</v>
      </c>
      <c r="N21">
        <v>0</v>
      </c>
      <c r="O21">
        <v>1596.900756835938</v>
      </c>
      <c r="P21">
        <v>1596.900756835938</v>
      </c>
      <c r="Q21">
        <v>0</v>
      </c>
      <c r="S21">
        <v>1599.901611328125</v>
      </c>
      <c r="T21">
        <v>1599.901611328125</v>
      </c>
      <c r="U21">
        <v>0</v>
      </c>
      <c r="W21">
        <v>19</v>
      </c>
      <c r="Y21">
        <v>1</v>
      </c>
      <c r="Z21">
        <v>2</v>
      </c>
      <c r="AA21">
        <v>0.5</v>
      </c>
      <c r="AB21">
        <v>4.5</v>
      </c>
      <c r="AC21">
        <v>3</v>
      </c>
      <c r="AD21">
        <v>4</v>
      </c>
      <c r="AF21">
        <f t="shared" si="0"/>
        <v>15</v>
      </c>
      <c r="AG21">
        <f t="shared" si="2"/>
        <v>285</v>
      </c>
      <c r="AH21">
        <f t="shared" si="3"/>
        <v>286</v>
      </c>
      <c r="AI21">
        <f t="shared" si="3"/>
        <v>288.8</v>
      </c>
      <c r="AJ21">
        <f t="shared" si="3"/>
        <v>289.3</v>
      </c>
      <c r="AK21">
        <f t="shared" si="3"/>
        <v>293.8</v>
      </c>
      <c r="AL21">
        <f t="shared" si="3"/>
        <v>296.8</v>
      </c>
      <c r="AM21">
        <f t="shared" si="3"/>
        <v>300</v>
      </c>
    </row>
    <row r="22" spans="1:39" x14ac:dyDescent="0.2">
      <c r="A22" t="s">
        <v>15</v>
      </c>
      <c r="B22" t="s">
        <v>16</v>
      </c>
      <c r="C22" t="s">
        <v>17</v>
      </c>
      <c r="D22">
        <v>30</v>
      </c>
      <c r="E22">
        <v>2</v>
      </c>
      <c r="F22" t="s">
        <v>23</v>
      </c>
      <c r="G22">
        <v>1</v>
      </c>
      <c r="H22">
        <v>0</v>
      </c>
      <c r="I22">
        <v>0</v>
      </c>
      <c r="J22">
        <v>0</v>
      </c>
      <c r="K22" t="s">
        <v>63</v>
      </c>
      <c r="L22">
        <v>1.256121158599854</v>
      </c>
      <c r="M22">
        <v>1.256121158599854</v>
      </c>
      <c r="N22">
        <v>0</v>
      </c>
      <c r="O22">
        <v>1612.53515625</v>
      </c>
      <c r="P22">
        <v>1612.53515625</v>
      </c>
      <c r="Q22">
        <v>0</v>
      </c>
      <c r="S22">
        <v>1615.536010742188</v>
      </c>
      <c r="T22">
        <v>1615.536010742188</v>
      </c>
      <c r="U22">
        <v>0</v>
      </c>
      <c r="W22">
        <v>20</v>
      </c>
      <c r="Y22">
        <v>1</v>
      </c>
      <c r="Z22">
        <v>2.6</v>
      </c>
      <c r="AA22">
        <v>0.5</v>
      </c>
      <c r="AB22">
        <v>4.5</v>
      </c>
      <c r="AC22">
        <v>3</v>
      </c>
      <c r="AD22">
        <v>3.4</v>
      </c>
      <c r="AF22">
        <f t="shared" si="0"/>
        <v>15</v>
      </c>
      <c r="AG22">
        <f t="shared" si="2"/>
        <v>300</v>
      </c>
      <c r="AH22">
        <f t="shared" si="3"/>
        <v>301</v>
      </c>
      <c r="AI22">
        <f t="shared" si="3"/>
        <v>303</v>
      </c>
      <c r="AJ22">
        <f t="shared" si="3"/>
        <v>303.5</v>
      </c>
      <c r="AK22">
        <f t="shared" si="3"/>
        <v>308</v>
      </c>
      <c r="AL22">
        <f t="shared" si="3"/>
        <v>311</v>
      </c>
      <c r="AM22">
        <f t="shared" si="3"/>
        <v>315</v>
      </c>
    </row>
    <row r="23" spans="1:39" x14ac:dyDescent="0.2">
      <c r="A23" t="s">
        <v>20</v>
      </c>
      <c r="B23" t="s">
        <v>76</v>
      </c>
      <c r="C23" t="s">
        <v>62</v>
      </c>
      <c r="D23">
        <v>-90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63</v>
      </c>
      <c r="L23">
        <v>1.857202291488647</v>
      </c>
      <c r="M23">
        <v>1.857202291488647</v>
      </c>
      <c r="N23">
        <v>0</v>
      </c>
      <c r="O23">
        <v>1626.296020507812</v>
      </c>
      <c r="P23">
        <v>1626.296020507812</v>
      </c>
      <c r="Q23">
        <v>0</v>
      </c>
      <c r="S23">
        <v>1629.296997070312</v>
      </c>
      <c r="T23">
        <v>1629.296997070312</v>
      </c>
      <c r="U23">
        <v>0</v>
      </c>
      <c r="W23">
        <v>21</v>
      </c>
      <c r="Y23">
        <v>1</v>
      </c>
      <c r="Z23">
        <v>1.3</v>
      </c>
      <c r="AA23">
        <v>0.5</v>
      </c>
      <c r="AB23">
        <v>4.5</v>
      </c>
      <c r="AC23">
        <v>3</v>
      </c>
      <c r="AD23">
        <v>4.7</v>
      </c>
      <c r="AF23">
        <f t="shared" si="0"/>
        <v>15</v>
      </c>
      <c r="AG23">
        <f t="shared" si="2"/>
        <v>315</v>
      </c>
      <c r="AH23">
        <f t="shared" si="3"/>
        <v>316</v>
      </c>
      <c r="AI23">
        <f t="shared" si="3"/>
        <v>318.60000000000002</v>
      </c>
      <c r="AJ23">
        <f t="shared" si="3"/>
        <v>319.10000000000002</v>
      </c>
      <c r="AK23">
        <f t="shared" si="3"/>
        <v>323.60000000000002</v>
      </c>
      <c r="AL23">
        <f t="shared" si="3"/>
        <v>326.60000000000002</v>
      </c>
      <c r="AM23">
        <f t="shared" si="3"/>
        <v>330</v>
      </c>
    </row>
    <row r="24" spans="1:39" x14ac:dyDescent="0.2">
      <c r="A24" t="s">
        <v>15</v>
      </c>
      <c r="B24" t="s">
        <v>77</v>
      </c>
      <c r="C24" t="s">
        <v>62</v>
      </c>
      <c r="D24">
        <v>90</v>
      </c>
      <c r="E24">
        <v>2</v>
      </c>
      <c r="F24" t="s">
        <v>23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2.079808235168457</v>
      </c>
      <c r="M24">
        <v>2.079808235168457</v>
      </c>
      <c r="N24">
        <v>0</v>
      </c>
      <c r="O24">
        <v>1641.930419921875</v>
      </c>
      <c r="P24">
        <v>1641.930419921875</v>
      </c>
      <c r="Q24">
        <v>0</v>
      </c>
      <c r="S24">
        <v>1644.931396484375</v>
      </c>
      <c r="T24">
        <v>1644.931396484375</v>
      </c>
      <c r="U24">
        <v>0</v>
      </c>
      <c r="W24">
        <v>22</v>
      </c>
      <c r="Y24">
        <v>1</v>
      </c>
      <c r="Z24">
        <v>1.9</v>
      </c>
      <c r="AA24">
        <v>0.5</v>
      </c>
      <c r="AB24">
        <v>4.5</v>
      </c>
      <c r="AC24">
        <v>3</v>
      </c>
      <c r="AD24">
        <v>4.0999999999999996</v>
      </c>
      <c r="AF24">
        <f t="shared" si="0"/>
        <v>15</v>
      </c>
      <c r="AG24">
        <f t="shared" si="2"/>
        <v>330</v>
      </c>
      <c r="AH24">
        <f t="shared" si="3"/>
        <v>331</v>
      </c>
      <c r="AI24">
        <f t="shared" si="3"/>
        <v>332.3</v>
      </c>
      <c r="AJ24">
        <f t="shared" si="3"/>
        <v>332.8</v>
      </c>
      <c r="AK24">
        <f t="shared" si="3"/>
        <v>337.3</v>
      </c>
      <c r="AL24">
        <f t="shared" si="3"/>
        <v>340.3</v>
      </c>
      <c r="AM24">
        <f t="shared" si="3"/>
        <v>345</v>
      </c>
    </row>
    <row r="25" spans="1:39" x14ac:dyDescent="0.2">
      <c r="A25" t="s">
        <v>20</v>
      </c>
      <c r="B25" t="s">
        <v>79</v>
      </c>
      <c r="C25" t="s">
        <v>58</v>
      </c>
      <c r="D25">
        <v>-120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K25" t="s">
        <v>63</v>
      </c>
      <c r="L25">
        <v>1.9325792789459231</v>
      </c>
      <c r="M25">
        <v>1.9325792789459231</v>
      </c>
      <c r="N25">
        <v>0</v>
      </c>
      <c r="O25">
        <v>1656.586669921875</v>
      </c>
      <c r="P25">
        <v>1656.586669921875</v>
      </c>
      <c r="Q25">
        <v>0</v>
      </c>
      <c r="S25">
        <v>1659.587524414062</v>
      </c>
      <c r="T25">
        <v>1659.587524414062</v>
      </c>
      <c r="U25">
        <v>0</v>
      </c>
      <c r="W25">
        <v>23</v>
      </c>
      <c r="Y25">
        <v>1</v>
      </c>
      <c r="Z25">
        <v>1.5</v>
      </c>
      <c r="AA25">
        <v>0.5</v>
      </c>
      <c r="AB25">
        <v>4.5</v>
      </c>
      <c r="AC25">
        <v>3</v>
      </c>
      <c r="AD25">
        <v>4.5</v>
      </c>
      <c r="AF25">
        <f t="shared" si="0"/>
        <v>15</v>
      </c>
      <c r="AG25">
        <f t="shared" si="2"/>
        <v>345</v>
      </c>
      <c r="AH25">
        <f t="shared" si="3"/>
        <v>346</v>
      </c>
      <c r="AI25">
        <f t="shared" si="3"/>
        <v>347.9</v>
      </c>
      <c r="AJ25">
        <f t="shared" si="3"/>
        <v>348.4</v>
      </c>
      <c r="AK25">
        <f t="shared" si="3"/>
        <v>352.9</v>
      </c>
      <c r="AL25">
        <f t="shared" si="3"/>
        <v>355.9</v>
      </c>
      <c r="AM25">
        <f t="shared" si="3"/>
        <v>360</v>
      </c>
    </row>
    <row r="26" spans="1:39" x14ac:dyDescent="0.2">
      <c r="A26" t="s">
        <v>20</v>
      </c>
      <c r="B26" t="s">
        <v>66</v>
      </c>
      <c r="C26" t="s">
        <v>28</v>
      </c>
      <c r="D26">
        <v>-90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63</v>
      </c>
      <c r="L26">
        <v>1.461512088775635</v>
      </c>
      <c r="M26">
        <v>1.461512088775635</v>
      </c>
      <c r="N26">
        <v>0</v>
      </c>
      <c r="O26">
        <v>1671.640747070312</v>
      </c>
      <c r="P26">
        <v>1671.640747070312</v>
      </c>
      <c r="Q26">
        <v>0</v>
      </c>
      <c r="S26">
        <v>1674.6416015625</v>
      </c>
      <c r="T26">
        <v>1674.6416015625</v>
      </c>
      <c r="U26">
        <v>0</v>
      </c>
      <c r="W26">
        <v>24</v>
      </c>
      <c r="Y26">
        <v>1</v>
      </c>
      <c r="Z26">
        <v>1.5</v>
      </c>
      <c r="AA26">
        <v>0.5</v>
      </c>
      <c r="AB26">
        <v>4.5</v>
      </c>
      <c r="AC26">
        <v>3</v>
      </c>
      <c r="AD26">
        <v>4.5</v>
      </c>
      <c r="AF26">
        <f t="shared" si="0"/>
        <v>15</v>
      </c>
      <c r="AG26">
        <f t="shared" si="2"/>
        <v>360</v>
      </c>
      <c r="AH26">
        <f t="shared" si="3"/>
        <v>361</v>
      </c>
      <c r="AI26">
        <f t="shared" si="3"/>
        <v>362.5</v>
      </c>
      <c r="AJ26">
        <f t="shared" si="3"/>
        <v>363</v>
      </c>
      <c r="AK26">
        <f t="shared" si="3"/>
        <v>367.5</v>
      </c>
      <c r="AL26">
        <f t="shared" si="3"/>
        <v>370.5</v>
      </c>
      <c r="AM26">
        <f t="shared" si="3"/>
        <v>375</v>
      </c>
    </row>
    <row r="27" spans="1:39" x14ac:dyDescent="0.2">
      <c r="A27" t="s">
        <v>20</v>
      </c>
      <c r="B27" t="s">
        <v>75</v>
      </c>
      <c r="C27" t="s">
        <v>68</v>
      </c>
      <c r="D27">
        <v>-90</v>
      </c>
      <c r="E27">
        <v>2</v>
      </c>
      <c r="F27" t="s">
        <v>26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1.456491351127625</v>
      </c>
      <c r="M27">
        <v>1.456491351127625</v>
      </c>
      <c r="N27">
        <v>0</v>
      </c>
      <c r="O27">
        <v>1687.0927734375</v>
      </c>
      <c r="P27">
        <v>1687.0927734375</v>
      </c>
      <c r="Q27">
        <v>0</v>
      </c>
      <c r="S27">
        <v>1690.093627929688</v>
      </c>
      <c r="T27">
        <v>1690.093627929688</v>
      </c>
      <c r="U27">
        <v>0</v>
      </c>
      <c r="W27">
        <v>25</v>
      </c>
      <c r="Y27">
        <v>1</v>
      </c>
      <c r="Z27">
        <v>1.9</v>
      </c>
      <c r="AA27">
        <v>0.5</v>
      </c>
      <c r="AB27">
        <v>4.5</v>
      </c>
      <c r="AC27">
        <v>3</v>
      </c>
      <c r="AD27">
        <v>4.0999999999999996</v>
      </c>
      <c r="AF27">
        <f t="shared" si="0"/>
        <v>15</v>
      </c>
      <c r="AG27">
        <f t="shared" si="2"/>
        <v>375</v>
      </c>
      <c r="AH27">
        <f t="shared" si="3"/>
        <v>376</v>
      </c>
      <c r="AI27">
        <f t="shared" si="3"/>
        <v>377.5</v>
      </c>
      <c r="AJ27">
        <f t="shared" si="3"/>
        <v>378</v>
      </c>
      <c r="AK27">
        <f t="shared" si="3"/>
        <v>382.5</v>
      </c>
      <c r="AL27">
        <f t="shared" si="3"/>
        <v>385.5</v>
      </c>
      <c r="AM27">
        <f t="shared" si="3"/>
        <v>390</v>
      </c>
    </row>
    <row r="28" spans="1:39" x14ac:dyDescent="0.2">
      <c r="A28" t="s">
        <v>15</v>
      </c>
      <c r="B28" t="s">
        <v>74</v>
      </c>
      <c r="C28" t="s">
        <v>58</v>
      </c>
      <c r="D28">
        <v>60</v>
      </c>
      <c r="E28">
        <v>1</v>
      </c>
      <c r="F28" t="s">
        <v>18</v>
      </c>
      <c r="G28">
        <v>1</v>
      </c>
      <c r="H28">
        <v>0</v>
      </c>
      <c r="I28">
        <v>0</v>
      </c>
      <c r="J28">
        <v>0</v>
      </c>
      <c r="K28" t="s">
        <v>19</v>
      </c>
      <c r="L28">
        <v>1.665503263473511</v>
      </c>
      <c r="M28">
        <v>1.665503263473511</v>
      </c>
      <c r="N28">
        <v>0</v>
      </c>
      <c r="O28">
        <v>1702.4287109375</v>
      </c>
      <c r="P28">
        <v>1702.4287109375</v>
      </c>
      <c r="Q28">
        <v>0</v>
      </c>
      <c r="S28">
        <v>1705.4296875</v>
      </c>
      <c r="T28">
        <v>1705.4296875</v>
      </c>
      <c r="U28">
        <v>0</v>
      </c>
      <c r="W28">
        <v>26</v>
      </c>
      <c r="Y28">
        <v>1</v>
      </c>
      <c r="Z28">
        <v>2.2000000000000002</v>
      </c>
      <c r="AA28">
        <v>0.5</v>
      </c>
      <c r="AB28">
        <v>4.5</v>
      </c>
      <c r="AC28">
        <v>3</v>
      </c>
      <c r="AD28">
        <v>3.8</v>
      </c>
      <c r="AF28">
        <f t="shared" si="0"/>
        <v>15</v>
      </c>
      <c r="AG28">
        <f t="shared" si="2"/>
        <v>390</v>
      </c>
      <c r="AH28">
        <f t="shared" si="3"/>
        <v>391</v>
      </c>
      <c r="AI28">
        <f t="shared" si="3"/>
        <v>392.9</v>
      </c>
      <c r="AJ28">
        <f t="shared" si="3"/>
        <v>393.4</v>
      </c>
      <c r="AK28">
        <f t="shared" si="3"/>
        <v>397.9</v>
      </c>
      <c r="AL28">
        <f t="shared" si="3"/>
        <v>400.9</v>
      </c>
      <c r="AM28">
        <f t="shared" si="3"/>
        <v>405</v>
      </c>
    </row>
    <row r="29" spans="1:39" x14ac:dyDescent="0.2">
      <c r="A29" t="s">
        <v>20</v>
      </c>
      <c r="B29" t="s">
        <v>59</v>
      </c>
      <c r="C29" t="s">
        <v>60</v>
      </c>
      <c r="D29">
        <v>-30</v>
      </c>
      <c r="E29">
        <v>2</v>
      </c>
      <c r="F29" t="s">
        <v>26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1.16301441192627</v>
      </c>
      <c r="M29">
        <v>1.16301441192627</v>
      </c>
      <c r="N29">
        <v>0</v>
      </c>
      <c r="O29">
        <v>1717.980224609375</v>
      </c>
      <c r="P29">
        <v>1717.980224609375</v>
      </c>
      <c r="Q29">
        <v>0</v>
      </c>
      <c r="S29">
        <v>1720.981201171875</v>
      </c>
      <c r="T29">
        <v>1720.981201171875</v>
      </c>
      <c r="U29">
        <v>0</v>
      </c>
      <c r="W29">
        <v>27</v>
      </c>
      <c r="Y29">
        <v>1</v>
      </c>
      <c r="Z29">
        <v>2.7</v>
      </c>
      <c r="AA29">
        <v>0.5</v>
      </c>
      <c r="AB29">
        <v>4.5</v>
      </c>
      <c r="AC29">
        <v>3</v>
      </c>
      <c r="AD29">
        <v>3.3</v>
      </c>
      <c r="AF29">
        <f t="shared" si="0"/>
        <v>15</v>
      </c>
      <c r="AG29">
        <f t="shared" si="2"/>
        <v>405</v>
      </c>
      <c r="AH29">
        <f t="shared" si="3"/>
        <v>406</v>
      </c>
      <c r="AI29">
        <f t="shared" si="3"/>
        <v>408.2</v>
      </c>
      <c r="AJ29">
        <f t="shared" si="3"/>
        <v>408.7</v>
      </c>
      <c r="AK29">
        <f t="shared" si="3"/>
        <v>413.2</v>
      </c>
      <c r="AL29">
        <f t="shared" si="3"/>
        <v>416.2</v>
      </c>
      <c r="AM29">
        <f t="shared" si="3"/>
        <v>420</v>
      </c>
    </row>
    <row r="30" spans="1:39" x14ac:dyDescent="0.2">
      <c r="A30" t="s">
        <v>20</v>
      </c>
      <c r="B30" t="s">
        <v>85</v>
      </c>
      <c r="C30" t="s">
        <v>56</v>
      </c>
      <c r="D30">
        <v>-30</v>
      </c>
      <c r="E30">
        <v>2</v>
      </c>
      <c r="F30" t="s">
        <v>26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1.113875269889832</v>
      </c>
      <c r="M30">
        <v>1.113875269889832</v>
      </c>
      <c r="N30">
        <v>0</v>
      </c>
      <c r="O30">
        <v>1732.520385742188</v>
      </c>
      <c r="P30">
        <v>1732.520385742188</v>
      </c>
      <c r="Q30">
        <v>0</v>
      </c>
      <c r="S30">
        <v>1735.521240234375</v>
      </c>
      <c r="T30">
        <v>1735.521240234375</v>
      </c>
      <c r="U30">
        <v>0</v>
      </c>
      <c r="W30">
        <v>28</v>
      </c>
      <c r="Y30">
        <v>1</v>
      </c>
      <c r="Z30">
        <v>2.2000000000000002</v>
      </c>
      <c r="AA30">
        <v>0.5</v>
      </c>
      <c r="AB30">
        <v>4.5</v>
      </c>
      <c r="AC30">
        <v>3</v>
      </c>
      <c r="AD30">
        <v>3.8</v>
      </c>
      <c r="AF30">
        <f t="shared" si="0"/>
        <v>15</v>
      </c>
      <c r="AG30">
        <f t="shared" si="2"/>
        <v>420</v>
      </c>
      <c r="AH30">
        <f t="shared" si="3"/>
        <v>421</v>
      </c>
      <c r="AI30">
        <f t="shared" si="3"/>
        <v>423.7</v>
      </c>
      <c r="AJ30">
        <f t="shared" si="3"/>
        <v>424.2</v>
      </c>
      <c r="AK30">
        <f t="shared" si="3"/>
        <v>428.7</v>
      </c>
      <c r="AL30">
        <f t="shared" si="3"/>
        <v>431.7</v>
      </c>
      <c r="AM30">
        <f t="shared" si="3"/>
        <v>435</v>
      </c>
    </row>
    <row r="31" spans="1:39" x14ac:dyDescent="0.2">
      <c r="A31" t="s">
        <v>20</v>
      </c>
      <c r="B31" t="s">
        <v>64</v>
      </c>
      <c r="C31" t="s">
        <v>58</v>
      </c>
      <c r="D31">
        <v>-60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63</v>
      </c>
      <c r="L31">
        <v>1.831292510032654</v>
      </c>
      <c r="M31">
        <v>1.831292510032654</v>
      </c>
      <c r="N31">
        <v>0</v>
      </c>
      <c r="O31">
        <v>1747.673950195312</v>
      </c>
      <c r="P31">
        <v>1747.673950195312</v>
      </c>
      <c r="Q31">
        <v>0</v>
      </c>
      <c r="S31">
        <v>1750.6748046875</v>
      </c>
      <c r="T31">
        <v>1750.6748046875</v>
      </c>
      <c r="U31">
        <v>0</v>
      </c>
      <c r="W31">
        <v>29</v>
      </c>
      <c r="Y31">
        <v>1</v>
      </c>
      <c r="Z31">
        <v>2.2999999999999998</v>
      </c>
      <c r="AA31">
        <v>0.5</v>
      </c>
      <c r="AB31">
        <v>4.5</v>
      </c>
      <c r="AC31">
        <v>3</v>
      </c>
      <c r="AD31">
        <v>3.7</v>
      </c>
      <c r="AG31">
        <f t="shared" si="2"/>
        <v>435</v>
      </c>
      <c r="AH31">
        <f t="shared" si="3"/>
        <v>436</v>
      </c>
      <c r="AI31">
        <f t="shared" si="3"/>
        <v>438.2</v>
      </c>
      <c r="AJ31">
        <f t="shared" si="3"/>
        <v>438.7</v>
      </c>
      <c r="AK31">
        <f t="shared" si="3"/>
        <v>443.2</v>
      </c>
      <c r="AL31">
        <f t="shared" si="3"/>
        <v>446.2</v>
      </c>
      <c r="AM31">
        <f t="shared" si="3"/>
        <v>450</v>
      </c>
    </row>
    <row r="33" spans="1:2" x14ac:dyDescent="0.2">
      <c r="A33" t="s">
        <v>29</v>
      </c>
    </row>
    <row r="34" spans="1:2" x14ac:dyDescent="0.2">
      <c r="A34" t="s">
        <v>30</v>
      </c>
      <c r="B34">
        <v>66</v>
      </c>
    </row>
    <row r="35" spans="1:2" x14ac:dyDescent="0.2">
      <c r="A35" t="s">
        <v>31</v>
      </c>
      <c r="B35">
        <v>1</v>
      </c>
    </row>
    <row r="36" spans="1:2" x14ac:dyDescent="0.2">
      <c r="A36" t="s">
        <v>32</v>
      </c>
      <c r="B36" t="s">
        <v>33</v>
      </c>
    </row>
    <row r="37" spans="1:2" x14ac:dyDescent="0.2">
      <c r="A37" t="s">
        <v>34</v>
      </c>
      <c r="B37" t="s">
        <v>35</v>
      </c>
    </row>
    <row r="38" spans="1:2" x14ac:dyDescent="0.2">
      <c r="A38" t="s">
        <v>36</v>
      </c>
      <c r="B38" t="s">
        <v>37</v>
      </c>
    </row>
    <row r="39" spans="1:2" x14ac:dyDescent="0.2">
      <c r="A39" t="s">
        <v>38</v>
      </c>
      <c r="B39">
        <v>60.31144831912902</v>
      </c>
    </row>
  </sheetData>
  <sortState xmlns:xlrd2="http://schemas.microsoft.com/office/spreadsheetml/2017/richdata2" ref="A2:W39">
    <sortCondition ref="W1:W39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15</v>
      </c>
      <c r="B2" t="s">
        <v>138</v>
      </c>
      <c r="C2" t="s">
        <v>83</v>
      </c>
      <c r="D2">
        <v>60</v>
      </c>
      <c r="E2">
        <v>2</v>
      </c>
      <c r="F2" t="s">
        <v>26</v>
      </c>
      <c r="G2">
        <v>1</v>
      </c>
      <c r="H2">
        <v>0</v>
      </c>
      <c r="I2">
        <v>0</v>
      </c>
      <c r="J2">
        <v>0</v>
      </c>
      <c r="K2" t="s">
        <v>63</v>
      </c>
      <c r="L2">
        <v>1.267531156539917</v>
      </c>
      <c r="M2">
        <v>1.267531156539917</v>
      </c>
      <c r="N2">
        <v>0</v>
      </c>
      <c r="O2">
        <v>1844.182739257812</v>
      </c>
      <c r="P2">
        <v>1844.182739257812</v>
      </c>
      <c r="Q2">
        <v>0</v>
      </c>
      <c r="S2">
        <v>1847.183715820312</v>
      </c>
      <c r="T2">
        <v>1847.183715820312</v>
      </c>
      <c r="U2">
        <v>0</v>
      </c>
      <c r="W2">
        <v>1839.673217773438</v>
      </c>
      <c r="X2">
        <v>1839.673217773438</v>
      </c>
      <c r="Y2">
        <v>0</v>
      </c>
      <c r="Z2">
        <v>1844.182739257812</v>
      </c>
      <c r="AA2">
        <v>1844.182739257812</v>
      </c>
      <c r="AB2">
        <v>0</v>
      </c>
      <c r="AC2">
        <v>1839.159301757812</v>
      </c>
      <c r="AD2">
        <v>1839.159301757812</v>
      </c>
      <c r="AE2">
        <v>0</v>
      </c>
      <c r="AF2">
        <v>1839.673217773438</v>
      </c>
      <c r="AG2">
        <v>1839.673217773438</v>
      </c>
      <c r="AH2">
        <v>0</v>
      </c>
      <c r="AI2">
        <v>1837.153076171875</v>
      </c>
      <c r="AJ2">
        <v>1837.153076171875</v>
      </c>
      <c r="AK2">
        <v>0</v>
      </c>
      <c r="AL2">
        <v>1839.159301757812</v>
      </c>
      <c r="AM2">
        <v>1839.159301757812</v>
      </c>
      <c r="AN2">
        <v>0</v>
      </c>
      <c r="AO2">
        <v>1836.156982421875</v>
      </c>
      <c r="AP2">
        <v>1836.156982421875</v>
      </c>
      <c r="AQ2">
        <v>0</v>
      </c>
      <c r="AR2">
        <v>1837.169677734375</v>
      </c>
      <c r="AS2">
        <v>1837.169677734375</v>
      </c>
      <c r="AT2">
        <v>0</v>
      </c>
      <c r="AU2">
        <v>1844.182739257812</v>
      </c>
      <c r="AV2">
        <v>1844.182739257812</v>
      </c>
      <c r="AW2">
        <v>0</v>
      </c>
      <c r="AY2">
        <v>0</v>
      </c>
      <c r="BA2">
        <f>AR2-AO2</f>
        <v>1.0126953125</v>
      </c>
      <c r="BB2">
        <f>AL2-AI2</f>
        <v>2.0062255859370453</v>
      </c>
      <c r="BC2">
        <f>AF2-AD2</f>
        <v>0.51391601562590949</v>
      </c>
      <c r="BD2">
        <f>Z2-W2</f>
        <v>4.5095214843740905</v>
      </c>
      <c r="BE2">
        <f>S2-AU2</f>
        <v>3.0009765625</v>
      </c>
      <c r="BF2">
        <f>AO3-S2</f>
        <v>4.02685546875</v>
      </c>
      <c r="BH2">
        <f>SUM(BA2:BF2)</f>
        <v>15.070190429687045</v>
      </c>
      <c r="BI2">
        <v>0</v>
      </c>
      <c r="BJ2">
        <f>BA2-AX2</f>
        <v>1.0126953125</v>
      </c>
      <c r="BK2">
        <f>BJ2+BB2</f>
        <v>3.0189208984370453</v>
      </c>
      <c r="BL2">
        <f>BK2+BC2</f>
        <v>3.5328369140629547</v>
      </c>
      <c r="BM2">
        <f>BL2+BD2</f>
        <v>8.0423583984370453</v>
      </c>
      <c r="BN2">
        <f>BM2+BE2</f>
        <v>11.043334960937045</v>
      </c>
      <c r="BO2">
        <f>BN2+BF2</f>
        <v>15.070190429687045</v>
      </c>
    </row>
    <row r="3" spans="1:67" x14ac:dyDescent="0.2">
      <c r="A3" t="s">
        <v>20</v>
      </c>
      <c r="B3" t="s">
        <v>27</v>
      </c>
      <c r="C3" t="s">
        <v>28</v>
      </c>
      <c r="D3">
        <v>-150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19</v>
      </c>
      <c r="L3">
        <v>1.094346284866333</v>
      </c>
      <c r="M3">
        <v>1.094346284866333</v>
      </c>
      <c r="N3">
        <v>0</v>
      </c>
      <c r="O3">
        <v>1859.037963867188</v>
      </c>
      <c r="P3">
        <v>1859.037963867188</v>
      </c>
      <c r="Q3">
        <v>0</v>
      </c>
      <c r="S3">
        <v>1862.038818359375</v>
      </c>
      <c r="T3">
        <v>1862.038818359375</v>
      </c>
      <c r="U3">
        <v>0</v>
      </c>
      <c r="W3">
        <v>1854.5283203125</v>
      </c>
      <c r="X3">
        <v>1854.5283203125</v>
      </c>
      <c r="Y3">
        <v>0</v>
      </c>
      <c r="Z3">
        <v>1859.037963867188</v>
      </c>
      <c r="AA3">
        <v>1859.037963867188</v>
      </c>
      <c r="AB3">
        <v>0</v>
      </c>
      <c r="AC3">
        <v>1854.014404296875</v>
      </c>
      <c r="AD3">
        <v>1854.014404296875</v>
      </c>
      <c r="AE3">
        <v>0</v>
      </c>
      <c r="AF3">
        <v>1854.5283203125</v>
      </c>
      <c r="AG3">
        <v>1854.5283203125</v>
      </c>
      <c r="AH3">
        <v>0</v>
      </c>
      <c r="AI3">
        <v>1852.207275390625</v>
      </c>
      <c r="AJ3">
        <v>1852.207275390625</v>
      </c>
      <c r="AK3">
        <v>0</v>
      </c>
      <c r="AL3">
        <v>1854.014404296875</v>
      </c>
      <c r="AM3">
        <v>1854.014404296875</v>
      </c>
      <c r="AN3">
        <v>0</v>
      </c>
      <c r="AO3">
        <v>1851.210571289062</v>
      </c>
      <c r="AP3">
        <v>1851.210571289062</v>
      </c>
      <c r="AQ3">
        <v>0</v>
      </c>
      <c r="AR3">
        <v>1852.223754882812</v>
      </c>
      <c r="AS3">
        <v>1852.223754882812</v>
      </c>
      <c r="AT3">
        <v>0</v>
      </c>
      <c r="AU3">
        <v>1859.037963867188</v>
      </c>
      <c r="AV3">
        <v>1859.037963867188</v>
      </c>
      <c r="AW3">
        <v>0</v>
      </c>
      <c r="AY3">
        <v>1</v>
      </c>
      <c r="BA3">
        <f t="shared" ref="BA3:BA31" si="0">AR3-AO3</f>
        <v>1.01318359375</v>
      </c>
      <c r="BB3">
        <f t="shared" ref="BB3:BB31" si="1">AL3-AI3</f>
        <v>1.80712890625</v>
      </c>
      <c r="BC3">
        <f t="shared" ref="BC3:BC31" si="2">AF3-AD3</f>
        <v>0.513916015625</v>
      </c>
      <c r="BD3">
        <f t="shared" ref="BD3:BD31" si="3">Z3-W3</f>
        <v>4.5096435546879547</v>
      </c>
      <c r="BE3">
        <f t="shared" ref="BE3:BE31" si="4">S3-AU3</f>
        <v>3.0008544921870453</v>
      </c>
      <c r="BF3">
        <f t="shared" ref="BF3:BF31" si="5">AO4-S3</f>
        <v>4.215576171875</v>
      </c>
      <c r="BH3">
        <f t="shared" ref="BH3:BH30" si="6">SUM(BA3:BF3)</f>
        <v>15.060302734375</v>
      </c>
      <c r="BI3">
        <f>SUM(BA2:BF2)</f>
        <v>15.070190429687045</v>
      </c>
      <c r="BJ3">
        <f t="shared" ref="BJ3:BO18" si="7">BI3+BA2</f>
        <v>16.082885742187045</v>
      </c>
      <c r="BK3">
        <f t="shared" si="7"/>
        <v>18.089111328124091</v>
      </c>
      <c r="BL3">
        <f t="shared" si="7"/>
        <v>18.60302734375</v>
      </c>
      <c r="BM3">
        <f t="shared" si="7"/>
        <v>23.112548828124091</v>
      </c>
      <c r="BN3">
        <f t="shared" si="7"/>
        <v>26.113525390624091</v>
      </c>
      <c r="BO3">
        <f t="shared" si="7"/>
        <v>30.140380859374091</v>
      </c>
    </row>
    <row r="4" spans="1:67" x14ac:dyDescent="0.2">
      <c r="A4" t="s">
        <v>20</v>
      </c>
      <c r="B4" t="s">
        <v>142</v>
      </c>
      <c r="C4" t="s">
        <v>80</v>
      </c>
      <c r="D4">
        <v>-30</v>
      </c>
      <c r="E4">
        <v>2</v>
      </c>
      <c r="F4" t="s">
        <v>26</v>
      </c>
      <c r="G4">
        <v>1</v>
      </c>
      <c r="H4">
        <v>1</v>
      </c>
      <c r="I4">
        <v>1</v>
      </c>
      <c r="J4">
        <v>0</v>
      </c>
      <c r="K4" t="s">
        <v>19</v>
      </c>
      <c r="L4">
        <v>0.98116761445999146</v>
      </c>
      <c r="M4">
        <v>0.98116761445999146</v>
      </c>
      <c r="N4">
        <v>0</v>
      </c>
      <c r="O4">
        <v>1873.89306640625</v>
      </c>
      <c r="P4">
        <v>1873.89306640625</v>
      </c>
      <c r="Q4">
        <v>0</v>
      </c>
      <c r="S4">
        <v>1876.893920898438</v>
      </c>
      <c r="T4">
        <v>1876.893920898438</v>
      </c>
      <c r="U4">
        <v>0</v>
      </c>
      <c r="W4">
        <v>1869.383544921875</v>
      </c>
      <c r="X4">
        <v>1869.383544921875</v>
      </c>
      <c r="Y4">
        <v>0</v>
      </c>
      <c r="Z4">
        <v>1873.89306640625</v>
      </c>
      <c r="AA4">
        <v>1873.89306640625</v>
      </c>
      <c r="AB4">
        <v>0</v>
      </c>
      <c r="AC4">
        <v>1868.86962890625</v>
      </c>
      <c r="AD4">
        <v>1868.86962890625</v>
      </c>
      <c r="AE4">
        <v>0</v>
      </c>
      <c r="AF4">
        <v>1869.383544921875</v>
      </c>
      <c r="AG4">
        <v>1869.383544921875</v>
      </c>
      <c r="AH4">
        <v>0</v>
      </c>
      <c r="AI4">
        <v>1867.261352539062</v>
      </c>
      <c r="AJ4">
        <v>1867.261352539062</v>
      </c>
      <c r="AK4">
        <v>0</v>
      </c>
      <c r="AL4">
        <v>1868.86962890625</v>
      </c>
      <c r="AM4">
        <v>1868.86962890625</v>
      </c>
      <c r="AN4">
        <v>0</v>
      </c>
      <c r="AO4">
        <v>1866.25439453125</v>
      </c>
      <c r="AP4">
        <v>1866.25439453125</v>
      </c>
      <c r="AQ4">
        <v>0</v>
      </c>
      <c r="AR4">
        <v>1867.261352539062</v>
      </c>
      <c r="AS4">
        <v>1867.261352539062</v>
      </c>
      <c r="AT4">
        <v>0</v>
      </c>
      <c r="AU4">
        <v>1873.89306640625</v>
      </c>
      <c r="AV4">
        <v>1873.89306640625</v>
      </c>
      <c r="AW4">
        <v>0</v>
      </c>
      <c r="AY4">
        <v>2</v>
      </c>
      <c r="BA4">
        <f t="shared" si="0"/>
        <v>1.0069580078120453</v>
      </c>
      <c r="BB4">
        <f t="shared" si="1"/>
        <v>1.6082763671879547</v>
      </c>
      <c r="BC4">
        <f t="shared" si="2"/>
        <v>0.513916015625</v>
      </c>
      <c r="BD4">
        <f t="shared" si="3"/>
        <v>4.509521484375</v>
      </c>
      <c r="BE4">
        <f t="shared" si="4"/>
        <v>3.0008544921879547</v>
      </c>
      <c r="BF4">
        <f t="shared" si="5"/>
        <v>4.4207763671870453</v>
      </c>
      <c r="BH4">
        <f t="shared" si="6"/>
        <v>15.060302734375</v>
      </c>
      <c r="BI4">
        <f>BH2+BH3</f>
        <v>30.130493164062045</v>
      </c>
      <c r="BJ4">
        <f t="shared" si="7"/>
        <v>31.143676757812045</v>
      </c>
      <c r="BK4">
        <f t="shared" si="7"/>
        <v>32.950805664062045</v>
      </c>
      <c r="BL4">
        <f t="shared" si="7"/>
        <v>33.464721679687045</v>
      </c>
      <c r="BM4">
        <f t="shared" si="7"/>
        <v>37.974365234375</v>
      </c>
      <c r="BN4">
        <f t="shared" si="7"/>
        <v>40.975219726562045</v>
      </c>
      <c r="BO4">
        <f t="shared" si="7"/>
        <v>45.190795898437045</v>
      </c>
    </row>
    <row r="5" spans="1:67" x14ac:dyDescent="0.2">
      <c r="A5" t="s">
        <v>15</v>
      </c>
      <c r="B5" t="s">
        <v>151</v>
      </c>
      <c r="C5" t="s">
        <v>22</v>
      </c>
      <c r="D5">
        <v>60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63</v>
      </c>
      <c r="L5">
        <v>1.9481575489044189</v>
      </c>
      <c r="M5">
        <v>1.9481575489044189</v>
      </c>
      <c r="N5">
        <v>0</v>
      </c>
      <c r="O5">
        <v>1888.632080078125</v>
      </c>
      <c r="P5">
        <v>1888.632080078125</v>
      </c>
      <c r="Q5">
        <v>0</v>
      </c>
      <c r="S5">
        <v>1891.633056640625</v>
      </c>
      <c r="T5">
        <v>1891.633056640625</v>
      </c>
      <c r="U5">
        <v>0</v>
      </c>
      <c r="W5">
        <v>1884.12255859375</v>
      </c>
      <c r="X5">
        <v>1884.12255859375</v>
      </c>
      <c r="Y5">
        <v>0</v>
      </c>
      <c r="Z5">
        <v>1888.632080078125</v>
      </c>
      <c r="AA5">
        <v>1888.632080078125</v>
      </c>
      <c r="AB5">
        <v>0</v>
      </c>
      <c r="AC5">
        <v>1883.608642578125</v>
      </c>
      <c r="AD5">
        <v>1883.608642578125</v>
      </c>
      <c r="AE5">
        <v>0</v>
      </c>
      <c r="AF5">
        <v>1884.12255859375</v>
      </c>
      <c r="AG5">
        <v>1884.12255859375</v>
      </c>
      <c r="AH5">
        <v>0</v>
      </c>
      <c r="AI5">
        <v>1882.298828125</v>
      </c>
      <c r="AJ5">
        <v>1882.298828125</v>
      </c>
      <c r="AK5">
        <v>0</v>
      </c>
      <c r="AL5">
        <v>1883.608642578125</v>
      </c>
      <c r="AM5">
        <v>1883.608642578125</v>
      </c>
      <c r="AN5">
        <v>0</v>
      </c>
      <c r="AO5">
        <v>1881.314697265625</v>
      </c>
      <c r="AP5">
        <v>1881.314697265625</v>
      </c>
      <c r="AQ5">
        <v>0</v>
      </c>
      <c r="AR5">
        <v>1882.3154296875</v>
      </c>
      <c r="AS5">
        <v>1882.3154296875</v>
      </c>
      <c r="AT5">
        <v>0</v>
      </c>
      <c r="AU5">
        <v>1888.632080078125</v>
      </c>
      <c r="AV5">
        <v>1888.632080078125</v>
      </c>
      <c r="AW5">
        <v>0</v>
      </c>
      <c r="AY5">
        <v>3</v>
      </c>
      <c r="BA5">
        <f t="shared" si="0"/>
        <v>1.000732421875</v>
      </c>
      <c r="BB5">
        <f t="shared" si="1"/>
        <v>1.309814453125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4.71044921875</v>
      </c>
      <c r="BH5">
        <f t="shared" si="6"/>
        <v>15.04541015625</v>
      </c>
      <c r="BI5">
        <f t="shared" ref="BI5:BI31" si="8">BI4+BH4</f>
        <v>45.190795898437045</v>
      </c>
      <c r="BJ5">
        <f t="shared" si="7"/>
        <v>46.197753906249091</v>
      </c>
      <c r="BK5">
        <f t="shared" si="7"/>
        <v>47.806030273437045</v>
      </c>
      <c r="BL5">
        <f t="shared" si="7"/>
        <v>48.319946289062045</v>
      </c>
      <c r="BM5">
        <f t="shared" si="7"/>
        <v>52.829467773437045</v>
      </c>
      <c r="BN5">
        <f t="shared" si="7"/>
        <v>55.830322265625</v>
      </c>
      <c r="BO5">
        <f t="shared" si="7"/>
        <v>60.251098632812045</v>
      </c>
    </row>
    <row r="6" spans="1:67" x14ac:dyDescent="0.2">
      <c r="A6" t="s">
        <v>15</v>
      </c>
      <c r="B6" t="s">
        <v>147</v>
      </c>
      <c r="C6" t="s">
        <v>28</v>
      </c>
      <c r="D6">
        <v>90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O6">
        <v>1904.946411132812</v>
      </c>
      <c r="P6">
        <v>1904.946411132812</v>
      </c>
      <c r="Q6">
        <v>0</v>
      </c>
      <c r="S6">
        <v>1907.947265625</v>
      </c>
      <c r="T6">
        <v>1907.947265625</v>
      </c>
      <c r="U6">
        <v>0</v>
      </c>
      <c r="W6">
        <v>1900.436767578125</v>
      </c>
      <c r="X6">
        <v>1900.436767578125</v>
      </c>
      <c r="Y6">
        <v>0</v>
      </c>
      <c r="Z6">
        <v>1904.946411132812</v>
      </c>
      <c r="AA6">
        <v>1904.946411132812</v>
      </c>
      <c r="AB6">
        <v>0</v>
      </c>
      <c r="AC6">
        <v>1899.939453125</v>
      </c>
      <c r="AD6">
        <v>1899.939453125</v>
      </c>
      <c r="AE6">
        <v>0</v>
      </c>
      <c r="AF6">
        <v>1900.436767578125</v>
      </c>
      <c r="AG6">
        <v>1900.436767578125</v>
      </c>
      <c r="AH6">
        <v>0</v>
      </c>
      <c r="AI6">
        <v>1897.33642578125</v>
      </c>
      <c r="AJ6">
        <v>1897.33642578125</v>
      </c>
      <c r="AK6">
        <v>0</v>
      </c>
      <c r="AL6">
        <v>1899.939453125</v>
      </c>
      <c r="AM6">
        <v>1899.939453125</v>
      </c>
      <c r="AN6">
        <v>0</v>
      </c>
      <c r="AO6">
        <v>1896.343505859375</v>
      </c>
      <c r="AP6">
        <v>1896.343505859375</v>
      </c>
      <c r="AQ6">
        <v>0</v>
      </c>
      <c r="AR6">
        <v>1897.35302734375</v>
      </c>
      <c r="AS6">
        <v>1897.35302734375</v>
      </c>
      <c r="AT6">
        <v>0</v>
      </c>
      <c r="AU6">
        <v>1904.946411132812</v>
      </c>
      <c r="AV6">
        <v>1904.946411132812</v>
      </c>
      <c r="AW6">
        <v>0</v>
      </c>
      <c r="AY6">
        <v>4</v>
      </c>
      <c r="BA6">
        <f t="shared" si="0"/>
        <v>1.009521484375</v>
      </c>
      <c r="BB6">
        <f t="shared" si="1"/>
        <v>2.60302734375</v>
      </c>
      <c r="BC6">
        <f t="shared" si="2"/>
        <v>0.497314453125</v>
      </c>
      <c r="BD6">
        <f t="shared" si="3"/>
        <v>4.5096435546870453</v>
      </c>
      <c r="BE6">
        <f t="shared" si="4"/>
        <v>3.0008544921879547</v>
      </c>
      <c r="BF6">
        <f t="shared" si="5"/>
        <v>3.41796875</v>
      </c>
      <c r="BH6">
        <f t="shared" si="6"/>
        <v>15.038330078125</v>
      </c>
      <c r="BI6">
        <f t="shared" si="8"/>
        <v>60.236206054687045</v>
      </c>
      <c r="BJ6">
        <f t="shared" si="7"/>
        <v>61.236938476562045</v>
      </c>
      <c r="BK6">
        <f t="shared" si="7"/>
        <v>62.546752929687045</v>
      </c>
      <c r="BL6">
        <f t="shared" si="7"/>
        <v>63.060668945312045</v>
      </c>
      <c r="BM6">
        <f t="shared" si="7"/>
        <v>67.570190429687045</v>
      </c>
      <c r="BN6">
        <f t="shared" si="7"/>
        <v>70.571166992187045</v>
      </c>
      <c r="BO6">
        <f t="shared" si="7"/>
        <v>75.281616210937045</v>
      </c>
    </row>
    <row r="7" spans="1:67" x14ac:dyDescent="0.2">
      <c r="A7" t="s">
        <v>15</v>
      </c>
      <c r="B7" t="s">
        <v>131</v>
      </c>
      <c r="C7" t="s">
        <v>17</v>
      </c>
      <c r="D7">
        <v>150</v>
      </c>
      <c r="E7">
        <v>2</v>
      </c>
      <c r="F7" t="s">
        <v>23</v>
      </c>
      <c r="G7">
        <v>1</v>
      </c>
      <c r="H7">
        <v>0</v>
      </c>
      <c r="I7">
        <v>0</v>
      </c>
      <c r="J7">
        <v>0</v>
      </c>
      <c r="K7" t="s">
        <v>63</v>
      </c>
      <c r="L7">
        <v>1.772205233573914</v>
      </c>
      <c r="M7">
        <v>1.772205233573914</v>
      </c>
      <c r="N7">
        <v>0</v>
      </c>
      <c r="O7">
        <v>1919.188110351562</v>
      </c>
      <c r="P7">
        <v>1919.188110351562</v>
      </c>
      <c r="Q7">
        <v>0</v>
      </c>
      <c r="S7">
        <v>1922.18896484375</v>
      </c>
      <c r="T7">
        <v>1922.18896484375</v>
      </c>
      <c r="U7">
        <v>0</v>
      </c>
      <c r="W7">
        <v>1914.678466796875</v>
      </c>
      <c r="X7">
        <v>1914.678466796875</v>
      </c>
      <c r="Y7">
        <v>0</v>
      </c>
      <c r="Z7">
        <v>1919.188110351562</v>
      </c>
      <c r="AA7">
        <v>1919.188110351562</v>
      </c>
      <c r="AB7">
        <v>0</v>
      </c>
      <c r="AC7">
        <v>1914.16455078125</v>
      </c>
      <c r="AD7">
        <v>1914.16455078125</v>
      </c>
      <c r="AE7">
        <v>0</v>
      </c>
      <c r="AF7">
        <v>1914.678466796875</v>
      </c>
      <c r="AG7">
        <v>1914.678466796875</v>
      </c>
      <c r="AH7">
        <v>0</v>
      </c>
      <c r="AI7">
        <v>1912.357421875</v>
      </c>
      <c r="AJ7">
        <v>1912.357421875</v>
      </c>
      <c r="AK7">
        <v>0</v>
      </c>
      <c r="AL7">
        <v>1914.16455078125</v>
      </c>
      <c r="AM7">
        <v>1914.16455078125</v>
      </c>
      <c r="AN7">
        <v>0</v>
      </c>
      <c r="AO7">
        <v>1911.365234375</v>
      </c>
      <c r="AP7">
        <v>1911.365234375</v>
      </c>
      <c r="AQ7">
        <v>0</v>
      </c>
      <c r="AR7">
        <v>1912.373901367188</v>
      </c>
      <c r="AS7">
        <v>1912.373901367188</v>
      </c>
      <c r="AT7">
        <v>0</v>
      </c>
      <c r="AU7">
        <v>1919.188110351562</v>
      </c>
      <c r="AV7">
        <v>1919.188110351562</v>
      </c>
      <c r="AW7">
        <v>0</v>
      </c>
      <c r="AY7">
        <v>5</v>
      </c>
      <c r="BA7">
        <f t="shared" si="0"/>
        <v>1.0086669921879547</v>
      </c>
      <c r="BB7">
        <f t="shared" si="1"/>
        <v>1.80712890625</v>
      </c>
      <c r="BC7">
        <f t="shared" si="2"/>
        <v>0.513916015625</v>
      </c>
      <c r="BD7">
        <f t="shared" si="3"/>
        <v>4.5096435546870453</v>
      </c>
      <c r="BE7">
        <f t="shared" si="4"/>
        <v>3.0008544921879547</v>
      </c>
      <c r="BF7">
        <f t="shared" si="5"/>
        <v>4.2265625</v>
      </c>
      <c r="BH7">
        <f t="shared" si="6"/>
        <v>15.066772460937955</v>
      </c>
      <c r="BI7">
        <f t="shared" si="8"/>
        <v>75.274536132812045</v>
      </c>
      <c r="BJ7">
        <f t="shared" si="7"/>
        <v>76.284057617187045</v>
      </c>
      <c r="BK7">
        <f t="shared" si="7"/>
        <v>78.887084960937045</v>
      </c>
      <c r="BL7">
        <f t="shared" si="7"/>
        <v>79.384399414062045</v>
      </c>
      <c r="BM7">
        <f t="shared" si="7"/>
        <v>83.894042968749091</v>
      </c>
      <c r="BN7">
        <f t="shared" si="7"/>
        <v>86.894897460937045</v>
      </c>
      <c r="BO7">
        <f t="shared" si="7"/>
        <v>90.312866210937045</v>
      </c>
    </row>
    <row r="8" spans="1:67" x14ac:dyDescent="0.2">
      <c r="A8" t="s">
        <v>20</v>
      </c>
      <c r="B8" t="s">
        <v>130</v>
      </c>
      <c r="C8" t="s">
        <v>62</v>
      </c>
      <c r="D8">
        <v>-120</v>
      </c>
      <c r="E8">
        <v>2</v>
      </c>
      <c r="F8" t="s">
        <v>23</v>
      </c>
      <c r="G8">
        <v>1</v>
      </c>
      <c r="H8">
        <v>0</v>
      </c>
      <c r="I8">
        <v>0</v>
      </c>
      <c r="J8">
        <v>0</v>
      </c>
      <c r="K8" t="s">
        <v>63</v>
      </c>
      <c r="L8">
        <v>0.92110377550125122</v>
      </c>
      <c r="M8">
        <v>0.92110377550125122</v>
      </c>
      <c r="N8">
        <v>0</v>
      </c>
      <c r="O8">
        <v>1934.839111328125</v>
      </c>
      <c r="P8">
        <v>1934.839111328125</v>
      </c>
      <c r="Q8">
        <v>0</v>
      </c>
      <c r="S8">
        <v>1937.839965820312</v>
      </c>
      <c r="T8">
        <v>1937.839965820312</v>
      </c>
      <c r="U8">
        <v>0</v>
      </c>
      <c r="W8">
        <v>1930.329467773438</v>
      </c>
      <c r="X8">
        <v>1930.329467773438</v>
      </c>
      <c r="Y8">
        <v>0</v>
      </c>
      <c r="Z8">
        <v>1934.839111328125</v>
      </c>
      <c r="AA8">
        <v>1934.839111328125</v>
      </c>
      <c r="AB8">
        <v>0</v>
      </c>
      <c r="AC8">
        <v>1929.8154296875</v>
      </c>
      <c r="AD8">
        <v>1929.8154296875</v>
      </c>
      <c r="AE8">
        <v>0</v>
      </c>
      <c r="AF8">
        <v>1930.329467773438</v>
      </c>
      <c r="AG8">
        <v>1930.329467773438</v>
      </c>
      <c r="AH8">
        <v>0</v>
      </c>
      <c r="AI8">
        <v>1927.411499023438</v>
      </c>
      <c r="AJ8">
        <v>1927.411499023438</v>
      </c>
      <c r="AK8">
        <v>0</v>
      </c>
      <c r="AL8">
        <v>1929.8154296875</v>
      </c>
      <c r="AM8">
        <v>1929.8154296875</v>
      </c>
      <c r="AN8">
        <v>0</v>
      </c>
      <c r="AO8">
        <v>1926.41552734375</v>
      </c>
      <c r="AP8">
        <v>1926.41552734375</v>
      </c>
      <c r="AQ8">
        <v>0</v>
      </c>
      <c r="AR8">
        <v>1927.428100585938</v>
      </c>
      <c r="AS8">
        <v>1927.428100585938</v>
      </c>
      <c r="AT8">
        <v>0</v>
      </c>
      <c r="AU8">
        <v>1934.839111328125</v>
      </c>
      <c r="AV8">
        <v>1934.839111328125</v>
      </c>
      <c r="AW8">
        <v>0</v>
      </c>
      <c r="AY8">
        <v>6</v>
      </c>
      <c r="BA8">
        <f t="shared" si="0"/>
        <v>1.0125732421879547</v>
      </c>
      <c r="BB8">
        <f t="shared" si="1"/>
        <v>2.4039306640620453</v>
      </c>
      <c r="BC8">
        <f t="shared" si="2"/>
        <v>0.51403808593795475</v>
      </c>
      <c r="BD8">
        <f t="shared" si="3"/>
        <v>4.5096435546870453</v>
      </c>
      <c r="BE8">
        <f t="shared" si="4"/>
        <v>3.0008544921870453</v>
      </c>
      <c r="BF8">
        <f t="shared" si="5"/>
        <v>3.6197509765629547</v>
      </c>
      <c r="BH8">
        <f t="shared" si="6"/>
        <v>15.060791015625</v>
      </c>
      <c r="BI8">
        <f t="shared" si="8"/>
        <v>90.34130859375</v>
      </c>
      <c r="BJ8">
        <f t="shared" si="7"/>
        <v>91.349975585937955</v>
      </c>
      <c r="BK8">
        <f t="shared" si="7"/>
        <v>93.157104492187955</v>
      </c>
      <c r="BL8">
        <f t="shared" si="7"/>
        <v>93.671020507812955</v>
      </c>
      <c r="BM8">
        <f t="shared" si="7"/>
        <v>98.1806640625</v>
      </c>
      <c r="BN8">
        <f t="shared" si="7"/>
        <v>101.18151855468795</v>
      </c>
      <c r="BO8">
        <f t="shared" si="7"/>
        <v>105.40808105468795</v>
      </c>
    </row>
    <row r="9" spans="1:67" x14ac:dyDescent="0.2">
      <c r="A9" t="s">
        <v>20</v>
      </c>
      <c r="B9" t="s">
        <v>144</v>
      </c>
      <c r="C9" t="s">
        <v>17</v>
      </c>
      <c r="D9">
        <v>-90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63</v>
      </c>
      <c r="L9">
        <v>1.4733519554138179</v>
      </c>
      <c r="M9">
        <v>1.4733519554138179</v>
      </c>
      <c r="N9">
        <v>0</v>
      </c>
      <c r="O9">
        <v>1948.798950195312</v>
      </c>
      <c r="P9">
        <v>1948.798950195312</v>
      </c>
      <c r="Q9">
        <v>0</v>
      </c>
      <c r="S9">
        <v>1951.7998046875</v>
      </c>
      <c r="T9">
        <v>1951.7998046875</v>
      </c>
      <c r="U9">
        <v>0</v>
      </c>
      <c r="W9">
        <v>1944.289306640625</v>
      </c>
      <c r="X9">
        <v>1944.289306640625</v>
      </c>
      <c r="Y9">
        <v>0</v>
      </c>
      <c r="Z9">
        <v>1948.798950195312</v>
      </c>
      <c r="AA9">
        <v>1948.798950195312</v>
      </c>
      <c r="AB9">
        <v>0</v>
      </c>
      <c r="AC9">
        <v>1943.775390625</v>
      </c>
      <c r="AD9">
        <v>1943.775390625</v>
      </c>
      <c r="AE9">
        <v>0</v>
      </c>
      <c r="AF9">
        <v>1944.289306640625</v>
      </c>
      <c r="AG9">
        <v>1944.289306640625</v>
      </c>
      <c r="AH9">
        <v>0</v>
      </c>
      <c r="AI9">
        <v>1942.465576171875</v>
      </c>
      <c r="AJ9">
        <v>1942.465576171875</v>
      </c>
      <c r="AK9">
        <v>0</v>
      </c>
      <c r="AL9">
        <v>1943.775390625</v>
      </c>
      <c r="AM9">
        <v>1943.775390625</v>
      </c>
      <c r="AN9">
        <v>0</v>
      </c>
      <c r="AO9">
        <v>1941.459716796875</v>
      </c>
      <c r="AP9">
        <v>1941.459716796875</v>
      </c>
      <c r="AQ9">
        <v>0</v>
      </c>
      <c r="AR9">
        <v>1942.465576171875</v>
      </c>
      <c r="AS9">
        <v>1942.465576171875</v>
      </c>
      <c r="AT9">
        <v>0</v>
      </c>
      <c r="AU9">
        <v>1948.798950195312</v>
      </c>
      <c r="AV9">
        <v>1948.798950195312</v>
      </c>
      <c r="AW9">
        <v>0</v>
      </c>
      <c r="AY9">
        <v>7</v>
      </c>
      <c r="BA9">
        <f t="shared" si="0"/>
        <v>1.005859375</v>
      </c>
      <c r="BB9">
        <f t="shared" si="1"/>
        <v>1.309814453125</v>
      </c>
      <c r="BC9">
        <f t="shared" si="2"/>
        <v>0.513916015625</v>
      </c>
      <c r="BD9">
        <f t="shared" si="3"/>
        <v>4.5096435546870453</v>
      </c>
      <c r="BE9">
        <f t="shared" si="4"/>
        <v>3.0008544921879547</v>
      </c>
      <c r="BF9">
        <f t="shared" si="5"/>
        <v>4.716796875</v>
      </c>
      <c r="BH9">
        <f t="shared" si="6"/>
        <v>15.056884765625</v>
      </c>
      <c r="BI9">
        <f t="shared" si="8"/>
        <v>105.402099609375</v>
      </c>
      <c r="BJ9">
        <f t="shared" si="7"/>
        <v>106.41467285156295</v>
      </c>
      <c r="BK9">
        <f t="shared" si="7"/>
        <v>108.818603515625</v>
      </c>
      <c r="BL9">
        <f t="shared" si="7"/>
        <v>109.33264160156295</v>
      </c>
      <c r="BM9">
        <f t="shared" si="7"/>
        <v>113.84228515625</v>
      </c>
      <c r="BN9">
        <f t="shared" si="7"/>
        <v>116.84313964843705</v>
      </c>
      <c r="BO9">
        <f t="shared" si="7"/>
        <v>120.462890625</v>
      </c>
    </row>
    <row r="10" spans="1:67" x14ac:dyDescent="0.2">
      <c r="A10" t="s">
        <v>15</v>
      </c>
      <c r="B10" t="s">
        <v>86</v>
      </c>
      <c r="C10" t="s">
        <v>83</v>
      </c>
      <c r="D10">
        <v>150</v>
      </c>
      <c r="E10">
        <v>2</v>
      </c>
      <c r="F10" t="s">
        <v>26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0.99884289503097534</v>
      </c>
      <c r="M10">
        <v>0.99884289503097534</v>
      </c>
      <c r="N10">
        <v>0</v>
      </c>
      <c r="O10">
        <v>1964.035400390625</v>
      </c>
      <c r="P10">
        <v>1964.035400390625</v>
      </c>
      <c r="Q10">
        <v>0</v>
      </c>
      <c r="S10">
        <v>1967.036254882812</v>
      </c>
      <c r="T10">
        <v>1967.036254882812</v>
      </c>
      <c r="U10">
        <v>0</v>
      </c>
      <c r="W10">
        <v>1959.525756835938</v>
      </c>
      <c r="X10">
        <v>1959.525756835938</v>
      </c>
      <c r="Y10">
        <v>0</v>
      </c>
      <c r="Z10">
        <v>1964.035400390625</v>
      </c>
      <c r="AA10">
        <v>1964.035400390625</v>
      </c>
      <c r="AB10">
        <v>0</v>
      </c>
      <c r="AC10">
        <v>1959.011840820312</v>
      </c>
      <c r="AD10">
        <v>1959.011840820312</v>
      </c>
      <c r="AE10">
        <v>0</v>
      </c>
      <c r="AF10">
        <v>1959.525756835938</v>
      </c>
      <c r="AG10">
        <v>1959.525756835938</v>
      </c>
      <c r="AH10">
        <v>0</v>
      </c>
      <c r="AI10">
        <v>1957.503173828125</v>
      </c>
      <c r="AJ10">
        <v>1957.503173828125</v>
      </c>
      <c r="AK10">
        <v>0</v>
      </c>
      <c r="AL10">
        <v>1959.011840820312</v>
      </c>
      <c r="AM10">
        <v>1959.011840820312</v>
      </c>
      <c r="AN10">
        <v>0</v>
      </c>
      <c r="AO10">
        <v>1956.5166015625</v>
      </c>
      <c r="AP10">
        <v>1956.5166015625</v>
      </c>
      <c r="AQ10">
        <v>0</v>
      </c>
      <c r="AR10">
        <v>1957.519653320312</v>
      </c>
      <c r="AS10">
        <v>1957.519653320312</v>
      </c>
      <c r="AT10">
        <v>0</v>
      </c>
      <c r="AU10">
        <v>1964.035400390625</v>
      </c>
      <c r="AV10">
        <v>1964.035400390625</v>
      </c>
      <c r="AW10">
        <v>0</v>
      </c>
      <c r="AY10">
        <v>8</v>
      </c>
      <c r="BA10">
        <f t="shared" si="0"/>
        <v>1.0030517578120453</v>
      </c>
      <c r="BB10">
        <f t="shared" si="1"/>
        <v>1.5086669921870453</v>
      </c>
      <c r="BC10">
        <f t="shared" si="2"/>
        <v>0.51391601562590949</v>
      </c>
      <c r="BD10">
        <f t="shared" si="3"/>
        <v>4.5096435546870453</v>
      </c>
      <c r="BE10">
        <f t="shared" si="4"/>
        <v>3.0008544921870453</v>
      </c>
      <c r="BF10">
        <f t="shared" si="5"/>
        <v>4.5245361328129547</v>
      </c>
      <c r="BH10">
        <f t="shared" si="6"/>
        <v>15.060668945312045</v>
      </c>
      <c r="BI10">
        <f t="shared" si="8"/>
        <v>120.458984375</v>
      </c>
      <c r="BJ10">
        <f t="shared" si="7"/>
        <v>121.46484375</v>
      </c>
      <c r="BK10">
        <f t="shared" si="7"/>
        <v>122.774658203125</v>
      </c>
      <c r="BL10">
        <f t="shared" si="7"/>
        <v>123.28857421875</v>
      </c>
      <c r="BM10">
        <f t="shared" si="7"/>
        <v>127.79821777343705</v>
      </c>
      <c r="BN10">
        <f t="shared" si="7"/>
        <v>130.799072265625</v>
      </c>
      <c r="BO10">
        <f t="shared" si="7"/>
        <v>135.515869140625</v>
      </c>
    </row>
    <row r="11" spans="1:67" x14ac:dyDescent="0.2">
      <c r="A11" t="s">
        <v>20</v>
      </c>
      <c r="B11" t="s">
        <v>136</v>
      </c>
      <c r="C11" t="s">
        <v>58</v>
      </c>
      <c r="D11">
        <v>-30</v>
      </c>
      <c r="E11">
        <v>1</v>
      </c>
      <c r="F11" t="s">
        <v>18</v>
      </c>
      <c r="G11">
        <v>1</v>
      </c>
      <c r="H11">
        <v>0</v>
      </c>
      <c r="I11">
        <v>0</v>
      </c>
      <c r="J11">
        <v>0</v>
      </c>
      <c r="K11" t="s">
        <v>19</v>
      </c>
      <c r="L11">
        <v>1.687078714370728</v>
      </c>
      <c r="M11">
        <v>1.687078714370728</v>
      </c>
      <c r="N11">
        <v>0</v>
      </c>
      <c r="O11">
        <v>1980.482177734375</v>
      </c>
      <c r="P11">
        <v>1980.482177734375</v>
      </c>
      <c r="Q11">
        <v>0</v>
      </c>
      <c r="S11">
        <v>1983.483032226562</v>
      </c>
      <c r="T11">
        <v>1983.483032226562</v>
      </c>
      <c r="U11">
        <v>0</v>
      </c>
      <c r="W11">
        <v>1975.972534179688</v>
      </c>
      <c r="X11">
        <v>1975.972534179688</v>
      </c>
      <c r="Y11">
        <v>0</v>
      </c>
      <c r="Z11">
        <v>1980.482177734375</v>
      </c>
      <c r="AA11">
        <v>1980.482177734375</v>
      </c>
      <c r="AB11">
        <v>0</v>
      </c>
      <c r="AC11">
        <v>1975.458618164062</v>
      </c>
      <c r="AD11">
        <v>1975.458618164062</v>
      </c>
      <c r="AE11">
        <v>0</v>
      </c>
      <c r="AF11">
        <v>1975.972534179688</v>
      </c>
      <c r="AG11">
        <v>1975.972534179688</v>
      </c>
      <c r="AH11">
        <v>0</v>
      </c>
      <c r="AI11">
        <v>1972.557250976562</v>
      </c>
      <c r="AJ11">
        <v>1972.557250976562</v>
      </c>
      <c r="AK11">
        <v>0</v>
      </c>
      <c r="AL11">
        <v>1975.458618164062</v>
      </c>
      <c r="AM11">
        <v>1975.458618164062</v>
      </c>
      <c r="AN11">
        <v>0</v>
      </c>
      <c r="AO11">
        <v>1971.560791015625</v>
      </c>
      <c r="AP11">
        <v>1971.560791015625</v>
      </c>
      <c r="AQ11">
        <v>0</v>
      </c>
      <c r="AR11">
        <v>1972.57373046875</v>
      </c>
      <c r="AS11">
        <v>1972.57373046875</v>
      </c>
      <c r="AT11">
        <v>0</v>
      </c>
      <c r="AU11">
        <v>1980.482177734375</v>
      </c>
      <c r="AV11">
        <v>1980.482177734375</v>
      </c>
      <c r="AW11">
        <v>0</v>
      </c>
      <c r="AY11">
        <v>9</v>
      </c>
      <c r="BA11">
        <f t="shared" si="0"/>
        <v>1.012939453125</v>
      </c>
      <c r="BB11">
        <f t="shared" si="1"/>
        <v>2.9013671875</v>
      </c>
      <c r="BC11">
        <f t="shared" si="2"/>
        <v>0.51391601562590949</v>
      </c>
      <c r="BD11">
        <f t="shared" si="3"/>
        <v>4.5096435546870453</v>
      </c>
      <c r="BE11">
        <f t="shared" si="4"/>
        <v>3.0008544921870453</v>
      </c>
      <c r="BF11">
        <f t="shared" si="5"/>
        <v>3.1102294921879547</v>
      </c>
      <c r="BH11">
        <f t="shared" si="6"/>
        <v>15.048950195312955</v>
      </c>
      <c r="BI11">
        <f t="shared" si="8"/>
        <v>135.51965332031205</v>
      </c>
      <c r="BJ11">
        <f t="shared" si="7"/>
        <v>136.52270507812409</v>
      </c>
      <c r="BK11">
        <f t="shared" si="7"/>
        <v>138.03137207031114</v>
      </c>
      <c r="BL11">
        <f t="shared" si="7"/>
        <v>138.54528808593705</v>
      </c>
      <c r="BM11">
        <f t="shared" si="7"/>
        <v>143.05493164062409</v>
      </c>
      <c r="BN11">
        <f t="shared" si="7"/>
        <v>146.05578613281114</v>
      </c>
      <c r="BO11">
        <f t="shared" si="7"/>
        <v>150.58032226562409</v>
      </c>
    </row>
    <row r="12" spans="1:67" x14ac:dyDescent="0.2">
      <c r="A12" t="s">
        <v>15</v>
      </c>
      <c r="B12" t="s">
        <v>143</v>
      </c>
      <c r="C12" t="s">
        <v>22</v>
      </c>
      <c r="D12">
        <v>30</v>
      </c>
      <c r="E12">
        <v>2</v>
      </c>
      <c r="F12" t="s">
        <v>23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1.901015520095825</v>
      </c>
      <c r="M12">
        <v>1.901015520095825</v>
      </c>
      <c r="N12">
        <v>0</v>
      </c>
      <c r="O12">
        <v>1995.105224609375</v>
      </c>
      <c r="P12">
        <v>1995.105224609375</v>
      </c>
      <c r="Q12">
        <v>0</v>
      </c>
      <c r="S12">
        <v>1998.106079101562</v>
      </c>
      <c r="T12">
        <v>1998.106079101562</v>
      </c>
      <c r="U12">
        <v>0</v>
      </c>
      <c r="W12">
        <v>1990.595581054688</v>
      </c>
      <c r="X12">
        <v>1990.595581054688</v>
      </c>
      <c r="Y12">
        <v>0</v>
      </c>
      <c r="Z12">
        <v>1995.105224609375</v>
      </c>
      <c r="AA12">
        <v>1995.105224609375</v>
      </c>
      <c r="AB12">
        <v>0</v>
      </c>
      <c r="AC12">
        <v>1990.081665039062</v>
      </c>
      <c r="AD12">
        <v>1990.081665039062</v>
      </c>
      <c r="AE12">
        <v>0</v>
      </c>
      <c r="AF12">
        <v>1990.595581054688</v>
      </c>
      <c r="AG12">
        <v>1990.595581054688</v>
      </c>
      <c r="AH12">
        <v>0</v>
      </c>
      <c r="AI12">
        <v>1987.578125</v>
      </c>
      <c r="AJ12">
        <v>1987.578125</v>
      </c>
      <c r="AK12">
        <v>0</v>
      </c>
      <c r="AL12">
        <v>1990.081665039062</v>
      </c>
      <c r="AM12">
        <v>1990.081665039062</v>
      </c>
      <c r="AN12">
        <v>0</v>
      </c>
      <c r="AO12">
        <v>1986.59326171875</v>
      </c>
      <c r="AP12">
        <v>1986.59326171875</v>
      </c>
      <c r="AQ12">
        <v>0</v>
      </c>
      <c r="AR12">
        <v>1987.5947265625</v>
      </c>
      <c r="AS12">
        <v>1987.5947265625</v>
      </c>
      <c r="AT12">
        <v>0</v>
      </c>
      <c r="AU12">
        <v>1995.105224609375</v>
      </c>
      <c r="AV12">
        <v>1995.105224609375</v>
      </c>
      <c r="AW12">
        <v>0</v>
      </c>
      <c r="AY12">
        <v>10</v>
      </c>
      <c r="BA12">
        <f t="shared" si="0"/>
        <v>1.00146484375</v>
      </c>
      <c r="BB12">
        <f t="shared" si="1"/>
        <v>2.5035400390620453</v>
      </c>
      <c r="BC12">
        <f t="shared" si="2"/>
        <v>0.51391601562590949</v>
      </c>
      <c r="BD12">
        <f t="shared" si="3"/>
        <v>4.5096435546870453</v>
      </c>
      <c r="BE12">
        <f t="shared" si="4"/>
        <v>3.0008544921870453</v>
      </c>
      <c r="BF12">
        <f t="shared" si="5"/>
        <v>3.5284423828129547</v>
      </c>
      <c r="BH12">
        <f t="shared" si="6"/>
        <v>15.057861328125</v>
      </c>
      <c r="BI12">
        <f t="shared" si="8"/>
        <v>150.568603515625</v>
      </c>
      <c r="BJ12">
        <f t="shared" si="7"/>
        <v>151.58154296875</v>
      </c>
      <c r="BK12">
        <f t="shared" si="7"/>
        <v>154.48291015625</v>
      </c>
      <c r="BL12">
        <f t="shared" si="7"/>
        <v>154.99682617187591</v>
      </c>
      <c r="BM12">
        <f t="shared" si="7"/>
        <v>159.50646972656295</v>
      </c>
      <c r="BN12">
        <f t="shared" si="7"/>
        <v>162.50732421875</v>
      </c>
      <c r="BO12">
        <f t="shared" si="7"/>
        <v>165.61755371093795</v>
      </c>
    </row>
    <row r="13" spans="1:67" x14ac:dyDescent="0.2">
      <c r="A13" t="s">
        <v>20</v>
      </c>
      <c r="B13" t="s">
        <v>27</v>
      </c>
      <c r="C13" t="s">
        <v>28</v>
      </c>
      <c r="D13">
        <v>-150</v>
      </c>
      <c r="E13">
        <v>1</v>
      </c>
      <c r="F13" t="s">
        <v>18</v>
      </c>
      <c r="G13">
        <v>1</v>
      </c>
      <c r="H13">
        <v>0</v>
      </c>
      <c r="I13">
        <v>0</v>
      </c>
      <c r="J13">
        <v>0</v>
      </c>
      <c r="K13" t="s">
        <v>19</v>
      </c>
      <c r="L13">
        <v>1.6015833616256709</v>
      </c>
      <c r="M13">
        <v>1.6015833616256709</v>
      </c>
      <c r="N13">
        <v>0</v>
      </c>
      <c r="O13">
        <v>2008.7666015625</v>
      </c>
      <c r="P13">
        <v>2008.7666015625</v>
      </c>
      <c r="Q13">
        <v>0</v>
      </c>
      <c r="S13">
        <v>2011.767578125</v>
      </c>
      <c r="T13">
        <v>2011.767578125</v>
      </c>
      <c r="U13">
        <v>0</v>
      </c>
      <c r="W13">
        <v>2004.257080078125</v>
      </c>
      <c r="X13">
        <v>2004.257080078125</v>
      </c>
      <c r="Y13">
        <v>0</v>
      </c>
      <c r="Z13">
        <v>2008.7666015625</v>
      </c>
      <c r="AA13">
        <v>2008.7666015625</v>
      </c>
      <c r="AB13">
        <v>0</v>
      </c>
      <c r="AC13">
        <v>2003.743041992188</v>
      </c>
      <c r="AD13">
        <v>2003.743041992188</v>
      </c>
      <c r="AE13">
        <v>0</v>
      </c>
      <c r="AF13">
        <v>2004.257080078125</v>
      </c>
      <c r="AG13">
        <v>2004.257080078125</v>
      </c>
      <c r="AH13">
        <v>0</v>
      </c>
      <c r="AI13">
        <v>2002.63232421875</v>
      </c>
      <c r="AJ13">
        <v>2002.63232421875</v>
      </c>
      <c r="AK13">
        <v>0</v>
      </c>
      <c r="AL13">
        <v>2003.743041992188</v>
      </c>
      <c r="AM13">
        <v>2003.743041992188</v>
      </c>
      <c r="AN13">
        <v>0</v>
      </c>
      <c r="AO13">
        <v>2001.634521484375</v>
      </c>
      <c r="AP13">
        <v>2001.634521484375</v>
      </c>
      <c r="AQ13">
        <v>0</v>
      </c>
      <c r="AR13">
        <v>2002.648803710938</v>
      </c>
      <c r="AS13">
        <v>2002.648803710938</v>
      </c>
      <c r="AT13">
        <v>0</v>
      </c>
      <c r="AU13">
        <v>2008.7666015625</v>
      </c>
      <c r="AV13">
        <v>2008.7666015625</v>
      </c>
      <c r="AW13">
        <v>0</v>
      </c>
      <c r="AY13">
        <v>11</v>
      </c>
      <c r="BA13">
        <f t="shared" si="0"/>
        <v>1.0142822265629547</v>
      </c>
      <c r="BB13">
        <f t="shared" si="1"/>
        <v>1.1107177734379547</v>
      </c>
      <c r="BC13">
        <f t="shared" si="2"/>
        <v>0.51403808593704525</v>
      </c>
      <c r="BD13">
        <f t="shared" si="3"/>
        <v>4.509521484375</v>
      </c>
      <c r="BE13">
        <f t="shared" si="4"/>
        <v>3.0009765625</v>
      </c>
      <c r="BF13">
        <f t="shared" si="5"/>
        <v>4.918212890625</v>
      </c>
      <c r="BH13">
        <f t="shared" si="6"/>
        <v>15.067749023437955</v>
      </c>
      <c r="BI13">
        <f t="shared" si="8"/>
        <v>165.62646484375</v>
      </c>
      <c r="BJ13">
        <f t="shared" si="7"/>
        <v>166.6279296875</v>
      </c>
      <c r="BK13">
        <f t="shared" si="7"/>
        <v>169.13146972656205</v>
      </c>
      <c r="BL13">
        <f t="shared" si="7"/>
        <v>169.64538574218795</v>
      </c>
      <c r="BM13">
        <f t="shared" si="7"/>
        <v>174.155029296875</v>
      </c>
      <c r="BN13">
        <f t="shared" si="7"/>
        <v>177.15588378906205</v>
      </c>
      <c r="BO13">
        <f t="shared" si="7"/>
        <v>180.684326171875</v>
      </c>
    </row>
    <row r="14" spans="1:67" x14ac:dyDescent="0.2">
      <c r="A14" t="s">
        <v>15</v>
      </c>
      <c r="B14" t="s">
        <v>139</v>
      </c>
      <c r="C14" t="s">
        <v>17</v>
      </c>
      <c r="D14">
        <v>120</v>
      </c>
      <c r="E14">
        <v>1</v>
      </c>
      <c r="F14" t="s">
        <v>18</v>
      </c>
      <c r="G14">
        <v>1</v>
      </c>
      <c r="H14">
        <v>0</v>
      </c>
      <c r="I14">
        <v>0</v>
      </c>
      <c r="J14">
        <v>0</v>
      </c>
      <c r="O14">
        <v>2025.5947265625</v>
      </c>
      <c r="P14">
        <v>2025.5947265625</v>
      </c>
      <c r="Q14">
        <v>0</v>
      </c>
      <c r="S14">
        <v>2028.595703125</v>
      </c>
      <c r="T14">
        <v>2028.595703125</v>
      </c>
      <c r="U14">
        <v>0</v>
      </c>
      <c r="W14">
        <v>2021.085205078125</v>
      </c>
      <c r="X14">
        <v>2021.085205078125</v>
      </c>
      <c r="Y14">
        <v>0</v>
      </c>
      <c r="Z14">
        <v>2025.5947265625</v>
      </c>
      <c r="AA14">
        <v>2025.5947265625</v>
      </c>
      <c r="AB14">
        <v>0</v>
      </c>
      <c r="AC14">
        <v>2020.571166992188</v>
      </c>
      <c r="AD14">
        <v>2020.571166992188</v>
      </c>
      <c r="AE14">
        <v>0</v>
      </c>
      <c r="AF14">
        <v>2021.085205078125</v>
      </c>
      <c r="AG14">
        <v>2021.085205078125</v>
      </c>
      <c r="AH14">
        <v>0</v>
      </c>
      <c r="AI14">
        <v>2017.669799804688</v>
      </c>
      <c r="AJ14">
        <v>2017.669799804688</v>
      </c>
      <c r="AK14">
        <v>0</v>
      </c>
      <c r="AL14">
        <v>2020.571166992188</v>
      </c>
      <c r="AM14">
        <v>2020.571166992188</v>
      </c>
      <c r="AN14">
        <v>0</v>
      </c>
      <c r="AO14">
        <v>2016.685791015625</v>
      </c>
      <c r="AP14">
        <v>2016.685791015625</v>
      </c>
      <c r="AQ14">
        <v>0</v>
      </c>
      <c r="AR14">
        <v>2017.686401367188</v>
      </c>
      <c r="AS14">
        <v>2017.686401367188</v>
      </c>
      <c r="AT14">
        <v>0</v>
      </c>
      <c r="AU14">
        <v>2025.5947265625</v>
      </c>
      <c r="AV14">
        <v>2025.5947265625</v>
      </c>
      <c r="AW14">
        <v>0</v>
      </c>
      <c r="AY14">
        <v>12</v>
      </c>
      <c r="BA14">
        <f t="shared" si="0"/>
        <v>1.0006103515629547</v>
      </c>
      <c r="BB14">
        <f t="shared" si="1"/>
        <v>2.9013671875</v>
      </c>
      <c r="BC14">
        <f t="shared" si="2"/>
        <v>0.51403808593704525</v>
      </c>
      <c r="BD14">
        <f t="shared" si="3"/>
        <v>4.509521484375</v>
      </c>
      <c r="BE14">
        <f t="shared" si="4"/>
        <v>3.0009765625</v>
      </c>
      <c r="BF14">
        <f t="shared" si="5"/>
        <v>3.1046142578120453</v>
      </c>
      <c r="BH14">
        <f t="shared" si="6"/>
        <v>15.031127929687045</v>
      </c>
      <c r="BI14">
        <f t="shared" si="8"/>
        <v>180.69421386718795</v>
      </c>
      <c r="BJ14">
        <f t="shared" si="7"/>
        <v>181.70849609375091</v>
      </c>
      <c r="BK14">
        <f t="shared" si="7"/>
        <v>182.81921386718886</v>
      </c>
      <c r="BL14">
        <f t="shared" si="7"/>
        <v>183.33325195312591</v>
      </c>
      <c r="BM14">
        <f t="shared" si="7"/>
        <v>187.84277343750091</v>
      </c>
      <c r="BN14">
        <f t="shared" si="7"/>
        <v>190.84375000000091</v>
      </c>
      <c r="BO14">
        <f t="shared" si="7"/>
        <v>195.76196289062591</v>
      </c>
    </row>
    <row r="15" spans="1:67" x14ac:dyDescent="0.2">
      <c r="A15" t="s">
        <v>15</v>
      </c>
      <c r="B15" t="s">
        <v>24</v>
      </c>
      <c r="C15" t="s">
        <v>58</v>
      </c>
      <c r="D15">
        <v>90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63</v>
      </c>
      <c r="L15">
        <v>2.4358739852905269</v>
      </c>
      <c r="M15">
        <v>2.4358739852905269</v>
      </c>
      <c r="N15">
        <v>0</v>
      </c>
      <c r="O15">
        <v>2040.118408203125</v>
      </c>
      <c r="P15">
        <v>2040.118408203125</v>
      </c>
      <c r="Q15">
        <v>0</v>
      </c>
      <c r="S15">
        <v>2043.119140625</v>
      </c>
      <c r="T15">
        <v>2043.119140625</v>
      </c>
      <c r="U15">
        <v>0</v>
      </c>
      <c r="W15">
        <v>2035.608764648438</v>
      </c>
      <c r="X15">
        <v>2035.608764648438</v>
      </c>
      <c r="Y15">
        <v>0</v>
      </c>
      <c r="Z15">
        <v>2040.118408203125</v>
      </c>
      <c r="AA15">
        <v>2040.118408203125</v>
      </c>
      <c r="AB15">
        <v>0</v>
      </c>
      <c r="AC15">
        <v>2035.0947265625</v>
      </c>
      <c r="AD15">
        <v>2035.0947265625</v>
      </c>
      <c r="AE15">
        <v>0</v>
      </c>
      <c r="AF15">
        <v>2035.608764648438</v>
      </c>
      <c r="AG15">
        <v>2035.608764648438</v>
      </c>
      <c r="AH15">
        <v>0</v>
      </c>
      <c r="AI15">
        <v>2032.690795898438</v>
      </c>
      <c r="AJ15">
        <v>2032.690795898438</v>
      </c>
      <c r="AK15">
        <v>0</v>
      </c>
      <c r="AL15">
        <v>2035.0947265625</v>
      </c>
      <c r="AM15">
        <v>2035.0947265625</v>
      </c>
      <c r="AN15">
        <v>0</v>
      </c>
      <c r="AO15">
        <v>2031.700317382812</v>
      </c>
      <c r="AP15">
        <v>2031.700317382812</v>
      </c>
      <c r="AQ15">
        <v>0</v>
      </c>
      <c r="AR15">
        <v>2032.707397460938</v>
      </c>
      <c r="AS15">
        <v>2032.707397460938</v>
      </c>
      <c r="AT15">
        <v>0</v>
      </c>
      <c r="AU15">
        <v>2040.118408203125</v>
      </c>
      <c r="AV15">
        <v>2040.118408203125</v>
      </c>
      <c r="AW15">
        <v>0</v>
      </c>
      <c r="AY15">
        <v>13</v>
      </c>
      <c r="BA15">
        <f t="shared" si="0"/>
        <v>1.0070800781259095</v>
      </c>
      <c r="BB15">
        <f t="shared" si="1"/>
        <v>2.4039306640620453</v>
      </c>
      <c r="BC15">
        <f t="shared" si="2"/>
        <v>0.51403808593795475</v>
      </c>
      <c r="BD15">
        <f t="shared" si="3"/>
        <v>4.5096435546870453</v>
      </c>
      <c r="BE15">
        <f t="shared" si="4"/>
        <v>3.000732421875</v>
      </c>
      <c r="BF15">
        <f t="shared" si="5"/>
        <v>3.6153564453120453</v>
      </c>
      <c r="BH15">
        <f t="shared" si="6"/>
        <v>15.05078125</v>
      </c>
      <c r="BI15">
        <f t="shared" si="8"/>
        <v>195.725341796875</v>
      </c>
      <c r="BJ15">
        <f t="shared" si="7"/>
        <v>196.72595214843795</v>
      </c>
      <c r="BK15">
        <f t="shared" si="7"/>
        <v>199.62731933593795</v>
      </c>
      <c r="BL15">
        <f t="shared" si="7"/>
        <v>200.141357421875</v>
      </c>
      <c r="BM15">
        <f t="shared" si="7"/>
        <v>204.65087890625</v>
      </c>
      <c r="BN15">
        <f t="shared" si="7"/>
        <v>207.65185546875</v>
      </c>
      <c r="BO15">
        <f t="shared" si="7"/>
        <v>210.75646972656205</v>
      </c>
    </row>
    <row r="16" spans="1:67" x14ac:dyDescent="0.2">
      <c r="A16" t="s">
        <v>15</v>
      </c>
      <c r="B16" t="s">
        <v>24</v>
      </c>
      <c r="C16" t="s">
        <v>58</v>
      </c>
      <c r="D16">
        <v>90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63</v>
      </c>
      <c r="L16">
        <v>2.2580749988555908</v>
      </c>
      <c r="M16">
        <v>2.2580749988555908</v>
      </c>
      <c r="N16">
        <v>0</v>
      </c>
      <c r="O16">
        <v>2053.962158203125</v>
      </c>
      <c r="P16">
        <v>2053.962158203125</v>
      </c>
      <c r="Q16">
        <v>0</v>
      </c>
      <c r="S16">
        <v>2056.963134765625</v>
      </c>
      <c r="T16">
        <v>2056.963134765625</v>
      </c>
      <c r="U16">
        <v>0</v>
      </c>
      <c r="W16">
        <v>2049.45263671875</v>
      </c>
      <c r="X16">
        <v>2049.45263671875</v>
      </c>
      <c r="Y16">
        <v>0</v>
      </c>
      <c r="Z16">
        <v>2053.962158203125</v>
      </c>
      <c r="AA16">
        <v>2053.962158203125</v>
      </c>
      <c r="AB16">
        <v>0</v>
      </c>
      <c r="AC16">
        <v>2048.938720703125</v>
      </c>
      <c r="AD16">
        <v>2048.938720703125</v>
      </c>
      <c r="AE16">
        <v>0</v>
      </c>
      <c r="AF16">
        <v>2049.45263671875</v>
      </c>
      <c r="AG16">
        <v>2049.45263671875</v>
      </c>
      <c r="AH16">
        <v>0</v>
      </c>
      <c r="AI16">
        <v>2047.728271484375</v>
      </c>
      <c r="AJ16">
        <v>2047.728271484375</v>
      </c>
      <c r="AK16">
        <v>0</v>
      </c>
      <c r="AL16">
        <v>2048.938720703125</v>
      </c>
      <c r="AM16">
        <v>2048.938720703125</v>
      </c>
      <c r="AN16">
        <v>0</v>
      </c>
      <c r="AO16">
        <v>2046.734497070312</v>
      </c>
      <c r="AP16">
        <v>2046.734497070312</v>
      </c>
      <c r="AQ16">
        <v>0</v>
      </c>
      <c r="AR16">
        <v>2047.744873046875</v>
      </c>
      <c r="AS16">
        <v>2047.744873046875</v>
      </c>
      <c r="AT16">
        <v>0</v>
      </c>
      <c r="AU16">
        <v>2053.962158203125</v>
      </c>
      <c r="AV16">
        <v>2053.962158203125</v>
      </c>
      <c r="AW16">
        <v>0</v>
      </c>
      <c r="AY16">
        <v>14</v>
      </c>
      <c r="BA16">
        <f t="shared" si="0"/>
        <v>1.0103759765629547</v>
      </c>
      <c r="BB16">
        <f t="shared" si="1"/>
        <v>1.21044921875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4.809326171875</v>
      </c>
      <c r="BH16">
        <f t="shared" si="6"/>
        <v>15.054565429687955</v>
      </c>
      <c r="BI16">
        <f t="shared" si="8"/>
        <v>210.776123046875</v>
      </c>
      <c r="BJ16">
        <f t="shared" si="7"/>
        <v>211.78320312500091</v>
      </c>
      <c r="BK16">
        <f t="shared" si="7"/>
        <v>214.18713378906295</v>
      </c>
      <c r="BL16">
        <f t="shared" si="7"/>
        <v>214.70117187500091</v>
      </c>
      <c r="BM16">
        <f t="shared" si="7"/>
        <v>219.21081542968795</v>
      </c>
      <c r="BN16">
        <f t="shared" si="7"/>
        <v>222.21154785156295</v>
      </c>
      <c r="BO16">
        <f t="shared" si="7"/>
        <v>225.826904296875</v>
      </c>
    </row>
    <row r="17" spans="1:67" x14ac:dyDescent="0.2">
      <c r="A17" t="s">
        <v>15</v>
      </c>
      <c r="B17" t="s">
        <v>85</v>
      </c>
      <c r="C17" t="s">
        <v>28</v>
      </c>
      <c r="D17">
        <v>150</v>
      </c>
      <c r="E17">
        <v>1</v>
      </c>
      <c r="F17" t="s">
        <v>18</v>
      </c>
      <c r="G17">
        <v>1</v>
      </c>
      <c r="H17">
        <v>0</v>
      </c>
      <c r="I17">
        <v>0</v>
      </c>
      <c r="J17">
        <v>0</v>
      </c>
      <c r="O17">
        <v>2070.69091796875</v>
      </c>
      <c r="P17">
        <v>2070.69091796875</v>
      </c>
      <c r="Q17">
        <v>0</v>
      </c>
      <c r="S17">
        <v>2073.691650390625</v>
      </c>
      <c r="T17">
        <v>2073.691650390625</v>
      </c>
      <c r="U17">
        <v>0</v>
      </c>
      <c r="W17">
        <v>2066.18115234375</v>
      </c>
      <c r="X17">
        <v>2066.18115234375</v>
      </c>
      <c r="Y17">
        <v>0</v>
      </c>
      <c r="Z17">
        <v>2070.69091796875</v>
      </c>
      <c r="AA17">
        <v>2070.69091796875</v>
      </c>
      <c r="AB17">
        <v>0</v>
      </c>
      <c r="AC17">
        <v>2065.667236328125</v>
      </c>
      <c r="AD17">
        <v>2065.667236328125</v>
      </c>
      <c r="AE17">
        <v>0</v>
      </c>
      <c r="AF17">
        <v>2066.18115234375</v>
      </c>
      <c r="AG17">
        <v>2066.18115234375</v>
      </c>
      <c r="AH17">
        <v>0</v>
      </c>
      <c r="AI17">
        <v>2062.765869140625</v>
      </c>
      <c r="AJ17">
        <v>2062.765869140625</v>
      </c>
      <c r="AK17">
        <v>0</v>
      </c>
      <c r="AL17">
        <v>2065.667236328125</v>
      </c>
      <c r="AM17">
        <v>2065.667236328125</v>
      </c>
      <c r="AN17">
        <v>0</v>
      </c>
      <c r="AO17">
        <v>2061.7724609375</v>
      </c>
      <c r="AP17">
        <v>2061.7724609375</v>
      </c>
      <c r="AQ17">
        <v>0</v>
      </c>
      <c r="AR17">
        <v>2062.782470703125</v>
      </c>
      <c r="AS17">
        <v>2062.782470703125</v>
      </c>
      <c r="AT17">
        <v>0</v>
      </c>
      <c r="AU17">
        <v>2070.69091796875</v>
      </c>
      <c r="AV17">
        <v>2070.69091796875</v>
      </c>
      <c r="AW17">
        <v>0</v>
      </c>
      <c r="AY17">
        <v>15</v>
      </c>
      <c r="BA17">
        <f t="shared" si="0"/>
        <v>1.010009765625</v>
      </c>
      <c r="BB17">
        <f t="shared" si="1"/>
        <v>2.9013671875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3.114013671875</v>
      </c>
      <c r="BH17">
        <f t="shared" si="6"/>
        <v>15.0498046875</v>
      </c>
      <c r="BI17">
        <f t="shared" si="8"/>
        <v>225.83068847656295</v>
      </c>
      <c r="BJ17">
        <f t="shared" si="7"/>
        <v>226.84106445312591</v>
      </c>
      <c r="BK17">
        <f t="shared" si="7"/>
        <v>228.05151367187591</v>
      </c>
      <c r="BL17">
        <f t="shared" si="7"/>
        <v>228.56542968750091</v>
      </c>
      <c r="BM17">
        <f t="shared" si="7"/>
        <v>233.07495117187591</v>
      </c>
      <c r="BN17">
        <f t="shared" si="7"/>
        <v>236.07592773437591</v>
      </c>
      <c r="BO17">
        <f t="shared" si="7"/>
        <v>240.88525390625091</v>
      </c>
    </row>
    <row r="18" spans="1:67" x14ac:dyDescent="0.2">
      <c r="A18" t="s">
        <v>20</v>
      </c>
      <c r="B18" t="s">
        <v>141</v>
      </c>
      <c r="C18" t="s">
        <v>22</v>
      </c>
      <c r="D18">
        <v>-90</v>
      </c>
      <c r="E18">
        <v>1</v>
      </c>
      <c r="F18" t="s">
        <v>18</v>
      </c>
      <c r="G18">
        <v>1</v>
      </c>
      <c r="H18">
        <v>0</v>
      </c>
      <c r="I18">
        <v>0</v>
      </c>
      <c r="J18">
        <v>0</v>
      </c>
      <c r="O18">
        <v>2085.131591796875</v>
      </c>
      <c r="P18">
        <v>2085.131591796875</v>
      </c>
      <c r="Q18">
        <v>0</v>
      </c>
      <c r="S18">
        <v>2088.13232421875</v>
      </c>
      <c r="T18">
        <v>2088.13232421875</v>
      </c>
      <c r="U18">
        <v>0</v>
      </c>
      <c r="W18">
        <v>2080.621826171875</v>
      </c>
      <c r="X18">
        <v>2080.621826171875</v>
      </c>
      <c r="Y18">
        <v>0</v>
      </c>
      <c r="Z18">
        <v>2085.131591796875</v>
      </c>
      <c r="AA18">
        <v>2085.131591796875</v>
      </c>
      <c r="AB18">
        <v>0</v>
      </c>
      <c r="AC18">
        <v>2080.10791015625</v>
      </c>
      <c r="AD18">
        <v>2080.10791015625</v>
      </c>
      <c r="AE18">
        <v>0</v>
      </c>
      <c r="AF18">
        <v>2080.621826171875</v>
      </c>
      <c r="AG18">
        <v>2080.621826171875</v>
      </c>
      <c r="AH18">
        <v>0</v>
      </c>
      <c r="AI18">
        <v>2077.803466796875</v>
      </c>
      <c r="AJ18">
        <v>2077.803466796875</v>
      </c>
      <c r="AK18">
        <v>0</v>
      </c>
      <c r="AL18">
        <v>2080.10791015625</v>
      </c>
      <c r="AM18">
        <v>2080.10791015625</v>
      </c>
      <c r="AN18">
        <v>0</v>
      </c>
      <c r="AO18">
        <v>2076.8056640625</v>
      </c>
      <c r="AP18">
        <v>2076.8056640625</v>
      </c>
      <c r="AQ18">
        <v>0</v>
      </c>
      <c r="AR18">
        <v>2077.81982421875</v>
      </c>
      <c r="AS18">
        <v>2077.81982421875</v>
      </c>
      <c r="AT18">
        <v>0</v>
      </c>
      <c r="AU18">
        <v>2085.131591796875</v>
      </c>
      <c r="AV18">
        <v>2085.131591796875</v>
      </c>
      <c r="AW18">
        <v>0</v>
      </c>
      <c r="AY18">
        <v>16</v>
      </c>
      <c r="BA18">
        <f t="shared" si="0"/>
        <v>1.01416015625</v>
      </c>
      <c r="BB18">
        <f t="shared" si="1"/>
        <v>2.304443359375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3.722412109375</v>
      </c>
      <c r="BH18">
        <f t="shared" si="6"/>
        <v>15.0654296875</v>
      </c>
      <c r="BI18">
        <f t="shared" si="8"/>
        <v>240.88049316406295</v>
      </c>
      <c r="BJ18">
        <f t="shared" si="7"/>
        <v>241.89050292968795</v>
      </c>
      <c r="BK18">
        <f t="shared" si="7"/>
        <v>244.79187011718795</v>
      </c>
      <c r="BL18">
        <f t="shared" si="7"/>
        <v>245.30578613281295</v>
      </c>
      <c r="BM18">
        <f t="shared" si="7"/>
        <v>249.81555175781295</v>
      </c>
      <c r="BN18">
        <f t="shared" si="7"/>
        <v>252.81628417968795</v>
      </c>
      <c r="BO18">
        <f t="shared" si="7"/>
        <v>255.93029785156295</v>
      </c>
    </row>
    <row r="19" spans="1:67" x14ac:dyDescent="0.2">
      <c r="A19" t="s">
        <v>15</v>
      </c>
      <c r="B19" t="s">
        <v>132</v>
      </c>
      <c r="C19" t="s">
        <v>17</v>
      </c>
      <c r="D19">
        <v>60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63</v>
      </c>
      <c r="L19">
        <v>2.140393733978271</v>
      </c>
      <c r="M19">
        <v>2.140393733978271</v>
      </c>
      <c r="N19">
        <v>0</v>
      </c>
      <c r="O19">
        <v>2100.765869140625</v>
      </c>
      <c r="P19">
        <v>2100.765869140625</v>
      </c>
      <c r="Q19">
        <v>0</v>
      </c>
      <c r="S19">
        <v>2103.766845703125</v>
      </c>
      <c r="T19">
        <v>2103.766845703125</v>
      </c>
      <c r="U19">
        <v>0</v>
      </c>
      <c r="W19">
        <v>2096.25634765625</v>
      </c>
      <c r="X19">
        <v>2096.25634765625</v>
      </c>
      <c r="Y19">
        <v>0</v>
      </c>
      <c r="Z19">
        <v>2100.765869140625</v>
      </c>
      <c r="AA19">
        <v>2100.765869140625</v>
      </c>
      <c r="AB19">
        <v>0</v>
      </c>
      <c r="AC19">
        <v>2095.7421875</v>
      </c>
      <c r="AD19">
        <v>2095.7421875</v>
      </c>
      <c r="AE19">
        <v>0</v>
      </c>
      <c r="AF19">
        <v>2096.25634765625</v>
      </c>
      <c r="AG19">
        <v>2096.25634765625</v>
      </c>
      <c r="AH19">
        <v>0</v>
      </c>
      <c r="AI19">
        <v>2092.8408203125</v>
      </c>
      <c r="AJ19">
        <v>2092.8408203125</v>
      </c>
      <c r="AK19">
        <v>0</v>
      </c>
      <c r="AL19">
        <v>2095.7421875</v>
      </c>
      <c r="AM19">
        <v>2095.7421875</v>
      </c>
      <c r="AN19">
        <v>0</v>
      </c>
      <c r="AO19">
        <v>2091.854736328125</v>
      </c>
      <c r="AP19">
        <v>2091.854736328125</v>
      </c>
      <c r="AQ19">
        <v>0</v>
      </c>
      <c r="AR19">
        <v>2092.857421875</v>
      </c>
      <c r="AS19">
        <v>2092.857421875</v>
      </c>
      <c r="AT19">
        <v>0</v>
      </c>
      <c r="AU19">
        <v>2100.765869140625</v>
      </c>
      <c r="AV19">
        <v>2100.765869140625</v>
      </c>
      <c r="AW19">
        <v>0</v>
      </c>
      <c r="AY19">
        <v>17</v>
      </c>
      <c r="BA19">
        <f t="shared" si="0"/>
        <v>1.002685546875</v>
      </c>
      <c r="BB19">
        <f t="shared" si="1"/>
        <v>2.9013671875</v>
      </c>
      <c r="BC19">
        <f t="shared" si="2"/>
        <v>0.51416015625</v>
      </c>
      <c r="BD19">
        <f>Z19-W19</f>
        <v>4.509521484375</v>
      </c>
      <c r="BE19">
        <f t="shared" si="4"/>
        <v>3.0009765625</v>
      </c>
      <c r="BF19">
        <f t="shared" si="5"/>
        <v>3.10546875</v>
      </c>
      <c r="BH19">
        <f t="shared" si="6"/>
        <v>15.0341796875</v>
      </c>
      <c r="BI19">
        <f t="shared" si="8"/>
        <v>255.94592285156295</v>
      </c>
      <c r="BJ19">
        <f t="shared" ref="BJ19:BO31" si="9">BI19+BA18</f>
        <v>256.96008300781295</v>
      </c>
      <c r="BK19">
        <f t="shared" si="9"/>
        <v>259.26452636718795</v>
      </c>
      <c r="BL19">
        <f t="shared" si="9"/>
        <v>259.77844238281295</v>
      </c>
      <c r="BM19">
        <f t="shared" si="9"/>
        <v>264.28820800781295</v>
      </c>
      <c r="BN19">
        <f t="shared" si="9"/>
        <v>267.28894042968795</v>
      </c>
      <c r="BO19">
        <f t="shared" si="9"/>
        <v>271.01135253906295</v>
      </c>
    </row>
    <row r="20" spans="1:67" x14ac:dyDescent="0.2">
      <c r="A20" t="s">
        <v>15</v>
      </c>
      <c r="B20" t="s">
        <v>149</v>
      </c>
      <c r="C20" t="s">
        <v>28</v>
      </c>
      <c r="D20">
        <v>120</v>
      </c>
      <c r="E20">
        <v>1</v>
      </c>
      <c r="F20" t="s">
        <v>18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2.044870138168335</v>
      </c>
      <c r="M20">
        <v>2.044870138168335</v>
      </c>
      <c r="N20">
        <v>0</v>
      </c>
      <c r="O20">
        <v>2115.687255859375</v>
      </c>
      <c r="P20">
        <v>2115.687255859375</v>
      </c>
      <c r="Q20">
        <v>0</v>
      </c>
      <c r="S20">
        <v>2118.688232421875</v>
      </c>
      <c r="T20">
        <v>2118.688232421875</v>
      </c>
      <c r="U20">
        <v>0</v>
      </c>
      <c r="W20">
        <v>2111.177734375</v>
      </c>
      <c r="X20">
        <v>2111.177734375</v>
      </c>
      <c r="Y20">
        <v>0</v>
      </c>
      <c r="Z20">
        <v>2115.687255859375</v>
      </c>
      <c r="AA20">
        <v>2115.687255859375</v>
      </c>
      <c r="AB20">
        <v>0</v>
      </c>
      <c r="AC20">
        <v>2110.663818359375</v>
      </c>
      <c r="AD20">
        <v>2110.663818359375</v>
      </c>
      <c r="AE20">
        <v>0</v>
      </c>
      <c r="AF20">
        <v>2111.177734375</v>
      </c>
      <c r="AG20">
        <v>2111.177734375</v>
      </c>
      <c r="AH20">
        <v>0</v>
      </c>
      <c r="AI20">
        <v>2107.86181640625</v>
      </c>
      <c r="AJ20">
        <v>2107.86181640625</v>
      </c>
      <c r="AK20">
        <v>0</v>
      </c>
      <c r="AL20">
        <v>2110.663818359375</v>
      </c>
      <c r="AM20">
        <v>2110.663818359375</v>
      </c>
      <c r="AN20">
        <v>0</v>
      </c>
      <c r="AO20">
        <v>2106.872314453125</v>
      </c>
      <c r="AP20">
        <v>2106.872314453125</v>
      </c>
      <c r="AQ20">
        <v>0</v>
      </c>
      <c r="AR20">
        <v>2107.87841796875</v>
      </c>
      <c r="AS20">
        <v>2107.87841796875</v>
      </c>
      <c r="AT20">
        <v>0</v>
      </c>
      <c r="AU20">
        <v>2115.687255859375</v>
      </c>
      <c r="AV20">
        <v>2115.687255859375</v>
      </c>
      <c r="AW20">
        <v>0</v>
      </c>
      <c r="AY20">
        <v>18</v>
      </c>
      <c r="BA20">
        <f t="shared" si="0"/>
        <v>1.006103515625</v>
      </c>
      <c r="BB20">
        <f t="shared" si="1"/>
        <v>2.802001953125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3.215576171875</v>
      </c>
      <c r="BH20">
        <f t="shared" si="6"/>
        <v>15.048095703125</v>
      </c>
      <c r="BI20">
        <f t="shared" si="8"/>
        <v>270.98010253906295</v>
      </c>
      <c r="BJ20">
        <f t="shared" si="9"/>
        <v>271.98278808593795</v>
      </c>
      <c r="BK20">
        <f t="shared" si="9"/>
        <v>274.88415527343795</v>
      </c>
      <c r="BL20">
        <f t="shared" si="9"/>
        <v>275.39831542968795</v>
      </c>
      <c r="BM20">
        <f t="shared" si="9"/>
        <v>279.90783691406295</v>
      </c>
      <c r="BN20">
        <f t="shared" si="9"/>
        <v>282.90881347656295</v>
      </c>
      <c r="BO20">
        <f t="shared" si="9"/>
        <v>286.01428222656295</v>
      </c>
    </row>
    <row r="21" spans="1:67" x14ac:dyDescent="0.2">
      <c r="A21" t="s">
        <v>20</v>
      </c>
      <c r="B21" t="s">
        <v>140</v>
      </c>
      <c r="C21" t="s">
        <v>28</v>
      </c>
      <c r="D21">
        <v>-30</v>
      </c>
      <c r="E21">
        <v>1</v>
      </c>
      <c r="F21" t="s">
        <v>18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2.30736255645752</v>
      </c>
      <c r="M21">
        <v>2.30736255645752</v>
      </c>
      <c r="N21">
        <v>0</v>
      </c>
      <c r="O21">
        <v>2130.724853515625</v>
      </c>
      <c r="P21">
        <v>2130.724853515625</v>
      </c>
      <c r="Q21">
        <v>0</v>
      </c>
      <c r="S21">
        <v>2133.725830078125</v>
      </c>
      <c r="T21">
        <v>2133.725830078125</v>
      </c>
      <c r="U21">
        <v>0</v>
      </c>
      <c r="W21">
        <v>2126.21533203125</v>
      </c>
      <c r="X21">
        <v>2126.21533203125</v>
      </c>
      <c r="Y21">
        <v>0</v>
      </c>
      <c r="Z21">
        <v>2130.724853515625</v>
      </c>
      <c r="AA21">
        <v>2130.724853515625</v>
      </c>
      <c r="AB21">
        <v>0</v>
      </c>
      <c r="AC21">
        <v>2125.701416015625</v>
      </c>
      <c r="AD21">
        <v>2125.701416015625</v>
      </c>
      <c r="AE21">
        <v>0</v>
      </c>
      <c r="AF21">
        <v>2126.21533203125</v>
      </c>
      <c r="AG21">
        <v>2126.21533203125</v>
      </c>
      <c r="AH21">
        <v>0</v>
      </c>
      <c r="AI21">
        <v>2122.8994140625</v>
      </c>
      <c r="AJ21">
        <v>2122.8994140625</v>
      </c>
      <c r="AK21">
        <v>0</v>
      </c>
      <c r="AL21">
        <v>2125.701416015625</v>
      </c>
      <c r="AM21">
        <v>2125.701416015625</v>
      </c>
      <c r="AN21">
        <v>0</v>
      </c>
      <c r="AO21">
        <v>2121.90380859375</v>
      </c>
      <c r="AP21">
        <v>2121.90380859375</v>
      </c>
      <c r="AQ21">
        <v>0</v>
      </c>
      <c r="AR21">
        <v>2122.916015625</v>
      </c>
      <c r="AS21">
        <v>2122.916015625</v>
      </c>
      <c r="AT21">
        <v>0</v>
      </c>
      <c r="AU21">
        <v>2130.724853515625</v>
      </c>
      <c r="AV21">
        <v>2130.724853515625</v>
      </c>
      <c r="AW21">
        <v>0</v>
      </c>
      <c r="AY21">
        <v>19</v>
      </c>
      <c r="BA21">
        <f t="shared" si="0"/>
        <v>1.01220703125</v>
      </c>
      <c r="BB21">
        <f t="shared" si="1"/>
        <v>2.802001953125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3.20849609375</v>
      </c>
      <c r="BH21">
        <f t="shared" si="6"/>
        <v>15.047119140625</v>
      </c>
      <c r="BI21">
        <f t="shared" si="8"/>
        <v>286.02819824218795</v>
      </c>
      <c r="BJ21">
        <f t="shared" si="9"/>
        <v>287.03430175781295</v>
      </c>
      <c r="BK21">
        <f t="shared" si="9"/>
        <v>289.83630371093795</v>
      </c>
      <c r="BL21">
        <f t="shared" si="9"/>
        <v>290.35021972656295</v>
      </c>
      <c r="BM21">
        <f t="shared" si="9"/>
        <v>294.85974121093795</v>
      </c>
      <c r="BN21">
        <f t="shared" si="9"/>
        <v>297.86071777343795</v>
      </c>
      <c r="BO21">
        <f t="shared" si="9"/>
        <v>301.07629394531295</v>
      </c>
    </row>
    <row r="22" spans="1:67" x14ac:dyDescent="0.2">
      <c r="A22" t="s">
        <v>15</v>
      </c>
      <c r="B22" t="s">
        <v>71</v>
      </c>
      <c r="C22" t="s">
        <v>62</v>
      </c>
      <c r="D22">
        <v>60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63</v>
      </c>
      <c r="L22">
        <v>2.556327342987061</v>
      </c>
      <c r="M22">
        <v>2.556327342987061</v>
      </c>
      <c r="N22">
        <v>0</v>
      </c>
      <c r="O22">
        <v>2145.347900390625</v>
      </c>
      <c r="P22">
        <v>2145.347900390625</v>
      </c>
      <c r="Q22">
        <v>0</v>
      </c>
      <c r="S22">
        <v>2148.348876953125</v>
      </c>
      <c r="T22">
        <v>2148.348876953125</v>
      </c>
      <c r="U22">
        <v>0</v>
      </c>
      <c r="W22">
        <v>2140.83837890625</v>
      </c>
      <c r="X22">
        <v>2140.83837890625</v>
      </c>
      <c r="Y22">
        <v>0</v>
      </c>
      <c r="Z22">
        <v>2145.347900390625</v>
      </c>
      <c r="AA22">
        <v>2145.347900390625</v>
      </c>
      <c r="AB22">
        <v>0</v>
      </c>
      <c r="AC22">
        <v>2140.324462890625</v>
      </c>
      <c r="AD22">
        <v>2140.324462890625</v>
      </c>
      <c r="AE22">
        <v>0</v>
      </c>
      <c r="AF22">
        <v>2140.83837890625</v>
      </c>
      <c r="AG22">
        <v>2140.83837890625</v>
      </c>
      <c r="AH22">
        <v>0</v>
      </c>
      <c r="AI22">
        <v>2137.92041015625</v>
      </c>
      <c r="AJ22">
        <v>2137.92041015625</v>
      </c>
      <c r="AK22">
        <v>0</v>
      </c>
      <c r="AL22">
        <v>2140.324462890625</v>
      </c>
      <c r="AM22">
        <v>2140.324462890625</v>
      </c>
      <c r="AN22">
        <v>0</v>
      </c>
      <c r="AO22">
        <v>2136.934326171875</v>
      </c>
      <c r="AP22">
        <v>2136.934326171875</v>
      </c>
      <c r="AQ22">
        <v>0</v>
      </c>
      <c r="AR22">
        <v>2137.93701171875</v>
      </c>
      <c r="AS22">
        <v>2137.93701171875</v>
      </c>
      <c r="AT22">
        <v>0</v>
      </c>
      <c r="AU22">
        <v>2145.347900390625</v>
      </c>
      <c r="AV22">
        <v>2145.347900390625</v>
      </c>
      <c r="AW22">
        <v>0</v>
      </c>
      <c r="AY22">
        <v>20</v>
      </c>
      <c r="BA22">
        <f t="shared" si="0"/>
        <v>1.002685546875</v>
      </c>
      <c r="BB22">
        <f t="shared" si="1"/>
        <v>2.404052734375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3.62841796875</v>
      </c>
      <c r="BH22">
        <f t="shared" si="6"/>
        <v>15.0595703125</v>
      </c>
      <c r="BI22">
        <f t="shared" si="8"/>
        <v>301.07531738281295</v>
      </c>
      <c r="BJ22">
        <f t="shared" si="9"/>
        <v>302.08752441406295</v>
      </c>
      <c r="BK22">
        <f t="shared" si="9"/>
        <v>304.88952636718795</v>
      </c>
      <c r="BL22">
        <f t="shared" si="9"/>
        <v>305.40344238281295</v>
      </c>
      <c r="BM22">
        <f t="shared" si="9"/>
        <v>309.91296386718795</v>
      </c>
      <c r="BN22">
        <f t="shared" si="9"/>
        <v>312.91394042968795</v>
      </c>
      <c r="BO22">
        <f t="shared" si="9"/>
        <v>316.12243652343795</v>
      </c>
    </row>
    <row r="23" spans="1:67" x14ac:dyDescent="0.2">
      <c r="A23" t="s">
        <v>20</v>
      </c>
      <c r="B23" t="s">
        <v>146</v>
      </c>
      <c r="C23" t="s">
        <v>62</v>
      </c>
      <c r="D23">
        <v>-150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63</v>
      </c>
      <c r="L23">
        <v>1.7305934429168699</v>
      </c>
      <c r="M23">
        <v>1.7305934429168699</v>
      </c>
      <c r="N23">
        <v>0</v>
      </c>
      <c r="O23">
        <v>2159.904541015625</v>
      </c>
      <c r="P23">
        <v>2159.904541015625</v>
      </c>
      <c r="Q23">
        <v>0</v>
      </c>
      <c r="S23">
        <v>2162.905517578125</v>
      </c>
      <c r="T23">
        <v>2162.905517578125</v>
      </c>
      <c r="U23">
        <v>0</v>
      </c>
      <c r="W23">
        <v>2155.39501953125</v>
      </c>
      <c r="X23">
        <v>2155.39501953125</v>
      </c>
      <c r="Y23">
        <v>0</v>
      </c>
      <c r="Z23">
        <v>2159.904541015625</v>
      </c>
      <c r="AA23">
        <v>2159.904541015625</v>
      </c>
      <c r="AB23">
        <v>0</v>
      </c>
      <c r="AC23">
        <v>2154.881103515625</v>
      </c>
      <c r="AD23">
        <v>2154.881103515625</v>
      </c>
      <c r="AE23">
        <v>0</v>
      </c>
      <c r="AF23">
        <v>2155.39501953125</v>
      </c>
      <c r="AG23">
        <v>2155.39501953125</v>
      </c>
      <c r="AH23">
        <v>0</v>
      </c>
      <c r="AI23">
        <v>2152.974365234375</v>
      </c>
      <c r="AJ23">
        <v>2152.974365234375</v>
      </c>
      <c r="AK23">
        <v>0</v>
      </c>
      <c r="AL23">
        <v>2154.881103515625</v>
      </c>
      <c r="AM23">
        <v>2154.881103515625</v>
      </c>
      <c r="AN23">
        <v>0</v>
      </c>
      <c r="AO23">
        <v>2151.977294921875</v>
      </c>
      <c r="AP23">
        <v>2151.977294921875</v>
      </c>
      <c r="AQ23">
        <v>0</v>
      </c>
      <c r="AR23">
        <v>2152.990966796875</v>
      </c>
      <c r="AS23">
        <v>2152.990966796875</v>
      </c>
      <c r="AT23">
        <v>0</v>
      </c>
      <c r="AU23">
        <v>2159.904541015625</v>
      </c>
      <c r="AV23">
        <v>2159.904541015625</v>
      </c>
      <c r="AW23">
        <v>0</v>
      </c>
      <c r="AY23">
        <v>21</v>
      </c>
      <c r="BA23">
        <f t="shared" si="0"/>
        <v>1.013671875</v>
      </c>
      <c r="BB23">
        <f t="shared" si="1"/>
        <v>1.90673828125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4.11669921875</v>
      </c>
      <c r="BH23">
        <f t="shared" si="6"/>
        <v>15.0615234375</v>
      </c>
      <c r="BI23">
        <f t="shared" si="8"/>
        <v>316.13488769531295</v>
      </c>
      <c r="BJ23">
        <f t="shared" si="9"/>
        <v>317.13757324218795</v>
      </c>
      <c r="BK23">
        <f t="shared" si="9"/>
        <v>319.54162597656295</v>
      </c>
      <c r="BL23">
        <f t="shared" si="9"/>
        <v>320.05554199218795</v>
      </c>
      <c r="BM23">
        <f t="shared" si="9"/>
        <v>324.56506347656295</v>
      </c>
      <c r="BN23">
        <f t="shared" si="9"/>
        <v>327.56604003906295</v>
      </c>
      <c r="BO23">
        <f t="shared" si="9"/>
        <v>331.19445800781295</v>
      </c>
    </row>
    <row r="24" spans="1:67" x14ac:dyDescent="0.2">
      <c r="A24" t="s">
        <v>20</v>
      </c>
      <c r="B24" t="s">
        <v>145</v>
      </c>
      <c r="C24" t="s">
        <v>22</v>
      </c>
      <c r="D24">
        <v>-150</v>
      </c>
      <c r="E24">
        <v>1</v>
      </c>
      <c r="F24" t="s">
        <v>18</v>
      </c>
      <c r="G24">
        <v>1</v>
      </c>
      <c r="H24">
        <v>0</v>
      </c>
      <c r="I24">
        <v>0</v>
      </c>
      <c r="J24">
        <v>0</v>
      </c>
      <c r="K24" t="s">
        <v>19</v>
      </c>
      <c r="L24">
        <v>0.77860599756240845</v>
      </c>
      <c r="M24">
        <v>0.77860599756240845</v>
      </c>
      <c r="N24">
        <v>0</v>
      </c>
      <c r="O24">
        <v>2175.15771484375</v>
      </c>
      <c r="P24">
        <v>2175.15771484375</v>
      </c>
      <c r="Q24">
        <v>0</v>
      </c>
      <c r="S24">
        <v>2178.15869140625</v>
      </c>
      <c r="T24">
        <v>2178.15869140625</v>
      </c>
      <c r="U24">
        <v>0</v>
      </c>
      <c r="W24">
        <v>2170.648193359375</v>
      </c>
      <c r="X24">
        <v>2170.648193359375</v>
      </c>
      <c r="Y24">
        <v>0</v>
      </c>
      <c r="Z24">
        <v>2175.15771484375</v>
      </c>
      <c r="AA24">
        <v>2175.15771484375</v>
      </c>
      <c r="AB24">
        <v>0</v>
      </c>
      <c r="AC24">
        <v>2170.13427734375</v>
      </c>
      <c r="AD24">
        <v>2170.13427734375</v>
      </c>
      <c r="AE24">
        <v>0</v>
      </c>
      <c r="AF24">
        <v>2170.648193359375</v>
      </c>
      <c r="AG24">
        <v>2170.648193359375</v>
      </c>
      <c r="AH24">
        <v>0</v>
      </c>
      <c r="AI24">
        <v>2168.028564453125</v>
      </c>
      <c r="AJ24">
        <v>2168.028564453125</v>
      </c>
      <c r="AK24">
        <v>0</v>
      </c>
      <c r="AL24">
        <v>2170.13427734375</v>
      </c>
      <c r="AM24">
        <v>2170.13427734375</v>
      </c>
      <c r="AN24">
        <v>0</v>
      </c>
      <c r="AO24">
        <v>2167.022216796875</v>
      </c>
      <c r="AP24">
        <v>2167.022216796875</v>
      </c>
      <c r="AQ24">
        <v>0</v>
      </c>
      <c r="AR24">
        <v>2168.028564453125</v>
      </c>
      <c r="AS24">
        <v>2168.028564453125</v>
      </c>
      <c r="AT24">
        <v>0</v>
      </c>
      <c r="AU24">
        <v>2175.15771484375</v>
      </c>
      <c r="AV24">
        <v>2175.15771484375</v>
      </c>
      <c r="AW24">
        <v>0</v>
      </c>
      <c r="AY24">
        <v>22</v>
      </c>
      <c r="BA24">
        <f t="shared" si="0"/>
        <v>1.00634765625</v>
      </c>
      <c r="BB24">
        <f t="shared" si="1"/>
        <v>2.105712890625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3.923095703125</v>
      </c>
      <c r="BH24">
        <f t="shared" si="6"/>
        <v>15.0595703125</v>
      </c>
      <c r="BI24">
        <f t="shared" si="8"/>
        <v>331.19641113281295</v>
      </c>
      <c r="BJ24">
        <f t="shared" si="9"/>
        <v>332.21008300781295</v>
      </c>
      <c r="BK24">
        <f t="shared" si="9"/>
        <v>334.11682128906295</v>
      </c>
      <c r="BL24">
        <f t="shared" si="9"/>
        <v>334.63073730468795</v>
      </c>
      <c r="BM24">
        <f t="shared" si="9"/>
        <v>339.14025878906295</v>
      </c>
      <c r="BN24">
        <f t="shared" si="9"/>
        <v>342.14123535156295</v>
      </c>
      <c r="BO24">
        <f t="shared" si="9"/>
        <v>346.25793457031295</v>
      </c>
    </row>
    <row r="25" spans="1:67" x14ac:dyDescent="0.2">
      <c r="A25" t="s">
        <v>15</v>
      </c>
      <c r="B25" t="s">
        <v>133</v>
      </c>
      <c r="C25" t="s">
        <v>28</v>
      </c>
      <c r="D25">
        <v>60</v>
      </c>
      <c r="E25">
        <v>1</v>
      </c>
      <c r="F25" t="s">
        <v>18</v>
      </c>
      <c r="G25">
        <v>1</v>
      </c>
      <c r="H25">
        <v>0</v>
      </c>
      <c r="I25">
        <v>0</v>
      </c>
      <c r="J25">
        <v>0</v>
      </c>
      <c r="O25">
        <v>2190.688720703125</v>
      </c>
      <c r="P25">
        <v>2190.688720703125</v>
      </c>
      <c r="Q25">
        <v>0</v>
      </c>
      <c r="S25">
        <v>2193.693603515625</v>
      </c>
      <c r="T25">
        <v>2193.693603515625</v>
      </c>
      <c r="U25">
        <v>0</v>
      </c>
      <c r="W25">
        <v>2186.18310546875</v>
      </c>
      <c r="X25">
        <v>2186.18310546875</v>
      </c>
      <c r="Y25">
        <v>0</v>
      </c>
      <c r="Z25">
        <v>2190.688720703125</v>
      </c>
      <c r="AA25">
        <v>2190.688720703125</v>
      </c>
      <c r="AB25">
        <v>0</v>
      </c>
      <c r="AC25">
        <v>2185.669189453125</v>
      </c>
      <c r="AD25">
        <v>2185.669189453125</v>
      </c>
      <c r="AE25">
        <v>0</v>
      </c>
      <c r="AF25">
        <v>2186.18310546875</v>
      </c>
      <c r="AG25">
        <v>2186.18310546875</v>
      </c>
      <c r="AH25">
        <v>0</v>
      </c>
      <c r="AI25">
        <v>2183.066162109375</v>
      </c>
      <c r="AJ25">
        <v>2183.066162109375</v>
      </c>
      <c r="AK25">
        <v>0</v>
      </c>
      <c r="AL25">
        <v>2185.669189453125</v>
      </c>
      <c r="AM25">
        <v>2185.669189453125</v>
      </c>
      <c r="AN25">
        <v>0</v>
      </c>
      <c r="AO25">
        <v>2182.081787109375</v>
      </c>
      <c r="AP25">
        <v>2182.081787109375</v>
      </c>
      <c r="AQ25">
        <v>0</v>
      </c>
      <c r="AR25">
        <v>2183.083740234375</v>
      </c>
      <c r="AS25">
        <v>2183.083740234375</v>
      </c>
      <c r="AT25">
        <v>0</v>
      </c>
      <c r="AU25">
        <v>2190.688720703125</v>
      </c>
      <c r="AV25">
        <v>2190.688720703125</v>
      </c>
      <c r="AW25">
        <v>0</v>
      </c>
      <c r="AY25">
        <v>23</v>
      </c>
      <c r="BA25">
        <f t="shared" si="0"/>
        <v>1.001953125</v>
      </c>
      <c r="BB25">
        <f t="shared" si="1"/>
        <v>2.60302734375</v>
      </c>
      <c r="BC25">
        <f t="shared" si="2"/>
        <v>0.513916015625</v>
      </c>
      <c r="BD25">
        <f t="shared" si="3"/>
        <v>4.505615234375</v>
      </c>
      <c r="BE25">
        <f t="shared" si="4"/>
        <v>3.0048828125</v>
      </c>
      <c r="BF25">
        <f t="shared" si="5"/>
        <v>3.43408203125</v>
      </c>
      <c r="BH25">
        <f t="shared" si="6"/>
        <v>15.0634765625</v>
      </c>
      <c r="BI25">
        <f t="shared" si="8"/>
        <v>346.25598144531295</v>
      </c>
      <c r="BJ25">
        <f t="shared" si="9"/>
        <v>347.26232910156295</v>
      </c>
      <c r="BK25">
        <f t="shared" si="9"/>
        <v>349.36804199218795</v>
      </c>
      <c r="BL25">
        <f t="shared" si="9"/>
        <v>349.88195800781295</v>
      </c>
      <c r="BM25">
        <f t="shared" si="9"/>
        <v>354.39147949218795</v>
      </c>
      <c r="BN25">
        <f t="shared" si="9"/>
        <v>357.39245605468795</v>
      </c>
      <c r="BO25">
        <f t="shared" si="9"/>
        <v>361.31555175781295</v>
      </c>
    </row>
    <row r="26" spans="1:67" x14ac:dyDescent="0.2">
      <c r="A26" t="s">
        <v>20</v>
      </c>
      <c r="B26" t="s">
        <v>150</v>
      </c>
      <c r="C26" t="s">
        <v>22</v>
      </c>
      <c r="D26">
        <v>-30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1.7395170927047729</v>
      </c>
      <c r="M26">
        <v>1.7395170927047729</v>
      </c>
      <c r="N26">
        <v>0</v>
      </c>
      <c r="O26">
        <v>2205.94580078125</v>
      </c>
      <c r="P26">
        <v>2205.94580078125</v>
      </c>
      <c r="Q26">
        <v>0</v>
      </c>
      <c r="S26">
        <v>2208.946533203125</v>
      </c>
      <c r="T26">
        <v>2208.946533203125</v>
      </c>
      <c r="U26">
        <v>0</v>
      </c>
      <c r="W26">
        <v>2201.43603515625</v>
      </c>
      <c r="X26">
        <v>2201.43603515625</v>
      </c>
      <c r="Y26">
        <v>0</v>
      </c>
      <c r="Z26">
        <v>2205.94580078125</v>
      </c>
      <c r="AA26">
        <v>2205.94580078125</v>
      </c>
      <c r="AB26">
        <v>0</v>
      </c>
      <c r="AC26">
        <v>2200.922119140625</v>
      </c>
      <c r="AD26">
        <v>2200.922119140625</v>
      </c>
      <c r="AE26">
        <v>0</v>
      </c>
      <c r="AF26">
        <v>2201.43603515625</v>
      </c>
      <c r="AG26">
        <v>2201.43603515625</v>
      </c>
      <c r="AH26">
        <v>0</v>
      </c>
      <c r="AI26">
        <v>2198.1201171875</v>
      </c>
      <c r="AJ26">
        <v>2198.1201171875</v>
      </c>
      <c r="AK26">
        <v>0</v>
      </c>
      <c r="AL26">
        <v>2200.922119140625</v>
      </c>
      <c r="AM26">
        <v>2200.922119140625</v>
      </c>
      <c r="AN26">
        <v>0</v>
      </c>
      <c r="AO26">
        <v>2197.127685546875</v>
      </c>
      <c r="AP26">
        <v>2197.127685546875</v>
      </c>
      <c r="AQ26">
        <v>0</v>
      </c>
      <c r="AR26">
        <v>2198.13671875</v>
      </c>
      <c r="AS26">
        <v>2198.13671875</v>
      </c>
      <c r="AT26">
        <v>0</v>
      </c>
      <c r="AU26">
        <v>2205.94580078125</v>
      </c>
      <c r="AV26">
        <v>2205.94580078125</v>
      </c>
      <c r="AW26">
        <v>0</v>
      </c>
      <c r="AY26">
        <v>24</v>
      </c>
      <c r="BA26">
        <f t="shared" si="0"/>
        <v>1.009033203125</v>
      </c>
      <c r="BB26">
        <f t="shared" si="1"/>
        <v>2.802001953125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3.208740234375</v>
      </c>
      <c r="BH26">
        <f t="shared" si="6"/>
        <v>15.044189453125</v>
      </c>
      <c r="BI26">
        <f t="shared" si="8"/>
        <v>361.31945800781295</v>
      </c>
      <c r="BJ26">
        <f t="shared" si="9"/>
        <v>362.32141113281295</v>
      </c>
      <c r="BK26">
        <f t="shared" si="9"/>
        <v>364.92443847656295</v>
      </c>
      <c r="BL26">
        <f t="shared" si="9"/>
        <v>365.43835449218795</v>
      </c>
      <c r="BM26">
        <f t="shared" si="9"/>
        <v>369.94396972656295</v>
      </c>
      <c r="BN26">
        <f t="shared" si="9"/>
        <v>372.94885253906295</v>
      </c>
      <c r="BO26">
        <f t="shared" si="9"/>
        <v>376.38293457031295</v>
      </c>
    </row>
    <row r="27" spans="1:67" x14ac:dyDescent="0.2">
      <c r="A27" t="s">
        <v>20</v>
      </c>
      <c r="B27" t="s">
        <v>148</v>
      </c>
      <c r="C27" t="s">
        <v>56</v>
      </c>
      <c r="D27">
        <v>-150</v>
      </c>
      <c r="E27">
        <v>2</v>
      </c>
      <c r="F27" t="s">
        <v>26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1.3992544412612919</v>
      </c>
      <c r="M27">
        <v>1.3992544412612919</v>
      </c>
      <c r="N27">
        <v>0</v>
      </c>
      <c r="O27">
        <v>2219.573974609375</v>
      </c>
      <c r="P27">
        <v>2219.573974609375</v>
      </c>
      <c r="Q27">
        <v>0</v>
      </c>
      <c r="S27">
        <v>2222.574951171875</v>
      </c>
      <c r="T27">
        <v>2222.574951171875</v>
      </c>
      <c r="U27">
        <v>0</v>
      </c>
      <c r="W27">
        <v>2215.064453125</v>
      </c>
      <c r="X27">
        <v>2215.064453125</v>
      </c>
      <c r="Y27">
        <v>0</v>
      </c>
      <c r="Z27">
        <v>2219.573974609375</v>
      </c>
      <c r="AA27">
        <v>2219.573974609375</v>
      </c>
      <c r="AB27">
        <v>0</v>
      </c>
      <c r="AC27">
        <v>2214.550537109375</v>
      </c>
      <c r="AD27">
        <v>2214.550537109375</v>
      </c>
      <c r="AE27">
        <v>0</v>
      </c>
      <c r="AF27">
        <v>2215.064453125</v>
      </c>
      <c r="AG27">
        <v>2215.064453125</v>
      </c>
      <c r="AH27">
        <v>0</v>
      </c>
      <c r="AI27">
        <v>2213.142822265625</v>
      </c>
      <c r="AJ27">
        <v>2213.142822265625</v>
      </c>
      <c r="AK27">
        <v>0</v>
      </c>
      <c r="AL27">
        <v>2214.550537109375</v>
      </c>
      <c r="AM27">
        <v>2214.550537109375</v>
      </c>
      <c r="AN27">
        <v>0</v>
      </c>
      <c r="AO27">
        <v>2212.1552734375</v>
      </c>
      <c r="AP27">
        <v>2212.1552734375</v>
      </c>
      <c r="AQ27">
        <v>0</v>
      </c>
      <c r="AR27">
        <v>2213.15771484375</v>
      </c>
      <c r="AS27">
        <v>2213.15771484375</v>
      </c>
      <c r="AT27">
        <v>0</v>
      </c>
      <c r="AU27">
        <v>2219.573974609375</v>
      </c>
      <c r="AV27">
        <v>2219.573974609375</v>
      </c>
      <c r="AW27">
        <v>0</v>
      </c>
      <c r="AY27">
        <v>25</v>
      </c>
      <c r="BA27">
        <f t="shared" si="0"/>
        <v>1.00244140625</v>
      </c>
      <c r="BB27">
        <f t="shared" si="1"/>
        <v>1.40771484375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4.618896484375</v>
      </c>
      <c r="BH27">
        <f t="shared" si="6"/>
        <v>15.053466796875</v>
      </c>
      <c r="BI27">
        <f t="shared" si="8"/>
        <v>376.36364746093795</v>
      </c>
      <c r="BJ27">
        <f t="shared" si="9"/>
        <v>377.37268066406295</v>
      </c>
      <c r="BK27">
        <f t="shared" si="9"/>
        <v>380.17468261718795</v>
      </c>
      <c r="BL27">
        <f t="shared" si="9"/>
        <v>380.68859863281295</v>
      </c>
      <c r="BM27">
        <f t="shared" si="9"/>
        <v>385.19836425781295</v>
      </c>
      <c r="BN27">
        <f t="shared" si="9"/>
        <v>388.19909667968795</v>
      </c>
      <c r="BO27">
        <f t="shared" si="9"/>
        <v>391.40783691406295</v>
      </c>
    </row>
    <row r="28" spans="1:67" x14ac:dyDescent="0.2">
      <c r="A28" t="s">
        <v>15</v>
      </c>
      <c r="B28" t="s">
        <v>67</v>
      </c>
      <c r="C28" t="s">
        <v>68</v>
      </c>
      <c r="D28">
        <v>60</v>
      </c>
      <c r="E28">
        <v>2</v>
      </c>
      <c r="F28" t="s">
        <v>26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1.249864459037781</v>
      </c>
      <c r="M28">
        <v>1.249864459037781</v>
      </c>
      <c r="N28">
        <v>0</v>
      </c>
      <c r="O28">
        <v>2235.208251953125</v>
      </c>
      <c r="P28">
        <v>2235.208251953125</v>
      </c>
      <c r="Q28">
        <v>0</v>
      </c>
      <c r="S28">
        <v>2238.209228515625</v>
      </c>
      <c r="T28">
        <v>2238.209228515625</v>
      </c>
      <c r="U28">
        <v>0</v>
      </c>
      <c r="W28">
        <v>2230.69873046875</v>
      </c>
      <c r="X28">
        <v>2230.69873046875</v>
      </c>
      <c r="Y28">
        <v>0</v>
      </c>
      <c r="Z28">
        <v>2235.208251953125</v>
      </c>
      <c r="AA28">
        <v>2235.208251953125</v>
      </c>
      <c r="AB28">
        <v>0</v>
      </c>
      <c r="AC28">
        <v>2230.184814453125</v>
      </c>
      <c r="AD28">
        <v>2230.184814453125</v>
      </c>
      <c r="AE28">
        <v>0</v>
      </c>
      <c r="AF28">
        <v>2230.69873046875</v>
      </c>
      <c r="AG28">
        <v>2230.69873046875</v>
      </c>
      <c r="AH28">
        <v>0</v>
      </c>
      <c r="AI28">
        <v>2228.1787109375</v>
      </c>
      <c r="AJ28">
        <v>2228.1787109375</v>
      </c>
      <c r="AK28">
        <v>0</v>
      </c>
      <c r="AL28">
        <v>2230.184814453125</v>
      </c>
      <c r="AM28">
        <v>2230.184814453125</v>
      </c>
      <c r="AN28">
        <v>0</v>
      </c>
      <c r="AO28">
        <v>2227.19384765625</v>
      </c>
      <c r="AP28">
        <v>2227.19384765625</v>
      </c>
      <c r="AQ28">
        <v>0</v>
      </c>
      <c r="AR28">
        <v>2228.1953125</v>
      </c>
      <c r="AS28">
        <v>2228.1953125</v>
      </c>
      <c r="AT28">
        <v>0</v>
      </c>
      <c r="AU28">
        <v>2235.208251953125</v>
      </c>
      <c r="AV28">
        <v>2235.208251953125</v>
      </c>
      <c r="AW28">
        <v>0</v>
      </c>
      <c r="AY28">
        <v>26</v>
      </c>
      <c r="BA28">
        <f t="shared" si="0"/>
        <v>1.00146484375</v>
      </c>
      <c r="BB28">
        <f t="shared" si="1"/>
        <v>2.006103515625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4.02783203125</v>
      </c>
      <c r="BH28">
        <f t="shared" si="6"/>
        <v>15.059814453125</v>
      </c>
      <c r="BI28">
        <f t="shared" si="8"/>
        <v>391.41711425781295</v>
      </c>
      <c r="BJ28">
        <f t="shared" si="9"/>
        <v>392.41955566406295</v>
      </c>
      <c r="BK28">
        <f t="shared" si="9"/>
        <v>393.82727050781295</v>
      </c>
      <c r="BL28">
        <f t="shared" si="9"/>
        <v>394.34118652343795</v>
      </c>
      <c r="BM28">
        <f t="shared" si="9"/>
        <v>398.85070800781295</v>
      </c>
      <c r="BN28">
        <f t="shared" si="9"/>
        <v>401.85168457031295</v>
      </c>
      <c r="BO28">
        <f t="shared" si="9"/>
        <v>406.47058105468795</v>
      </c>
    </row>
    <row r="29" spans="1:67" x14ac:dyDescent="0.2">
      <c r="A29" t="s">
        <v>20</v>
      </c>
      <c r="B29" t="s">
        <v>135</v>
      </c>
      <c r="C29" t="s">
        <v>17</v>
      </c>
      <c r="D29">
        <v>-150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63</v>
      </c>
      <c r="L29">
        <v>1.19040834903717</v>
      </c>
      <c r="M29">
        <v>1.19040834903717</v>
      </c>
      <c r="N29">
        <v>0</v>
      </c>
      <c r="O29">
        <v>2250.958740234375</v>
      </c>
      <c r="P29">
        <v>2250.958740234375</v>
      </c>
      <c r="Q29">
        <v>0</v>
      </c>
      <c r="S29">
        <v>2253.959716796875</v>
      </c>
      <c r="T29">
        <v>2253.959716796875</v>
      </c>
      <c r="U29">
        <v>0</v>
      </c>
      <c r="W29">
        <v>2246.44921875</v>
      </c>
      <c r="X29">
        <v>2246.44921875</v>
      </c>
      <c r="Y29">
        <v>0</v>
      </c>
      <c r="Z29">
        <v>2250.958740234375</v>
      </c>
      <c r="AA29">
        <v>2250.958740234375</v>
      </c>
      <c r="AB29">
        <v>0</v>
      </c>
      <c r="AC29">
        <v>2245.935302734375</v>
      </c>
      <c r="AD29">
        <v>2245.935302734375</v>
      </c>
      <c r="AE29">
        <v>0</v>
      </c>
      <c r="AF29">
        <v>2246.44921875</v>
      </c>
      <c r="AG29">
        <v>2246.44921875</v>
      </c>
      <c r="AH29">
        <v>0</v>
      </c>
      <c r="AI29">
        <v>2243.23291015625</v>
      </c>
      <c r="AJ29">
        <v>2243.23291015625</v>
      </c>
      <c r="AK29">
        <v>0</v>
      </c>
      <c r="AL29">
        <v>2245.935302734375</v>
      </c>
      <c r="AM29">
        <v>2245.935302734375</v>
      </c>
      <c r="AN29">
        <v>0</v>
      </c>
      <c r="AO29">
        <v>2242.237060546875</v>
      </c>
      <c r="AP29">
        <v>2242.237060546875</v>
      </c>
      <c r="AQ29">
        <v>0</v>
      </c>
      <c r="AR29">
        <v>2243.24951171875</v>
      </c>
      <c r="AS29">
        <v>2243.24951171875</v>
      </c>
      <c r="AT29">
        <v>0</v>
      </c>
      <c r="AU29">
        <v>2250.958740234375</v>
      </c>
      <c r="AV29">
        <v>2250.958740234375</v>
      </c>
      <c r="AW29">
        <v>0</v>
      </c>
      <c r="AY29">
        <v>27</v>
      </c>
      <c r="BA29">
        <f t="shared" si="0"/>
        <v>1.012451171875</v>
      </c>
      <c r="BB29">
        <f t="shared" si="1"/>
        <v>2.702392578125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3.306640625</v>
      </c>
      <c r="BH29">
        <f t="shared" si="6"/>
        <v>15.0458984375</v>
      </c>
      <c r="BI29">
        <f t="shared" si="8"/>
        <v>406.47692871093795</v>
      </c>
      <c r="BJ29">
        <f t="shared" si="9"/>
        <v>407.47839355468795</v>
      </c>
      <c r="BK29">
        <f t="shared" si="9"/>
        <v>409.48449707031295</v>
      </c>
      <c r="BL29">
        <f t="shared" si="9"/>
        <v>409.99841308593795</v>
      </c>
      <c r="BM29">
        <f t="shared" si="9"/>
        <v>414.50793457031295</v>
      </c>
      <c r="BN29">
        <f t="shared" si="9"/>
        <v>417.50891113281295</v>
      </c>
      <c r="BO29">
        <f t="shared" si="9"/>
        <v>421.53674316406295</v>
      </c>
    </row>
    <row r="30" spans="1:67" x14ac:dyDescent="0.2">
      <c r="A30" t="s">
        <v>20</v>
      </c>
      <c r="B30" t="s">
        <v>134</v>
      </c>
      <c r="C30" t="s">
        <v>83</v>
      </c>
      <c r="D30">
        <v>-90</v>
      </c>
      <c r="E30">
        <v>2</v>
      </c>
      <c r="F30" t="s">
        <v>26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1.917387127876282</v>
      </c>
      <c r="M30">
        <v>1.917387127876282</v>
      </c>
      <c r="N30">
        <v>0</v>
      </c>
      <c r="O30">
        <v>2266.095947265625</v>
      </c>
      <c r="P30">
        <v>2266.095947265625</v>
      </c>
      <c r="Q30">
        <v>0</v>
      </c>
      <c r="S30">
        <v>2269.0966796875</v>
      </c>
      <c r="T30">
        <v>2269.0966796875</v>
      </c>
      <c r="U30">
        <v>0</v>
      </c>
      <c r="W30">
        <v>2261.586181640625</v>
      </c>
      <c r="X30">
        <v>2261.586181640625</v>
      </c>
      <c r="Y30">
        <v>0</v>
      </c>
      <c r="Z30">
        <v>2266.095947265625</v>
      </c>
      <c r="AA30">
        <v>2266.095947265625</v>
      </c>
      <c r="AB30">
        <v>0</v>
      </c>
      <c r="AC30">
        <v>2261.072265625</v>
      </c>
      <c r="AD30">
        <v>2261.072265625</v>
      </c>
      <c r="AE30">
        <v>0</v>
      </c>
      <c r="AF30">
        <v>2261.586181640625</v>
      </c>
      <c r="AG30">
        <v>2261.586181640625</v>
      </c>
      <c r="AH30">
        <v>0</v>
      </c>
      <c r="AI30">
        <v>2258.270263671875</v>
      </c>
      <c r="AJ30">
        <v>2258.270263671875</v>
      </c>
      <c r="AK30">
        <v>0</v>
      </c>
      <c r="AL30">
        <v>2261.072265625</v>
      </c>
      <c r="AM30">
        <v>2261.072265625</v>
      </c>
      <c r="AN30">
        <v>0</v>
      </c>
      <c r="AO30">
        <v>2257.266357421875</v>
      </c>
      <c r="AP30">
        <v>2257.266357421875</v>
      </c>
      <c r="AQ30">
        <v>0</v>
      </c>
      <c r="AR30">
        <v>2258.270263671875</v>
      </c>
      <c r="AS30">
        <v>2258.270263671875</v>
      </c>
      <c r="AT30">
        <v>0</v>
      </c>
      <c r="AU30">
        <v>2266.095947265625</v>
      </c>
      <c r="AV30">
        <v>2266.095947265625</v>
      </c>
      <c r="AW30">
        <v>0</v>
      </c>
      <c r="AY30">
        <v>28</v>
      </c>
      <c r="BA30">
        <f t="shared" si="0"/>
        <v>1.00390625</v>
      </c>
      <c r="BB30">
        <f t="shared" si="1"/>
        <v>2.802001953125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3.2041015625</v>
      </c>
      <c r="BH30">
        <f t="shared" si="6"/>
        <v>15.034423828125</v>
      </c>
      <c r="BI30">
        <f t="shared" si="8"/>
        <v>421.52282714843795</v>
      </c>
      <c r="BJ30">
        <f t="shared" si="9"/>
        <v>422.53527832031295</v>
      </c>
      <c r="BK30">
        <f t="shared" si="9"/>
        <v>425.23767089843795</v>
      </c>
      <c r="BL30">
        <f t="shared" si="9"/>
        <v>425.75158691406295</v>
      </c>
      <c r="BM30">
        <f t="shared" si="9"/>
        <v>430.26110839843795</v>
      </c>
      <c r="BN30">
        <f t="shared" si="9"/>
        <v>433.26208496093795</v>
      </c>
      <c r="BO30">
        <f t="shared" si="9"/>
        <v>436.56872558593795</v>
      </c>
    </row>
    <row r="31" spans="1:67" x14ac:dyDescent="0.2">
      <c r="A31" t="s">
        <v>20</v>
      </c>
      <c r="B31" t="s">
        <v>137</v>
      </c>
      <c r="C31" t="s">
        <v>80</v>
      </c>
      <c r="D31">
        <v>-150</v>
      </c>
      <c r="E31">
        <v>2</v>
      </c>
      <c r="F31" t="s">
        <v>26</v>
      </c>
      <c r="G31">
        <v>1</v>
      </c>
      <c r="H31">
        <v>0</v>
      </c>
      <c r="I31">
        <v>0</v>
      </c>
      <c r="J31">
        <v>0</v>
      </c>
      <c r="K31" t="s">
        <v>63</v>
      </c>
      <c r="L31">
        <v>1.3119832277297969</v>
      </c>
      <c r="M31">
        <v>1.3119832277297969</v>
      </c>
      <c r="N31">
        <v>0</v>
      </c>
      <c r="O31">
        <v>2279.442138671875</v>
      </c>
      <c r="P31">
        <v>2279.442138671875</v>
      </c>
      <c r="Q31">
        <v>0</v>
      </c>
      <c r="S31">
        <v>2282.443115234375</v>
      </c>
      <c r="T31">
        <v>2282.443115234375</v>
      </c>
      <c r="U31">
        <v>0</v>
      </c>
      <c r="W31">
        <v>2274.9326171875</v>
      </c>
      <c r="X31">
        <v>2274.9326171875</v>
      </c>
      <c r="Y31">
        <v>0</v>
      </c>
      <c r="Z31">
        <v>2279.442138671875</v>
      </c>
      <c r="AA31">
        <v>2279.442138671875</v>
      </c>
      <c r="AB31">
        <v>0</v>
      </c>
      <c r="AC31">
        <v>2274.418701171875</v>
      </c>
      <c r="AD31">
        <v>2274.418701171875</v>
      </c>
      <c r="AE31">
        <v>0</v>
      </c>
      <c r="AF31">
        <v>2274.9326171875</v>
      </c>
      <c r="AG31">
        <v>2274.9326171875</v>
      </c>
      <c r="AH31">
        <v>0</v>
      </c>
      <c r="AI31">
        <v>2273.307861328125</v>
      </c>
      <c r="AJ31">
        <v>2273.307861328125</v>
      </c>
      <c r="AK31">
        <v>0</v>
      </c>
      <c r="AL31">
        <v>2274.418701171875</v>
      </c>
      <c r="AM31">
        <v>2274.418701171875</v>
      </c>
      <c r="AN31">
        <v>0</v>
      </c>
      <c r="AO31">
        <v>2272.30078125</v>
      </c>
      <c r="AP31">
        <v>2272.30078125</v>
      </c>
      <c r="AQ31">
        <v>0</v>
      </c>
      <c r="AR31">
        <v>2273.307861328125</v>
      </c>
      <c r="AS31">
        <v>2273.307861328125</v>
      </c>
      <c r="AT31">
        <v>0</v>
      </c>
      <c r="AU31">
        <v>2279.442138671875</v>
      </c>
      <c r="AV31">
        <v>2279.442138671875</v>
      </c>
      <c r="AW31">
        <v>0</v>
      </c>
      <c r="AY31">
        <v>29</v>
      </c>
      <c r="BA31">
        <f t="shared" si="0"/>
        <v>1.007080078125</v>
      </c>
      <c r="BB31">
        <f t="shared" si="1"/>
        <v>1.11083984375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-2282.443115234375</v>
      </c>
      <c r="BI31">
        <f t="shared" si="8"/>
        <v>436.55725097656295</v>
      </c>
      <c r="BJ31">
        <f t="shared" si="9"/>
        <v>437.56115722656295</v>
      </c>
      <c r="BK31">
        <f t="shared" si="9"/>
        <v>440.36315917968795</v>
      </c>
      <c r="BL31">
        <f t="shared" si="9"/>
        <v>440.87707519531295</v>
      </c>
      <c r="BM31">
        <f t="shared" si="9"/>
        <v>445.38684082031295</v>
      </c>
      <c r="BN31">
        <f t="shared" si="9"/>
        <v>448.38757324218795</v>
      </c>
      <c r="BO31">
        <f t="shared" si="9"/>
        <v>451.59167480468795</v>
      </c>
    </row>
    <row r="33" spans="1:2" x14ac:dyDescent="0.2">
      <c r="A33" t="s">
        <v>29</v>
      </c>
    </row>
    <row r="34" spans="1:2" x14ac:dyDescent="0.2">
      <c r="A34" t="s">
        <v>30</v>
      </c>
      <c r="B34">
        <v>66</v>
      </c>
    </row>
    <row r="35" spans="1:2" x14ac:dyDescent="0.2">
      <c r="A35" t="s">
        <v>31</v>
      </c>
      <c r="B35">
        <v>1</v>
      </c>
    </row>
    <row r="36" spans="1:2" x14ac:dyDescent="0.2">
      <c r="A36" t="s">
        <v>32</v>
      </c>
      <c r="B36" t="s">
        <v>33</v>
      </c>
    </row>
    <row r="37" spans="1:2" x14ac:dyDescent="0.2">
      <c r="A37" t="s">
        <v>34</v>
      </c>
      <c r="B37" t="s">
        <v>35</v>
      </c>
    </row>
    <row r="38" spans="1:2" x14ac:dyDescent="0.2">
      <c r="A38" t="s">
        <v>36</v>
      </c>
      <c r="B38" t="s">
        <v>37</v>
      </c>
    </row>
    <row r="39" spans="1:2" x14ac:dyDescent="0.2">
      <c r="A39" t="s">
        <v>38</v>
      </c>
      <c r="B39">
        <v>60.31144831912902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14</v>
      </c>
    </row>
    <row r="2" spans="1:15" x14ac:dyDescent="0.2">
      <c r="A2" t="s">
        <v>159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63</v>
      </c>
      <c r="L2">
        <v>1.7955607175827031</v>
      </c>
      <c r="M2">
        <v>1.7955607175827031</v>
      </c>
      <c r="N2">
        <v>0</v>
      </c>
      <c r="O2">
        <v>1</v>
      </c>
    </row>
    <row r="3" spans="1:15" x14ac:dyDescent="0.2">
      <c r="A3" t="s">
        <v>159</v>
      </c>
      <c r="B3" t="s">
        <v>74</v>
      </c>
      <c r="C3" t="s">
        <v>25</v>
      </c>
      <c r="D3">
        <v>60</v>
      </c>
      <c r="E3">
        <v>2</v>
      </c>
      <c r="F3" t="s">
        <v>26</v>
      </c>
      <c r="G3">
        <v>1</v>
      </c>
      <c r="H3">
        <v>0</v>
      </c>
      <c r="I3">
        <v>0</v>
      </c>
      <c r="J3">
        <v>0</v>
      </c>
      <c r="K3" t="s">
        <v>63</v>
      </c>
      <c r="L3">
        <v>1.910376191139221</v>
      </c>
      <c r="M3">
        <v>1.910376191139221</v>
      </c>
      <c r="N3">
        <v>0</v>
      </c>
      <c r="O3">
        <v>2</v>
      </c>
    </row>
    <row r="4" spans="1:15" x14ac:dyDescent="0.2">
      <c r="A4" t="s">
        <v>160</v>
      </c>
      <c r="B4" t="s">
        <v>55</v>
      </c>
      <c r="C4" t="s">
        <v>28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63</v>
      </c>
      <c r="L4">
        <v>1.163574695587158</v>
      </c>
      <c r="M4">
        <v>1.163574695587158</v>
      </c>
      <c r="N4">
        <v>0</v>
      </c>
      <c r="O4">
        <v>3</v>
      </c>
    </row>
    <row r="5" spans="1:15" x14ac:dyDescent="0.2">
      <c r="A5" t="s">
        <v>160</v>
      </c>
      <c r="B5" t="s">
        <v>71</v>
      </c>
      <c r="C5" t="s">
        <v>62</v>
      </c>
      <c r="D5">
        <v>60</v>
      </c>
      <c r="E5">
        <v>2</v>
      </c>
      <c r="F5" t="s">
        <v>161</v>
      </c>
      <c r="G5">
        <v>1</v>
      </c>
      <c r="H5">
        <v>1</v>
      </c>
      <c r="I5">
        <v>1</v>
      </c>
      <c r="J5">
        <v>0</v>
      </c>
      <c r="K5" t="s">
        <v>19</v>
      </c>
      <c r="L5">
        <v>2.1862862110137939</v>
      </c>
      <c r="M5">
        <v>2.1862862110137939</v>
      </c>
      <c r="N5">
        <v>0</v>
      </c>
      <c r="O5">
        <v>0</v>
      </c>
    </row>
    <row r="7" spans="1:15" x14ac:dyDescent="0.2">
      <c r="A7" t="s">
        <v>29</v>
      </c>
    </row>
    <row r="8" spans="1:15" x14ac:dyDescent="0.2">
      <c r="A8" t="s">
        <v>30</v>
      </c>
      <c r="B8">
        <v>66</v>
      </c>
    </row>
    <row r="9" spans="1:15" x14ac:dyDescent="0.2">
      <c r="A9" t="s">
        <v>31</v>
      </c>
      <c r="B9">
        <v>1</v>
      </c>
    </row>
    <row r="10" spans="1:15" x14ac:dyDescent="0.2">
      <c r="A10" t="s">
        <v>32</v>
      </c>
      <c r="B10" t="s">
        <v>33</v>
      </c>
    </row>
    <row r="11" spans="1:15" x14ac:dyDescent="0.2">
      <c r="A11" t="s">
        <v>34</v>
      </c>
      <c r="B11" t="s">
        <v>35</v>
      </c>
    </row>
    <row r="12" spans="1:15" x14ac:dyDescent="0.2">
      <c r="A12" t="s">
        <v>36</v>
      </c>
      <c r="B12" t="s">
        <v>37</v>
      </c>
    </row>
    <row r="13" spans="1:15" x14ac:dyDescent="0.2">
      <c r="A13" t="s">
        <v>38</v>
      </c>
      <c r="B13">
        <v>60.31144831912902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</row>
    <row r="4" spans="1:11" x14ac:dyDescent="0.2">
      <c r="A4" t="s">
        <v>29</v>
      </c>
    </row>
    <row r="5" spans="1:11" x14ac:dyDescent="0.2">
      <c r="A5" t="s">
        <v>30</v>
      </c>
      <c r="B5">
        <v>66</v>
      </c>
    </row>
    <row r="6" spans="1:11" x14ac:dyDescent="0.2">
      <c r="A6" t="s">
        <v>31</v>
      </c>
      <c r="B6">
        <v>1</v>
      </c>
    </row>
    <row r="7" spans="1:11" x14ac:dyDescent="0.2">
      <c r="A7" t="s">
        <v>32</v>
      </c>
      <c r="B7" t="s">
        <v>33</v>
      </c>
    </row>
    <row r="8" spans="1:11" x14ac:dyDescent="0.2">
      <c r="A8" t="s">
        <v>34</v>
      </c>
      <c r="B8" t="s">
        <v>35</v>
      </c>
    </row>
    <row r="9" spans="1:11" x14ac:dyDescent="0.2">
      <c r="A9" t="s">
        <v>36</v>
      </c>
      <c r="B9" t="s">
        <v>37</v>
      </c>
    </row>
    <row r="10" spans="1:11" x14ac:dyDescent="0.2">
      <c r="A10" t="s">
        <v>38</v>
      </c>
      <c r="B10">
        <v>60.31144831912902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162</v>
      </c>
      <c r="I1" t="s">
        <v>163</v>
      </c>
      <c r="J1" t="s">
        <v>164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177</v>
      </c>
      <c r="X1" t="s">
        <v>178</v>
      </c>
      <c r="Y1" t="s">
        <v>179</v>
      </c>
      <c r="Z1" t="s">
        <v>180</v>
      </c>
      <c r="AA1" t="s">
        <v>181</v>
      </c>
      <c r="AB1" t="s">
        <v>182</v>
      </c>
      <c r="AC1" t="s">
        <v>183</v>
      </c>
      <c r="AD1" t="s">
        <v>184</v>
      </c>
      <c r="AE1" t="s">
        <v>185</v>
      </c>
      <c r="AF1" t="s">
        <v>186</v>
      </c>
      <c r="AG1" t="s">
        <v>187</v>
      </c>
      <c r="AH1" t="s">
        <v>188</v>
      </c>
      <c r="AI1" t="s">
        <v>189</v>
      </c>
      <c r="AJ1" t="s">
        <v>190</v>
      </c>
      <c r="AK1" t="s">
        <v>191</v>
      </c>
      <c r="AL1" t="s">
        <v>192</v>
      </c>
      <c r="AM1" t="s">
        <v>193</v>
      </c>
      <c r="AN1" t="s">
        <v>194</v>
      </c>
      <c r="AO1" t="s">
        <v>195</v>
      </c>
      <c r="AP1" t="s">
        <v>196</v>
      </c>
      <c r="AQ1" t="s">
        <v>197</v>
      </c>
      <c r="AR1" t="s">
        <v>198</v>
      </c>
      <c r="AS1" t="s">
        <v>199</v>
      </c>
      <c r="AT1" t="s">
        <v>200</v>
      </c>
      <c r="AU1" t="s">
        <v>201</v>
      </c>
      <c r="AV1" t="s">
        <v>202</v>
      </c>
      <c r="AW1" t="s">
        <v>203</v>
      </c>
      <c r="AX1" t="s">
        <v>204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159</v>
      </c>
      <c r="B2" t="s">
        <v>143</v>
      </c>
      <c r="C2" t="s">
        <v>22</v>
      </c>
      <c r="D2">
        <v>30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19</v>
      </c>
      <c r="L2">
        <v>2.5448944568634029</v>
      </c>
      <c r="M2">
        <v>2.5448944568634029</v>
      </c>
      <c r="N2">
        <v>0</v>
      </c>
      <c r="O2">
        <v>2577.142333984375</v>
      </c>
      <c r="P2">
        <v>2577.142333984375</v>
      </c>
      <c r="Q2">
        <v>0</v>
      </c>
      <c r="S2">
        <v>2580.143310546875</v>
      </c>
      <c r="T2">
        <v>2580.143310546875</v>
      </c>
      <c r="U2">
        <v>0</v>
      </c>
      <c r="W2">
        <v>2572.6328125</v>
      </c>
      <c r="X2">
        <v>2572.6328125</v>
      </c>
      <c r="Y2">
        <v>0</v>
      </c>
      <c r="Z2">
        <v>2577.142333984375</v>
      </c>
      <c r="AA2">
        <v>2577.142333984375</v>
      </c>
      <c r="AB2">
        <v>0</v>
      </c>
      <c r="AC2">
        <v>2572.11865234375</v>
      </c>
      <c r="AD2">
        <v>2572.11865234375</v>
      </c>
      <c r="AE2">
        <v>0</v>
      </c>
      <c r="AF2">
        <v>2572.6328125</v>
      </c>
      <c r="AG2">
        <v>2572.6328125</v>
      </c>
      <c r="AH2">
        <v>0</v>
      </c>
      <c r="AI2">
        <v>2569.515869140625</v>
      </c>
      <c r="AJ2">
        <v>2569.515869140625</v>
      </c>
      <c r="AK2">
        <v>0</v>
      </c>
      <c r="AL2">
        <v>2572.11865234375</v>
      </c>
      <c r="AM2">
        <v>2572.11865234375</v>
      </c>
      <c r="AN2">
        <v>0</v>
      </c>
      <c r="AO2">
        <v>2568.53076171875</v>
      </c>
      <c r="AP2">
        <v>2568.53076171875</v>
      </c>
      <c r="AQ2">
        <v>0</v>
      </c>
      <c r="AR2">
        <v>2569.532470703125</v>
      </c>
      <c r="AS2">
        <v>2569.532470703125</v>
      </c>
      <c r="AT2">
        <v>0</v>
      </c>
      <c r="AU2">
        <v>2577.142333984375</v>
      </c>
      <c r="AV2">
        <v>2577.142333984375</v>
      </c>
      <c r="AW2">
        <v>0</v>
      </c>
      <c r="AY2">
        <v>0</v>
      </c>
      <c r="BA2">
        <f>AR2-AO2</f>
        <v>1.001708984375</v>
      </c>
      <c r="BB2">
        <f>AL2-AI2</f>
        <v>2.602783203125</v>
      </c>
      <c r="BC2">
        <f>AF2-AD2</f>
        <v>0.51416015625</v>
      </c>
      <c r="BD2">
        <f>Z2-W2</f>
        <v>4.509521484375</v>
      </c>
      <c r="BE2">
        <f>S2-AU2</f>
        <v>3.0009765625</v>
      </c>
      <c r="BF2">
        <f>AO3-S2</f>
        <v>3.4208984375</v>
      </c>
      <c r="BH2">
        <f>SUM(BA2:BF2)</f>
        <v>15.050048828125</v>
      </c>
      <c r="BI2">
        <v>0</v>
      </c>
      <c r="BJ2">
        <f>BA2-AX2</f>
        <v>1.001708984375</v>
      </c>
      <c r="BK2">
        <f>BJ2+BB2</f>
        <v>3.6044921875</v>
      </c>
      <c r="BL2">
        <f>BK2+BC2</f>
        <v>4.11865234375</v>
      </c>
      <c r="BM2">
        <f>BL2+BD2</f>
        <v>8.628173828125</v>
      </c>
      <c r="BN2">
        <f>BM2+BE2</f>
        <v>11.629150390625</v>
      </c>
      <c r="BO2">
        <f>BN2+BF2</f>
        <v>15.050048828125</v>
      </c>
    </row>
    <row r="3" spans="1:67" x14ac:dyDescent="0.2">
      <c r="A3" t="s">
        <v>159</v>
      </c>
      <c r="B3" t="s">
        <v>85</v>
      </c>
      <c r="C3" t="s">
        <v>28</v>
      </c>
      <c r="D3">
        <v>150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19</v>
      </c>
      <c r="L3">
        <v>2.073919534683228</v>
      </c>
      <c r="M3">
        <v>2.073919534683228</v>
      </c>
      <c r="N3">
        <v>0</v>
      </c>
      <c r="O3">
        <v>2592.478271484375</v>
      </c>
      <c r="P3">
        <v>2592.478271484375</v>
      </c>
      <c r="Q3">
        <v>0</v>
      </c>
      <c r="S3">
        <v>2595.479248046875</v>
      </c>
      <c r="T3">
        <v>2595.479248046875</v>
      </c>
      <c r="U3">
        <v>0</v>
      </c>
      <c r="W3">
        <v>2587.96875</v>
      </c>
      <c r="X3">
        <v>2587.96875</v>
      </c>
      <c r="Y3">
        <v>0</v>
      </c>
      <c r="Z3">
        <v>2592.478271484375</v>
      </c>
      <c r="AA3">
        <v>2592.478271484375</v>
      </c>
      <c r="AB3">
        <v>0</v>
      </c>
      <c r="AC3">
        <v>2587.45458984375</v>
      </c>
      <c r="AD3">
        <v>2587.45458984375</v>
      </c>
      <c r="AE3">
        <v>0</v>
      </c>
      <c r="AF3">
        <v>2587.96875</v>
      </c>
      <c r="AG3">
        <v>2587.96875</v>
      </c>
      <c r="AH3">
        <v>0</v>
      </c>
      <c r="AI3">
        <v>2584.553466796875</v>
      </c>
      <c r="AJ3">
        <v>2584.553466796875</v>
      </c>
      <c r="AK3">
        <v>0</v>
      </c>
      <c r="AL3">
        <v>2587.45458984375</v>
      </c>
      <c r="AM3">
        <v>2587.45458984375</v>
      </c>
      <c r="AN3">
        <v>0</v>
      </c>
      <c r="AO3">
        <v>2583.564208984375</v>
      </c>
      <c r="AP3">
        <v>2583.564208984375</v>
      </c>
      <c r="AQ3">
        <v>0</v>
      </c>
      <c r="AR3">
        <v>2584.56982421875</v>
      </c>
      <c r="AS3">
        <v>2584.56982421875</v>
      </c>
      <c r="AT3">
        <v>0</v>
      </c>
      <c r="AU3">
        <v>2592.478271484375</v>
      </c>
      <c r="AV3">
        <v>2592.478271484375</v>
      </c>
      <c r="AW3">
        <v>0</v>
      </c>
      <c r="AY3">
        <v>1</v>
      </c>
      <c r="BA3">
        <f t="shared" ref="BA3:BA31" si="0">AR3-AO3</f>
        <v>1.005615234375</v>
      </c>
      <c r="BB3">
        <f t="shared" ref="BB3:BB31" si="1">AL3-AI3</f>
        <v>2.901123046875</v>
      </c>
      <c r="BC3">
        <f t="shared" ref="BC3:BC31" si="2">AF3-AD3</f>
        <v>0.51416015625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3.10546875</v>
      </c>
      <c r="BH3">
        <f t="shared" ref="BH3:BH30" si="6">SUM(BA3:BF3)</f>
        <v>15.036865234375</v>
      </c>
      <c r="BI3">
        <f>SUM(BA2:BF2)</f>
        <v>15.050048828125</v>
      </c>
      <c r="BJ3">
        <f t="shared" ref="BJ3:BO18" si="7">BI3+BA2</f>
        <v>16.0517578125</v>
      </c>
      <c r="BK3">
        <f t="shared" si="7"/>
        <v>18.654541015625</v>
      </c>
      <c r="BL3">
        <f t="shared" si="7"/>
        <v>19.168701171875</v>
      </c>
      <c r="BM3">
        <f t="shared" si="7"/>
        <v>23.67822265625</v>
      </c>
      <c r="BN3">
        <f t="shared" si="7"/>
        <v>26.67919921875</v>
      </c>
      <c r="BO3">
        <f t="shared" si="7"/>
        <v>30.10009765625</v>
      </c>
    </row>
    <row r="4" spans="1:67" x14ac:dyDescent="0.2">
      <c r="A4" t="s">
        <v>159</v>
      </c>
      <c r="B4" t="s">
        <v>74</v>
      </c>
      <c r="C4" t="s">
        <v>58</v>
      </c>
      <c r="D4">
        <v>60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63</v>
      </c>
      <c r="L4">
        <v>1.564004778862</v>
      </c>
      <c r="M4">
        <v>1.564004778862</v>
      </c>
      <c r="N4">
        <v>0</v>
      </c>
      <c r="O4">
        <v>2607.499267578125</v>
      </c>
      <c r="P4">
        <v>2607.499267578125</v>
      </c>
      <c r="Q4">
        <v>0</v>
      </c>
      <c r="S4">
        <v>2610.500244140625</v>
      </c>
      <c r="T4">
        <v>2610.500244140625</v>
      </c>
      <c r="U4">
        <v>0</v>
      </c>
      <c r="W4">
        <v>2602.989501953125</v>
      </c>
      <c r="X4">
        <v>2602.989501953125</v>
      </c>
      <c r="Y4">
        <v>0</v>
      </c>
      <c r="Z4">
        <v>2607.499267578125</v>
      </c>
      <c r="AA4">
        <v>2607.499267578125</v>
      </c>
      <c r="AB4">
        <v>0</v>
      </c>
      <c r="AC4">
        <v>2602.4755859375</v>
      </c>
      <c r="AD4">
        <v>2602.4755859375</v>
      </c>
      <c r="AE4">
        <v>0</v>
      </c>
      <c r="AF4">
        <v>2602.989501953125</v>
      </c>
      <c r="AG4">
        <v>2602.989501953125</v>
      </c>
      <c r="AH4">
        <v>0</v>
      </c>
      <c r="AI4">
        <v>2599.57421875</v>
      </c>
      <c r="AJ4">
        <v>2599.57421875</v>
      </c>
      <c r="AK4">
        <v>0</v>
      </c>
      <c r="AL4">
        <v>2602.4755859375</v>
      </c>
      <c r="AM4">
        <v>2602.4755859375</v>
      </c>
      <c r="AN4">
        <v>0</v>
      </c>
      <c r="AO4">
        <v>2598.584716796875</v>
      </c>
      <c r="AP4">
        <v>2598.584716796875</v>
      </c>
      <c r="AQ4">
        <v>0</v>
      </c>
      <c r="AR4">
        <v>2599.5908203125</v>
      </c>
      <c r="AS4">
        <v>2599.5908203125</v>
      </c>
      <c r="AT4">
        <v>0</v>
      </c>
      <c r="AU4">
        <v>2607.499267578125</v>
      </c>
      <c r="AV4">
        <v>2607.499267578125</v>
      </c>
      <c r="AW4">
        <v>0</v>
      </c>
      <c r="AY4">
        <v>2</v>
      </c>
      <c r="BA4">
        <f t="shared" si="0"/>
        <v>1.006103515625</v>
      </c>
      <c r="BB4">
        <f t="shared" si="1"/>
        <v>2.9013671875</v>
      </c>
      <c r="BC4">
        <f t="shared" si="2"/>
        <v>0.513916015625</v>
      </c>
      <c r="BD4">
        <f t="shared" si="3"/>
        <v>4.509765625</v>
      </c>
      <c r="BE4">
        <f t="shared" si="4"/>
        <v>3.0009765625</v>
      </c>
      <c r="BF4">
        <f t="shared" si="5"/>
        <v>3.1044921875</v>
      </c>
      <c r="BH4">
        <f t="shared" si="6"/>
        <v>15.03662109375</v>
      </c>
      <c r="BI4">
        <f>BH2+BH3</f>
        <v>30.0869140625</v>
      </c>
      <c r="BJ4">
        <f t="shared" si="7"/>
        <v>31.092529296875</v>
      </c>
      <c r="BK4">
        <f t="shared" si="7"/>
        <v>33.99365234375</v>
      </c>
      <c r="BL4">
        <f t="shared" si="7"/>
        <v>34.5078125</v>
      </c>
      <c r="BM4">
        <f t="shared" si="7"/>
        <v>39.017333984375</v>
      </c>
      <c r="BN4">
        <f t="shared" si="7"/>
        <v>42.018310546875</v>
      </c>
      <c r="BO4">
        <f t="shared" si="7"/>
        <v>45.123779296875</v>
      </c>
    </row>
    <row r="5" spans="1:67" x14ac:dyDescent="0.2">
      <c r="A5" t="s">
        <v>159</v>
      </c>
      <c r="B5" t="s">
        <v>67</v>
      </c>
      <c r="C5" t="s">
        <v>68</v>
      </c>
      <c r="D5">
        <v>60</v>
      </c>
      <c r="E5">
        <v>2</v>
      </c>
      <c r="F5" t="s">
        <v>26</v>
      </c>
      <c r="G5">
        <v>1</v>
      </c>
      <c r="H5">
        <v>0</v>
      </c>
      <c r="I5">
        <v>0</v>
      </c>
      <c r="J5">
        <v>0</v>
      </c>
      <c r="K5" t="s">
        <v>63</v>
      </c>
      <c r="L5">
        <v>1.475105762481689</v>
      </c>
      <c r="M5">
        <v>1.475105762481689</v>
      </c>
      <c r="N5">
        <v>0</v>
      </c>
      <c r="O5">
        <v>2620.8291015625</v>
      </c>
      <c r="P5">
        <v>2620.8291015625</v>
      </c>
      <c r="Q5">
        <v>0</v>
      </c>
      <c r="S5">
        <v>2623.830078125</v>
      </c>
      <c r="T5">
        <v>2623.830078125</v>
      </c>
      <c r="U5">
        <v>0</v>
      </c>
      <c r="W5">
        <v>2616.319580078125</v>
      </c>
      <c r="X5">
        <v>2616.319580078125</v>
      </c>
      <c r="Y5">
        <v>0</v>
      </c>
      <c r="Z5">
        <v>2620.8291015625</v>
      </c>
      <c r="AA5">
        <v>2620.8291015625</v>
      </c>
      <c r="AB5">
        <v>0</v>
      </c>
      <c r="AC5">
        <v>2615.805419921875</v>
      </c>
      <c r="AD5">
        <v>2615.805419921875</v>
      </c>
      <c r="AE5">
        <v>0</v>
      </c>
      <c r="AF5">
        <v>2616.319580078125</v>
      </c>
      <c r="AG5">
        <v>2616.319580078125</v>
      </c>
      <c r="AH5">
        <v>0</v>
      </c>
      <c r="AI5">
        <v>2614.59521484375</v>
      </c>
      <c r="AJ5">
        <v>2614.59521484375</v>
      </c>
      <c r="AK5">
        <v>0</v>
      </c>
      <c r="AL5">
        <v>2615.805419921875</v>
      </c>
      <c r="AM5">
        <v>2615.805419921875</v>
      </c>
      <c r="AN5">
        <v>0</v>
      </c>
      <c r="AO5">
        <v>2613.604736328125</v>
      </c>
      <c r="AP5">
        <v>2613.604736328125</v>
      </c>
      <c r="AQ5">
        <v>0</v>
      </c>
      <c r="AR5">
        <v>2614.61181640625</v>
      </c>
      <c r="AS5">
        <v>2614.61181640625</v>
      </c>
      <c r="AT5">
        <v>0</v>
      </c>
      <c r="AU5">
        <v>2620.8291015625</v>
      </c>
      <c r="AV5">
        <v>2620.8291015625</v>
      </c>
      <c r="AW5">
        <v>0</v>
      </c>
      <c r="AY5">
        <v>3</v>
      </c>
      <c r="BA5">
        <f t="shared" si="0"/>
        <v>1.007080078125</v>
      </c>
      <c r="BB5">
        <f t="shared" si="1"/>
        <v>1.210205078125</v>
      </c>
      <c r="BC5">
        <f t="shared" si="2"/>
        <v>0.51416015625</v>
      </c>
      <c r="BD5">
        <f t="shared" si="3"/>
        <v>4.509521484375</v>
      </c>
      <c r="BE5">
        <f t="shared" si="4"/>
        <v>3.0009765625</v>
      </c>
      <c r="BF5">
        <f t="shared" si="5"/>
        <v>4.82470703125</v>
      </c>
      <c r="BH5">
        <f t="shared" si="6"/>
        <v>15.066650390625</v>
      </c>
      <c r="BI5">
        <f t="shared" ref="BI5:BI31" si="8">BI4+BH4</f>
        <v>45.12353515625</v>
      </c>
      <c r="BJ5">
        <f t="shared" si="7"/>
        <v>46.129638671875</v>
      </c>
      <c r="BK5">
        <f t="shared" si="7"/>
        <v>49.031005859375</v>
      </c>
      <c r="BL5">
        <f t="shared" si="7"/>
        <v>49.544921875</v>
      </c>
      <c r="BM5">
        <f t="shared" si="7"/>
        <v>54.0546875</v>
      </c>
      <c r="BN5">
        <f t="shared" si="7"/>
        <v>57.0556640625</v>
      </c>
      <c r="BO5">
        <f t="shared" si="7"/>
        <v>60.16015625</v>
      </c>
    </row>
    <row r="6" spans="1:67" x14ac:dyDescent="0.2">
      <c r="A6" t="s">
        <v>160</v>
      </c>
      <c r="B6" t="s">
        <v>27</v>
      </c>
      <c r="C6" t="s">
        <v>28</v>
      </c>
      <c r="D6">
        <v>-150</v>
      </c>
      <c r="E6">
        <v>1</v>
      </c>
      <c r="F6" t="s">
        <v>18</v>
      </c>
      <c r="G6">
        <v>1</v>
      </c>
      <c r="H6">
        <v>0</v>
      </c>
      <c r="I6">
        <v>0</v>
      </c>
      <c r="J6">
        <v>0</v>
      </c>
      <c r="K6" t="s">
        <v>19</v>
      </c>
      <c r="L6">
        <v>1.472849488258362</v>
      </c>
      <c r="M6">
        <v>1.472849488258362</v>
      </c>
      <c r="N6">
        <v>0</v>
      </c>
      <c r="O6">
        <v>2636.977294921875</v>
      </c>
      <c r="P6">
        <v>2636.977294921875</v>
      </c>
      <c r="Q6">
        <v>0</v>
      </c>
      <c r="S6">
        <v>2639.978271484375</v>
      </c>
      <c r="T6">
        <v>2639.978271484375</v>
      </c>
      <c r="U6">
        <v>0</v>
      </c>
      <c r="W6">
        <v>2632.4677734375</v>
      </c>
      <c r="X6">
        <v>2632.4677734375</v>
      </c>
      <c r="Y6">
        <v>0</v>
      </c>
      <c r="Z6">
        <v>2636.977294921875</v>
      </c>
      <c r="AA6">
        <v>2636.977294921875</v>
      </c>
      <c r="AB6">
        <v>0</v>
      </c>
      <c r="AC6">
        <v>2631.954833984375</v>
      </c>
      <c r="AD6">
        <v>2631.954833984375</v>
      </c>
      <c r="AE6">
        <v>0</v>
      </c>
      <c r="AF6">
        <v>2632.4677734375</v>
      </c>
      <c r="AG6">
        <v>2632.4677734375</v>
      </c>
      <c r="AH6">
        <v>0</v>
      </c>
      <c r="AI6">
        <v>2629.6494140625</v>
      </c>
      <c r="AJ6">
        <v>2629.6494140625</v>
      </c>
      <c r="AK6">
        <v>0</v>
      </c>
      <c r="AL6">
        <v>2631.954833984375</v>
      </c>
      <c r="AM6">
        <v>2631.954833984375</v>
      </c>
      <c r="AN6">
        <v>0</v>
      </c>
      <c r="AO6">
        <v>2628.65478515625</v>
      </c>
      <c r="AP6">
        <v>2628.65478515625</v>
      </c>
      <c r="AQ6">
        <v>0</v>
      </c>
      <c r="AR6">
        <v>2629.666015625</v>
      </c>
      <c r="AS6">
        <v>2629.666015625</v>
      </c>
      <c r="AT6">
        <v>0</v>
      </c>
      <c r="AU6">
        <v>2636.977294921875</v>
      </c>
      <c r="AV6">
        <v>2636.977294921875</v>
      </c>
      <c r="AW6">
        <v>0</v>
      </c>
      <c r="AY6">
        <v>4</v>
      </c>
      <c r="BA6">
        <f t="shared" si="0"/>
        <v>1.01123046875</v>
      </c>
      <c r="BB6">
        <f t="shared" si="1"/>
        <v>2.305419921875</v>
      </c>
      <c r="BC6">
        <f t="shared" si="2"/>
        <v>0.512939453125</v>
      </c>
      <c r="BD6">
        <f t="shared" si="3"/>
        <v>4.509521484375</v>
      </c>
      <c r="BE6">
        <f t="shared" si="4"/>
        <v>3.0009765625</v>
      </c>
      <c r="BF6">
        <f t="shared" si="5"/>
        <v>3.718017578125</v>
      </c>
      <c r="BH6">
        <f t="shared" si="6"/>
        <v>15.05810546875</v>
      </c>
      <c r="BI6">
        <f t="shared" si="8"/>
        <v>60.190185546875</v>
      </c>
      <c r="BJ6">
        <f t="shared" si="7"/>
        <v>61.197265625</v>
      </c>
      <c r="BK6">
        <f t="shared" si="7"/>
        <v>62.407470703125</v>
      </c>
      <c r="BL6">
        <f t="shared" si="7"/>
        <v>62.921630859375</v>
      </c>
      <c r="BM6">
        <f t="shared" si="7"/>
        <v>67.43115234375</v>
      </c>
      <c r="BN6">
        <f t="shared" si="7"/>
        <v>70.43212890625</v>
      </c>
      <c r="BO6">
        <f t="shared" si="7"/>
        <v>75.2568359375</v>
      </c>
    </row>
    <row r="7" spans="1:67" x14ac:dyDescent="0.2">
      <c r="A7" t="s">
        <v>160</v>
      </c>
      <c r="B7" t="s">
        <v>64</v>
      </c>
      <c r="C7" t="s">
        <v>58</v>
      </c>
      <c r="D7">
        <v>-60</v>
      </c>
      <c r="E7">
        <v>2</v>
      </c>
      <c r="F7" t="s">
        <v>23</v>
      </c>
      <c r="G7">
        <v>1</v>
      </c>
      <c r="H7">
        <v>1</v>
      </c>
      <c r="I7">
        <v>1</v>
      </c>
      <c r="J7">
        <v>0</v>
      </c>
      <c r="K7" t="s">
        <v>19</v>
      </c>
      <c r="L7">
        <v>1.6892435550689699</v>
      </c>
      <c r="M7">
        <v>1.6892435550689699</v>
      </c>
      <c r="N7">
        <v>0</v>
      </c>
      <c r="O7">
        <v>2652.014892578125</v>
      </c>
      <c r="P7">
        <v>2652.014892578125</v>
      </c>
      <c r="Q7">
        <v>0</v>
      </c>
      <c r="S7">
        <v>2655.015869140625</v>
      </c>
      <c r="T7">
        <v>2655.015869140625</v>
      </c>
      <c r="U7">
        <v>0</v>
      </c>
      <c r="W7">
        <v>2647.50537109375</v>
      </c>
      <c r="X7">
        <v>2647.50537109375</v>
      </c>
      <c r="Y7">
        <v>0</v>
      </c>
      <c r="Z7">
        <v>2652.014892578125</v>
      </c>
      <c r="AA7">
        <v>2652.014892578125</v>
      </c>
      <c r="AB7">
        <v>0</v>
      </c>
      <c r="AC7">
        <v>2646.991455078125</v>
      </c>
      <c r="AD7">
        <v>2646.991455078125</v>
      </c>
      <c r="AE7">
        <v>0</v>
      </c>
      <c r="AF7">
        <v>2647.50537109375</v>
      </c>
      <c r="AG7">
        <v>2647.50537109375</v>
      </c>
      <c r="AH7">
        <v>0</v>
      </c>
      <c r="AI7">
        <v>2644.686767578125</v>
      </c>
      <c r="AJ7">
        <v>2644.686767578125</v>
      </c>
      <c r="AK7">
        <v>0</v>
      </c>
      <c r="AL7">
        <v>2646.991455078125</v>
      </c>
      <c r="AM7">
        <v>2646.991455078125</v>
      </c>
      <c r="AN7">
        <v>0</v>
      </c>
      <c r="AO7">
        <v>2643.6962890625</v>
      </c>
      <c r="AP7">
        <v>2643.6962890625</v>
      </c>
      <c r="AQ7">
        <v>0</v>
      </c>
      <c r="AR7">
        <v>2644.703369140625</v>
      </c>
      <c r="AS7">
        <v>2644.703369140625</v>
      </c>
      <c r="AT7">
        <v>0</v>
      </c>
      <c r="AU7">
        <v>2652.014892578125</v>
      </c>
      <c r="AV7">
        <v>2652.014892578125</v>
      </c>
      <c r="AW7">
        <v>0</v>
      </c>
      <c r="AY7">
        <v>5</v>
      </c>
      <c r="BA7">
        <f t="shared" si="0"/>
        <v>1.007080078125</v>
      </c>
      <c r="BB7">
        <f t="shared" si="1"/>
        <v>2.3046875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3.717041015625</v>
      </c>
      <c r="BH7">
        <f t="shared" si="6"/>
        <v>15.05322265625</v>
      </c>
      <c r="BI7">
        <f t="shared" si="8"/>
        <v>75.248291015625</v>
      </c>
      <c r="BJ7">
        <f t="shared" si="7"/>
        <v>76.259521484375</v>
      </c>
      <c r="BK7">
        <f t="shared" si="7"/>
        <v>78.56494140625</v>
      </c>
      <c r="BL7">
        <f t="shared" si="7"/>
        <v>79.077880859375</v>
      </c>
      <c r="BM7">
        <f t="shared" si="7"/>
        <v>83.58740234375</v>
      </c>
      <c r="BN7">
        <f t="shared" si="7"/>
        <v>86.58837890625</v>
      </c>
      <c r="BO7">
        <f t="shared" si="7"/>
        <v>90.306396484375</v>
      </c>
    </row>
    <row r="8" spans="1:67" x14ac:dyDescent="0.2">
      <c r="A8" t="s">
        <v>160</v>
      </c>
      <c r="B8" t="s">
        <v>85</v>
      </c>
      <c r="C8" t="s">
        <v>56</v>
      </c>
      <c r="D8">
        <v>-30</v>
      </c>
      <c r="E8">
        <v>2</v>
      </c>
      <c r="F8" t="s">
        <v>26</v>
      </c>
      <c r="G8">
        <v>1</v>
      </c>
      <c r="H8">
        <v>1</v>
      </c>
      <c r="I8">
        <v>1</v>
      </c>
      <c r="J8">
        <v>0</v>
      </c>
      <c r="K8" t="s">
        <v>19</v>
      </c>
      <c r="L8">
        <v>1.660460472106934</v>
      </c>
      <c r="M8">
        <v>1.660460472106934</v>
      </c>
      <c r="N8">
        <v>0</v>
      </c>
      <c r="O8">
        <v>2666.057861328125</v>
      </c>
      <c r="P8">
        <v>2666.057861328125</v>
      </c>
      <c r="Q8">
        <v>0</v>
      </c>
      <c r="S8">
        <v>2669.05859375</v>
      </c>
      <c r="T8">
        <v>2669.05859375</v>
      </c>
      <c r="U8">
        <v>0</v>
      </c>
      <c r="W8">
        <v>2661.548095703125</v>
      </c>
      <c r="X8">
        <v>2661.548095703125</v>
      </c>
      <c r="Y8">
        <v>0</v>
      </c>
      <c r="Z8">
        <v>2666.057861328125</v>
      </c>
      <c r="AA8">
        <v>2666.057861328125</v>
      </c>
      <c r="AB8">
        <v>0</v>
      </c>
      <c r="AC8">
        <v>2661.0341796875</v>
      </c>
      <c r="AD8">
        <v>2661.0341796875</v>
      </c>
      <c r="AE8">
        <v>0</v>
      </c>
      <c r="AF8">
        <v>2661.548095703125</v>
      </c>
      <c r="AG8">
        <v>2661.548095703125</v>
      </c>
      <c r="AH8">
        <v>0</v>
      </c>
      <c r="AI8">
        <v>2659.724365234375</v>
      </c>
      <c r="AJ8">
        <v>2659.724365234375</v>
      </c>
      <c r="AK8">
        <v>0</v>
      </c>
      <c r="AL8">
        <v>2661.0341796875</v>
      </c>
      <c r="AM8">
        <v>2661.0341796875</v>
      </c>
      <c r="AN8">
        <v>0</v>
      </c>
      <c r="AO8">
        <v>2658.73291015625</v>
      </c>
      <c r="AP8">
        <v>2658.73291015625</v>
      </c>
      <c r="AQ8">
        <v>0</v>
      </c>
      <c r="AR8">
        <v>2659.740966796875</v>
      </c>
      <c r="AS8">
        <v>2659.740966796875</v>
      </c>
      <c r="AT8">
        <v>0</v>
      </c>
      <c r="AU8">
        <v>2666.057861328125</v>
      </c>
      <c r="AV8">
        <v>2666.057861328125</v>
      </c>
      <c r="AW8">
        <v>0</v>
      </c>
      <c r="AY8">
        <v>6</v>
      </c>
      <c r="BA8">
        <f t="shared" si="0"/>
        <v>1.008056640625</v>
      </c>
      <c r="BB8">
        <f t="shared" si="1"/>
        <v>1.309814453125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4.711669921875</v>
      </c>
      <c r="BH8">
        <f t="shared" si="6"/>
        <v>15.053955078125</v>
      </c>
      <c r="BI8">
        <f t="shared" si="8"/>
        <v>90.301513671875</v>
      </c>
      <c r="BJ8">
        <f t="shared" si="7"/>
        <v>91.30859375</v>
      </c>
      <c r="BK8">
        <f t="shared" si="7"/>
        <v>93.61328125</v>
      </c>
      <c r="BL8">
        <f t="shared" si="7"/>
        <v>94.127197265625</v>
      </c>
      <c r="BM8">
        <f t="shared" si="7"/>
        <v>98.63671875</v>
      </c>
      <c r="BN8">
        <f t="shared" si="7"/>
        <v>101.6376953125</v>
      </c>
      <c r="BO8">
        <f t="shared" si="7"/>
        <v>105.354736328125</v>
      </c>
    </row>
    <row r="9" spans="1:67" x14ac:dyDescent="0.2">
      <c r="A9" t="s">
        <v>160</v>
      </c>
      <c r="B9" t="s">
        <v>84</v>
      </c>
      <c r="C9" t="s">
        <v>58</v>
      </c>
      <c r="D9">
        <v>-150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63</v>
      </c>
      <c r="L9">
        <v>1.499789953231812</v>
      </c>
      <c r="M9">
        <v>1.499789953231812</v>
      </c>
      <c r="N9">
        <v>0</v>
      </c>
      <c r="O9">
        <v>2682.58740234375</v>
      </c>
      <c r="P9">
        <v>2682.58740234375</v>
      </c>
      <c r="Q9">
        <v>0</v>
      </c>
      <c r="S9">
        <v>2685.58837890625</v>
      </c>
      <c r="T9">
        <v>2685.58837890625</v>
      </c>
      <c r="U9">
        <v>0</v>
      </c>
      <c r="W9">
        <v>2678.077880859375</v>
      </c>
      <c r="X9">
        <v>2678.077880859375</v>
      </c>
      <c r="Y9">
        <v>0</v>
      </c>
      <c r="Z9">
        <v>2682.58740234375</v>
      </c>
      <c r="AA9">
        <v>2682.58740234375</v>
      </c>
      <c r="AB9">
        <v>0</v>
      </c>
      <c r="AC9">
        <v>2677.56396484375</v>
      </c>
      <c r="AD9">
        <v>2677.56396484375</v>
      </c>
      <c r="AE9">
        <v>0</v>
      </c>
      <c r="AF9">
        <v>2678.077880859375</v>
      </c>
      <c r="AG9">
        <v>2678.077880859375</v>
      </c>
      <c r="AH9">
        <v>0</v>
      </c>
      <c r="AI9">
        <v>2674.761962890625</v>
      </c>
      <c r="AJ9">
        <v>2674.761962890625</v>
      </c>
      <c r="AK9">
        <v>0</v>
      </c>
      <c r="AL9">
        <v>2677.56396484375</v>
      </c>
      <c r="AM9">
        <v>2677.56396484375</v>
      </c>
      <c r="AN9">
        <v>0</v>
      </c>
      <c r="AO9">
        <v>2673.770263671875</v>
      </c>
      <c r="AP9">
        <v>2673.770263671875</v>
      </c>
      <c r="AQ9">
        <v>0</v>
      </c>
      <c r="AR9">
        <v>2674.778564453125</v>
      </c>
      <c r="AS9">
        <v>2674.778564453125</v>
      </c>
      <c r="AT9">
        <v>0</v>
      </c>
      <c r="AU9">
        <v>2682.58740234375</v>
      </c>
      <c r="AV9">
        <v>2682.58740234375</v>
      </c>
      <c r="AW9">
        <v>0</v>
      </c>
      <c r="AY9">
        <v>7</v>
      </c>
      <c r="BA9">
        <f t="shared" si="0"/>
        <v>1.00830078125</v>
      </c>
      <c r="BB9">
        <f t="shared" si="1"/>
        <v>2.802001953125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3.216552734375</v>
      </c>
      <c r="BH9">
        <f t="shared" si="6"/>
        <v>15.05126953125</v>
      </c>
      <c r="BI9">
        <f t="shared" si="8"/>
        <v>105.35546875</v>
      </c>
      <c r="BJ9">
        <f t="shared" si="7"/>
        <v>106.363525390625</v>
      </c>
      <c r="BK9">
        <f t="shared" si="7"/>
        <v>107.67333984375</v>
      </c>
      <c r="BL9">
        <f t="shared" si="7"/>
        <v>108.187255859375</v>
      </c>
      <c r="BM9">
        <f t="shared" si="7"/>
        <v>112.697021484375</v>
      </c>
      <c r="BN9">
        <f t="shared" si="7"/>
        <v>115.69775390625</v>
      </c>
      <c r="BO9">
        <f t="shared" si="7"/>
        <v>120.409423828125</v>
      </c>
    </row>
    <row r="10" spans="1:67" x14ac:dyDescent="0.2">
      <c r="A10" t="s">
        <v>159</v>
      </c>
      <c r="B10" t="s">
        <v>71</v>
      </c>
      <c r="C10" t="s">
        <v>62</v>
      </c>
      <c r="D10">
        <v>60</v>
      </c>
      <c r="E10">
        <v>1</v>
      </c>
      <c r="F10" t="s">
        <v>18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1.105350613594055</v>
      </c>
      <c r="M10">
        <v>1.105350613594055</v>
      </c>
      <c r="N10">
        <v>0</v>
      </c>
      <c r="O10">
        <v>2695.933837890625</v>
      </c>
      <c r="P10">
        <v>2695.933837890625</v>
      </c>
      <c r="Q10">
        <v>0</v>
      </c>
      <c r="S10">
        <v>2698.934814453125</v>
      </c>
      <c r="T10">
        <v>2698.934814453125</v>
      </c>
      <c r="U10">
        <v>0</v>
      </c>
      <c r="W10">
        <v>2691.42431640625</v>
      </c>
      <c r="X10">
        <v>2691.42431640625</v>
      </c>
      <c r="Y10">
        <v>0</v>
      </c>
      <c r="Z10">
        <v>2695.933837890625</v>
      </c>
      <c r="AA10">
        <v>2695.933837890625</v>
      </c>
      <c r="AB10">
        <v>0</v>
      </c>
      <c r="AC10">
        <v>2690.910400390625</v>
      </c>
      <c r="AD10">
        <v>2690.910400390625</v>
      </c>
      <c r="AE10">
        <v>0</v>
      </c>
      <c r="AF10">
        <v>2691.42431640625</v>
      </c>
      <c r="AG10">
        <v>2691.42431640625</v>
      </c>
      <c r="AH10">
        <v>0</v>
      </c>
      <c r="AI10">
        <v>2689.799560546875</v>
      </c>
      <c r="AJ10">
        <v>2689.799560546875</v>
      </c>
      <c r="AK10">
        <v>0</v>
      </c>
      <c r="AL10">
        <v>2690.910400390625</v>
      </c>
      <c r="AM10">
        <v>2690.910400390625</v>
      </c>
      <c r="AN10">
        <v>0</v>
      </c>
      <c r="AO10">
        <v>2688.804931640625</v>
      </c>
      <c r="AP10">
        <v>2688.804931640625</v>
      </c>
      <c r="AQ10">
        <v>0</v>
      </c>
      <c r="AR10">
        <v>2689.81591796875</v>
      </c>
      <c r="AS10">
        <v>2689.81591796875</v>
      </c>
      <c r="AT10">
        <v>0</v>
      </c>
      <c r="AU10">
        <v>2695.933837890625</v>
      </c>
      <c r="AV10">
        <v>2695.933837890625</v>
      </c>
      <c r="AW10">
        <v>0</v>
      </c>
      <c r="AY10">
        <v>8</v>
      </c>
      <c r="BA10">
        <f t="shared" si="0"/>
        <v>1.010986328125</v>
      </c>
      <c r="BB10">
        <f t="shared" si="1"/>
        <v>1.11083984375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4.923095703125</v>
      </c>
      <c r="BH10">
        <f t="shared" si="6"/>
        <v>15.0693359375</v>
      </c>
      <c r="BI10">
        <f t="shared" si="8"/>
        <v>120.40673828125</v>
      </c>
      <c r="BJ10">
        <f t="shared" si="7"/>
        <v>121.4150390625</v>
      </c>
      <c r="BK10">
        <f t="shared" si="7"/>
        <v>124.217041015625</v>
      </c>
      <c r="BL10">
        <f t="shared" si="7"/>
        <v>124.73095703125</v>
      </c>
      <c r="BM10">
        <f t="shared" si="7"/>
        <v>129.240478515625</v>
      </c>
      <c r="BN10">
        <f t="shared" si="7"/>
        <v>132.241455078125</v>
      </c>
      <c r="BO10">
        <f t="shared" si="7"/>
        <v>135.4580078125</v>
      </c>
    </row>
    <row r="11" spans="1:67" x14ac:dyDescent="0.2">
      <c r="A11" t="s">
        <v>160</v>
      </c>
      <c r="B11" t="s">
        <v>137</v>
      </c>
      <c r="C11" t="s">
        <v>80</v>
      </c>
      <c r="D11">
        <v>-150</v>
      </c>
      <c r="E11">
        <v>2</v>
      </c>
      <c r="F11" t="s">
        <v>26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1.7984504699707029</v>
      </c>
      <c r="M11">
        <v>1.7984504699707029</v>
      </c>
      <c r="N11">
        <v>0</v>
      </c>
      <c r="O11">
        <v>2711.78369140625</v>
      </c>
      <c r="P11">
        <v>2711.78369140625</v>
      </c>
      <c r="Q11">
        <v>0</v>
      </c>
      <c r="S11">
        <v>2714.78466796875</v>
      </c>
      <c r="T11">
        <v>2714.78466796875</v>
      </c>
      <c r="U11">
        <v>0</v>
      </c>
      <c r="W11">
        <v>2707.274169921875</v>
      </c>
      <c r="X11">
        <v>2707.274169921875</v>
      </c>
      <c r="Y11">
        <v>0</v>
      </c>
      <c r="Z11">
        <v>2711.78369140625</v>
      </c>
      <c r="AA11">
        <v>2711.78369140625</v>
      </c>
      <c r="AB11">
        <v>0</v>
      </c>
      <c r="AC11">
        <v>2706.76025390625</v>
      </c>
      <c r="AD11">
        <v>2706.76025390625</v>
      </c>
      <c r="AE11">
        <v>0</v>
      </c>
      <c r="AF11">
        <v>2707.274169921875</v>
      </c>
      <c r="AG11">
        <v>2707.274169921875</v>
      </c>
      <c r="AH11">
        <v>0</v>
      </c>
      <c r="AI11">
        <v>2704.853515625</v>
      </c>
      <c r="AJ11">
        <v>2704.853515625</v>
      </c>
      <c r="AK11">
        <v>0</v>
      </c>
      <c r="AL11">
        <v>2706.76025390625</v>
      </c>
      <c r="AM11">
        <v>2706.76025390625</v>
      </c>
      <c r="AN11">
        <v>0</v>
      </c>
      <c r="AO11">
        <v>2703.85791015625</v>
      </c>
      <c r="AP11">
        <v>2703.85791015625</v>
      </c>
      <c r="AQ11">
        <v>0</v>
      </c>
      <c r="AR11">
        <v>2704.8701171875</v>
      </c>
      <c r="AS11">
        <v>2704.8701171875</v>
      </c>
      <c r="AT11">
        <v>0</v>
      </c>
      <c r="AU11">
        <v>2711.78369140625</v>
      </c>
      <c r="AV11">
        <v>2711.78369140625</v>
      </c>
      <c r="AW11">
        <v>0</v>
      </c>
      <c r="AY11">
        <v>9</v>
      </c>
      <c r="BA11">
        <f t="shared" si="0"/>
        <v>1.01220703125</v>
      </c>
      <c r="BB11">
        <f t="shared" si="1"/>
        <v>1.90673828125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4.114013671875</v>
      </c>
      <c r="BH11">
        <f t="shared" si="6"/>
        <v>15.057373046875</v>
      </c>
      <c r="BI11">
        <f t="shared" si="8"/>
        <v>135.47607421875</v>
      </c>
      <c r="BJ11">
        <f t="shared" si="7"/>
        <v>136.487060546875</v>
      </c>
      <c r="BK11">
        <f t="shared" si="7"/>
        <v>137.597900390625</v>
      </c>
      <c r="BL11">
        <f t="shared" si="7"/>
        <v>138.11181640625</v>
      </c>
      <c r="BM11">
        <f t="shared" si="7"/>
        <v>142.621337890625</v>
      </c>
      <c r="BN11">
        <f t="shared" si="7"/>
        <v>145.622314453125</v>
      </c>
      <c r="BO11">
        <f t="shared" si="7"/>
        <v>150.54541015625</v>
      </c>
    </row>
    <row r="12" spans="1:67" x14ac:dyDescent="0.2">
      <c r="A12" t="s">
        <v>160</v>
      </c>
      <c r="B12" t="s">
        <v>79</v>
      </c>
      <c r="C12" t="s">
        <v>58</v>
      </c>
      <c r="D12">
        <v>-120</v>
      </c>
      <c r="E12">
        <v>2</v>
      </c>
      <c r="F12" t="s">
        <v>23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1.1765598058700559</v>
      </c>
      <c r="M12">
        <v>1.1765598058700559</v>
      </c>
      <c r="N12">
        <v>0</v>
      </c>
      <c r="O12">
        <v>2727.517578125</v>
      </c>
      <c r="P12">
        <v>2727.517578125</v>
      </c>
      <c r="Q12">
        <v>0</v>
      </c>
      <c r="S12">
        <v>2730.5185546875</v>
      </c>
      <c r="T12">
        <v>2730.5185546875</v>
      </c>
      <c r="U12">
        <v>0</v>
      </c>
      <c r="W12">
        <v>2723.008056640625</v>
      </c>
      <c r="X12">
        <v>2723.008056640625</v>
      </c>
      <c r="Y12">
        <v>0</v>
      </c>
      <c r="Z12">
        <v>2727.517578125</v>
      </c>
      <c r="AA12">
        <v>2727.517578125</v>
      </c>
      <c r="AB12">
        <v>0</v>
      </c>
      <c r="AC12">
        <v>2722.494140625</v>
      </c>
      <c r="AD12">
        <v>2722.494140625</v>
      </c>
      <c r="AE12">
        <v>0</v>
      </c>
      <c r="AF12">
        <v>2723.008056640625</v>
      </c>
      <c r="AG12">
        <v>2723.008056640625</v>
      </c>
      <c r="AH12">
        <v>0</v>
      </c>
      <c r="AI12">
        <v>2719.89111328125</v>
      </c>
      <c r="AJ12">
        <v>2719.89111328125</v>
      </c>
      <c r="AK12">
        <v>0</v>
      </c>
      <c r="AL12">
        <v>2722.494140625</v>
      </c>
      <c r="AM12">
        <v>2722.494140625</v>
      </c>
      <c r="AN12">
        <v>0</v>
      </c>
      <c r="AO12">
        <v>2718.898681640625</v>
      </c>
      <c r="AP12">
        <v>2718.898681640625</v>
      </c>
      <c r="AQ12">
        <v>0</v>
      </c>
      <c r="AR12">
        <v>2719.90771484375</v>
      </c>
      <c r="AS12">
        <v>2719.90771484375</v>
      </c>
      <c r="AT12">
        <v>0</v>
      </c>
      <c r="AU12">
        <v>2727.517578125</v>
      </c>
      <c r="AV12">
        <v>2727.517578125</v>
      </c>
      <c r="AW12">
        <v>0</v>
      </c>
      <c r="AY12">
        <v>10</v>
      </c>
      <c r="BA12">
        <f t="shared" si="0"/>
        <v>1.009033203125</v>
      </c>
      <c r="BB12">
        <f t="shared" si="1"/>
        <v>2.60302734375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3.430908203125</v>
      </c>
      <c r="BH12">
        <f t="shared" si="6"/>
        <v>15.0673828125</v>
      </c>
      <c r="BI12">
        <f t="shared" si="8"/>
        <v>150.533447265625</v>
      </c>
      <c r="BJ12">
        <f t="shared" si="7"/>
        <v>151.545654296875</v>
      </c>
      <c r="BK12">
        <f t="shared" si="7"/>
        <v>153.452392578125</v>
      </c>
      <c r="BL12">
        <f t="shared" si="7"/>
        <v>153.96630859375</v>
      </c>
      <c r="BM12">
        <f t="shared" si="7"/>
        <v>158.475830078125</v>
      </c>
      <c r="BN12">
        <f t="shared" si="7"/>
        <v>161.476806640625</v>
      </c>
      <c r="BO12">
        <f t="shared" si="7"/>
        <v>165.5908203125</v>
      </c>
    </row>
    <row r="13" spans="1:67" x14ac:dyDescent="0.2">
      <c r="A13" t="s">
        <v>159</v>
      </c>
      <c r="B13" t="s">
        <v>21</v>
      </c>
      <c r="C13" t="s">
        <v>22</v>
      </c>
      <c r="D13">
        <v>120</v>
      </c>
      <c r="E13">
        <v>1</v>
      </c>
      <c r="F13" t="s">
        <v>18</v>
      </c>
      <c r="G13">
        <v>1</v>
      </c>
      <c r="H13">
        <v>0</v>
      </c>
      <c r="I13">
        <v>0</v>
      </c>
      <c r="J13">
        <v>0</v>
      </c>
      <c r="K13" t="s">
        <v>19</v>
      </c>
      <c r="L13">
        <v>1.6208393573760991</v>
      </c>
      <c r="M13">
        <v>1.6208393573760991</v>
      </c>
      <c r="N13">
        <v>0</v>
      </c>
      <c r="O13">
        <v>2742.074462890625</v>
      </c>
      <c r="P13">
        <v>2742.074462890625</v>
      </c>
      <c r="Q13">
        <v>0</v>
      </c>
      <c r="S13">
        <v>2745.0751953125</v>
      </c>
      <c r="T13">
        <v>2745.0751953125</v>
      </c>
      <c r="U13">
        <v>0</v>
      </c>
      <c r="W13">
        <v>2737.564697265625</v>
      </c>
      <c r="X13">
        <v>2737.564697265625</v>
      </c>
      <c r="Y13">
        <v>0</v>
      </c>
      <c r="Z13">
        <v>2742.074462890625</v>
      </c>
      <c r="AA13">
        <v>2742.074462890625</v>
      </c>
      <c r="AB13">
        <v>0</v>
      </c>
      <c r="AC13">
        <v>2737.05078125</v>
      </c>
      <c r="AD13">
        <v>2737.05078125</v>
      </c>
      <c r="AE13">
        <v>0</v>
      </c>
      <c r="AF13">
        <v>2737.564697265625</v>
      </c>
      <c r="AG13">
        <v>2737.564697265625</v>
      </c>
      <c r="AH13">
        <v>0</v>
      </c>
      <c r="AI13">
        <v>2734.9453125</v>
      </c>
      <c r="AJ13">
        <v>2734.9453125</v>
      </c>
      <c r="AK13">
        <v>0</v>
      </c>
      <c r="AL13">
        <v>2737.05078125</v>
      </c>
      <c r="AM13">
        <v>2737.05078125</v>
      </c>
      <c r="AN13">
        <v>0</v>
      </c>
      <c r="AO13">
        <v>2733.949462890625</v>
      </c>
      <c r="AP13">
        <v>2733.949462890625</v>
      </c>
      <c r="AQ13">
        <v>0</v>
      </c>
      <c r="AR13">
        <v>2734.9619140625</v>
      </c>
      <c r="AS13">
        <v>2734.9619140625</v>
      </c>
      <c r="AT13">
        <v>0</v>
      </c>
      <c r="AU13">
        <v>2742.074462890625</v>
      </c>
      <c r="AV13">
        <v>2742.074462890625</v>
      </c>
      <c r="AW13">
        <v>0</v>
      </c>
      <c r="AY13">
        <v>11</v>
      </c>
      <c r="BA13">
        <f t="shared" si="0"/>
        <v>1.012451171875</v>
      </c>
      <c r="BB13">
        <f t="shared" si="1"/>
        <v>2.10546875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3.928955078125</v>
      </c>
      <c r="BH13">
        <f t="shared" si="6"/>
        <v>15.0712890625</v>
      </c>
      <c r="BI13">
        <f t="shared" si="8"/>
        <v>165.600830078125</v>
      </c>
      <c r="BJ13">
        <f t="shared" si="7"/>
        <v>166.60986328125</v>
      </c>
      <c r="BK13">
        <f t="shared" si="7"/>
        <v>169.212890625</v>
      </c>
      <c r="BL13">
        <f t="shared" si="7"/>
        <v>169.726806640625</v>
      </c>
      <c r="BM13">
        <f t="shared" si="7"/>
        <v>174.236328125</v>
      </c>
      <c r="BN13">
        <f t="shared" si="7"/>
        <v>177.2373046875</v>
      </c>
      <c r="BO13">
        <f t="shared" si="7"/>
        <v>180.668212890625</v>
      </c>
    </row>
    <row r="14" spans="1:67" x14ac:dyDescent="0.2">
      <c r="A14" t="s">
        <v>160</v>
      </c>
      <c r="B14" t="s">
        <v>86</v>
      </c>
      <c r="C14" t="s">
        <v>17</v>
      </c>
      <c r="D14">
        <v>-30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63</v>
      </c>
      <c r="L14">
        <v>2.4234187602996831</v>
      </c>
      <c r="M14">
        <v>2.4234187602996831</v>
      </c>
      <c r="N14">
        <v>0</v>
      </c>
      <c r="O14">
        <v>2756.328857421875</v>
      </c>
      <c r="P14">
        <v>2756.328857421875</v>
      </c>
      <c r="Q14">
        <v>0</v>
      </c>
      <c r="S14">
        <v>2759.33349609375</v>
      </c>
      <c r="T14">
        <v>2759.33349609375</v>
      </c>
      <c r="U14">
        <v>0</v>
      </c>
      <c r="W14">
        <v>2751.822998046875</v>
      </c>
      <c r="X14">
        <v>2751.822998046875</v>
      </c>
      <c r="Y14">
        <v>0</v>
      </c>
      <c r="Z14">
        <v>2756.328857421875</v>
      </c>
      <c r="AA14">
        <v>2756.328857421875</v>
      </c>
      <c r="AB14">
        <v>0</v>
      </c>
      <c r="AC14">
        <v>2751.30908203125</v>
      </c>
      <c r="AD14">
        <v>2751.30908203125</v>
      </c>
      <c r="AE14">
        <v>0</v>
      </c>
      <c r="AF14">
        <v>2751.822998046875</v>
      </c>
      <c r="AG14">
        <v>2751.822998046875</v>
      </c>
      <c r="AH14">
        <v>0</v>
      </c>
      <c r="AI14">
        <v>2749.999267578125</v>
      </c>
      <c r="AJ14">
        <v>2749.999267578125</v>
      </c>
      <c r="AK14">
        <v>0</v>
      </c>
      <c r="AL14">
        <v>2751.30908203125</v>
      </c>
      <c r="AM14">
        <v>2751.30908203125</v>
      </c>
      <c r="AN14">
        <v>0</v>
      </c>
      <c r="AO14">
        <v>2749.004150390625</v>
      </c>
      <c r="AP14">
        <v>2749.004150390625</v>
      </c>
      <c r="AQ14">
        <v>0</v>
      </c>
      <c r="AR14">
        <v>2750.015869140625</v>
      </c>
      <c r="AS14">
        <v>2750.015869140625</v>
      </c>
      <c r="AT14">
        <v>0</v>
      </c>
      <c r="AU14">
        <v>2756.328857421875</v>
      </c>
      <c r="AV14">
        <v>2756.328857421875</v>
      </c>
      <c r="AW14">
        <v>0</v>
      </c>
      <c r="AY14">
        <v>12</v>
      </c>
      <c r="BA14">
        <f t="shared" si="0"/>
        <v>1.01171875</v>
      </c>
      <c r="BB14">
        <f t="shared" si="1"/>
        <v>1.309814453125</v>
      </c>
      <c r="BC14">
        <f t="shared" si="2"/>
        <v>0.513916015625</v>
      </c>
      <c r="BD14">
        <f t="shared" si="3"/>
        <v>4.505859375</v>
      </c>
      <c r="BE14">
        <f t="shared" si="4"/>
        <v>3.004638671875</v>
      </c>
      <c r="BF14">
        <f t="shared" si="5"/>
        <v>4.724365234375</v>
      </c>
      <c r="BH14">
        <f t="shared" si="6"/>
        <v>15.0703125</v>
      </c>
      <c r="BI14">
        <f t="shared" si="8"/>
        <v>180.672119140625</v>
      </c>
      <c r="BJ14">
        <f t="shared" si="7"/>
        <v>181.6845703125</v>
      </c>
      <c r="BK14">
        <f t="shared" si="7"/>
        <v>183.7900390625</v>
      </c>
      <c r="BL14">
        <f t="shared" si="7"/>
        <v>184.303955078125</v>
      </c>
      <c r="BM14">
        <f t="shared" si="7"/>
        <v>188.813720703125</v>
      </c>
      <c r="BN14">
        <f t="shared" si="7"/>
        <v>191.814453125</v>
      </c>
      <c r="BO14">
        <f t="shared" si="7"/>
        <v>195.743408203125</v>
      </c>
    </row>
    <row r="15" spans="1:67" x14ac:dyDescent="0.2">
      <c r="A15" t="s">
        <v>159</v>
      </c>
      <c r="B15" t="s">
        <v>21</v>
      </c>
      <c r="C15" t="s">
        <v>22</v>
      </c>
      <c r="D15">
        <v>120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63</v>
      </c>
      <c r="L15">
        <v>1.5243515968322749</v>
      </c>
      <c r="M15">
        <v>1.5243515968322749</v>
      </c>
      <c r="N15">
        <v>0</v>
      </c>
      <c r="O15">
        <v>2773.077880859375</v>
      </c>
      <c r="P15">
        <v>2773.077880859375</v>
      </c>
      <c r="Q15">
        <v>0</v>
      </c>
      <c r="S15">
        <v>2776.078857421875</v>
      </c>
      <c r="T15">
        <v>2776.078857421875</v>
      </c>
      <c r="U15">
        <v>0</v>
      </c>
      <c r="W15">
        <v>2768.568115234375</v>
      </c>
      <c r="X15">
        <v>2768.568115234375</v>
      </c>
      <c r="Y15">
        <v>0</v>
      </c>
      <c r="Z15">
        <v>2773.077880859375</v>
      </c>
      <c r="AA15">
        <v>2773.077880859375</v>
      </c>
      <c r="AB15">
        <v>0</v>
      </c>
      <c r="AC15">
        <v>2768.054443359375</v>
      </c>
      <c r="AD15">
        <v>2768.054443359375</v>
      </c>
      <c r="AE15">
        <v>0</v>
      </c>
      <c r="AF15">
        <v>2768.568115234375</v>
      </c>
      <c r="AG15">
        <v>2768.568115234375</v>
      </c>
      <c r="AH15">
        <v>0</v>
      </c>
      <c r="AI15">
        <v>2765.053466796875</v>
      </c>
      <c r="AJ15">
        <v>2765.053466796875</v>
      </c>
      <c r="AK15">
        <v>0</v>
      </c>
      <c r="AL15">
        <v>2768.054443359375</v>
      </c>
      <c r="AM15">
        <v>2768.054443359375</v>
      </c>
      <c r="AN15">
        <v>0</v>
      </c>
      <c r="AO15">
        <v>2764.057861328125</v>
      </c>
      <c r="AP15">
        <v>2764.057861328125</v>
      </c>
      <c r="AQ15">
        <v>0</v>
      </c>
      <c r="AR15">
        <v>2765.070068359375</v>
      </c>
      <c r="AS15">
        <v>2765.070068359375</v>
      </c>
      <c r="AT15">
        <v>0</v>
      </c>
      <c r="AU15">
        <v>2773.077880859375</v>
      </c>
      <c r="AV15">
        <v>2773.077880859375</v>
      </c>
      <c r="AW15">
        <v>0</v>
      </c>
      <c r="AY15">
        <v>13</v>
      </c>
      <c r="BA15">
        <f t="shared" si="0"/>
        <v>1.01220703125</v>
      </c>
      <c r="BB15">
        <f t="shared" si="1"/>
        <v>3.0009765625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3.00537109375</v>
      </c>
      <c r="BH15">
        <f t="shared" si="6"/>
        <v>15.04296875</v>
      </c>
      <c r="BI15">
        <f t="shared" si="8"/>
        <v>195.742431640625</v>
      </c>
      <c r="BJ15">
        <f t="shared" si="7"/>
        <v>196.754150390625</v>
      </c>
      <c r="BK15">
        <f t="shared" si="7"/>
        <v>198.06396484375</v>
      </c>
      <c r="BL15">
        <f t="shared" si="7"/>
        <v>198.577880859375</v>
      </c>
      <c r="BM15">
        <f t="shared" si="7"/>
        <v>203.083740234375</v>
      </c>
      <c r="BN15">
        <f t="shared" si="7"/>
        <v>206.08837890625</v>
      </c>
      <c r="BO15">
        <f t="shared" si="7"/>
        <v>210.812744140625</v>
      </c>
    </row>
    <row r="16" spans="1:67" x14ac:dyDescent="0.2">
      <c r="A16" t="s">
        <v>159</v>
      </c>
      <c r="B16" t="s">
        <v>24</v>
      </c>
      <c r="C16" t="s">
        <v>58</v>
      </c>
      <c r="D16">
        <v>90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63</v>
      </c>
      <c r="L16">
        <v>1.6470271348953249</v>
      </c>
      <c r="M16">
        <v>1.6470271348953249</v>
      </c>
      <c r="N16">
        <v>0</v>
      </c>
      <c r="O16">
        <v>2786.9052734375</v>
      </c>
      <c r="P16">
        <v>2786.9052734375</v>
      </c>
      <c r="Q16">
        <v>0</v>
      </c>
      <c r="S16">
        <v>2789.906005859375</v>
      </c>
      <c r="T16">
        <v>2789.906005859375</v>
      </c>
      <c r="U16">
        <v>0</v>
      </c>
      <c r="W16">
        <v>2782.3955078125</v>
      </c>
      <c r="X16">
        <v>2782.3955078125</v>
      </c>
      <c r="Y16">
        <v>0</v>
      </c>
      <c r="Z16">
        <v>2786.9052734375</v>
      </c>
      <c r="AA16">
        <v>2786.9052734375</v>
      </c>
      <c r="AB16">
        <v>0</v>
      </c>
      <c r="AC16">
        <v>2781.881591796875</v>
      </c>
      <c r="AD16">
        <v>2781.881591796875</v>
      </c>
      <c r="AE16">
        <v>0</v>
      </c>
      <c r="AF16">
        <v>2782.3955078125</v>
      </c>
      <c r="AG16">
        <v>2782.3955078125</v>
      </c>
      <c r="AH16">
        <v>0</v>
      </c>
      <c r="AI16">
        <v>2780.074462890625</v>
      </c>
      <c r="AJ16">
        <v>2780.074462890625</v>
      </c>
      <c r="AK16">
        <v>0</v>
      </c>
      <c r="AL16">
        <v>2781.881591796875</v>
      </c>
      <c r="AM16">
        <v>2781.881591796875</v>
      </c>
      <c r="AN16">
        <v>0</v>
      </c>
      <c r="AO16">
        <v>2779.084228515625</v>
      </c>
      <c r="AP16">
        <v>2779.084228515625</v>
      </c>
      <c r="AQ16">
        <v>0</v>
      </c>
      <c r="AR16">
        <v>2780.091064453125</v>
      </c>
      <c r="AS16">
        <v>2780.091064453125</v>
      </c>
      <c r="AT16">
        <v>0</v>
      </c>
      <c r="AU16">
        <v>2786.9052734375</v>
      </c>
      <c r="AV16">
        <v>2786.9052734375</v>
      </c>
      <c r="AW16">
        <v>0</v>
      </c>
      <c r="AY16">
        <v>14</v>
      </c>
      <c r="BA16">
        <f t="shared" si="0"/>
        <v>1.0068359375</v>
      </c>
      <c r="BB16">
        <f t="shared" si="1"/>
        <v>1.80712890625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4.2265625</v>
      </c>
      <c r="BH16">
        <f t="shared" si="6"/>
        <v>15.06494140625</v>
      </c>
      <c r="BI16">
        <f t="shared" si="8"/>
        <v>210.785400390625</v>
      </c>
      <c r="BJ16">
        <f t="shared" si="7"/>
        <v>211.797607421875</v>
      </c>
      <c r="BK16">
        <f t="shared" si="7"/>
        <v>214.798583984375</v>
      </c>
      <c r="BL16">
        <f t="shared" si="7"/>
        <v>215.312255859375</v>
      </c>
      <c r="BM16">
        <f t="shared" si="7"/>
        <v>219.822021484375</v>
      </c>
      <c r="BN16">
        <f t="shared" si="7"/>
        <v>222.822998046875</v>
      </c>
      <c r="BO16">
        <f t="shared" si="7"/>
        <v>225.828369140625</v>
      </c>
    </row>
    <row r="17" spans="1:67" x14ac:dyDescent="0.2">
      <c r="A17" t="s">
        <v>160</v>
      </c>
      <c r="B17" t="s">
        <v>75</v>
      </c>
      <c r="C17" t="s">
        <v>68</v>
      </c>
      <c r="D17">
        <v>-90</v>
      </c>
      <c r="E17">
        <v>2</v>
      </c>
      <c r="F17" t="s">
        <v>26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1.8591469526290889</v>
      </c>
      <c r="M17">
        <v>1.8591469526290889</v>
      </c>
      <c r="N17">
        <v>0</v>
      </c>
      <c r="O17">
        <v>2802.755126953125</v>
      </c>
      <c r="P17">
        <v>2802.755126953125</v>
      </c>
      <c r="Q17">
        <v>0</v>
      </c>
      <c r="S17">
        <v>2805.755859375</v>
      </c>
      <c r="T17">
        <v>2805.755859375</v>
      </c>
      <c r="U17">
        <v>0</v>
      </c>
      <c r="W17">
        <v>2798.245361328125</v>
      </c>
      <c r="X17">
        <v>2798.245361328125</v>
      </c>
      <c r="Y17">
        <v>0</v>
      </c>
      <c r="Z17">
        <v>2802.755126953125</v>
      </c>
      <c r="AA17">
        <v>2802.755126953125</v>
      </c>
      <c r="AB17">
        <v>0</v>
      </c>
      <c r="AC17">
        <v>2797.7314453125</v>
      </c>
      <c r="AD17">
        <v>2797.7314453125</v>
      </c>
      <c r="AE17">
        <v>0</v>
      </c>
      <c r="AF17">
        <v>2798.245361328125</v>
      </c>
      <c r="AG17">
        <v>2798.245361328125</v>
      </c>
      <c r="AH17">
        <v>0</v>
      </c>
      <c r="AI17">
        <v>2795.12841796875</v>
      </c>
      <c r="AJ17">
        <v>2795.12841796875</v>
      </c>
      <c r="AK17">
        <v>0</v>
      </c>
      <c r="AL17">
        <v>2797.7314453125</v>
      </c>
      <c r="AM17">
        <v>2797.7314453125</v>
      </c>
      <c r="AN17">
        <v>0</v>
      </c>
      <c r="AO17">
        <v>2794.132568359375</v>
      </c>
      <c r="AP17">
        <v>2794.132568359375</v>
      </c>
      <c r="AQ17">
        <v>0</v>
      </c>
      <c r="AR17">
        <v>2795.14501953125</v>
      </c>
      <c r="AS17">
        <v>2795.14501953125</v>
      </c>
      <c r="AT17">
        <v>0</v>
      </c>
      <c r="AU17">
        <v>2802.755126953125</v>
      </c>
      <c r="AV17">
        <v>2802.755126953125</v>
      </c>
      <c r="AW17">
        <v>0</v>
      </c>
      <c r="AY17">
        <v>15</v>
      </c>
      <c r="BA17">
        <f t="shared" si="0"/>
        <v>1.012451171875</v>
      </c>
      <c r="BB17">
        <f t="shared" si="1"/>
        <v>2.60302734375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3.431396484375</v>
      </c>
      <c r="BH17">
        <f t="shared" si="6"/>
        <v>15.0712890625</v>
      </c>
      <c r="BI17">
        <f t="shared" si="8"/>
        <v>225.850341796875</v>
      </c>
      <c r="BJ17">
        <f t="shared" si="7"/>
        <v>226.857177734375</v>
      </c>
      <c r="BK17">
        <f t="shared" si="7"/>
        <v>228.664306640625</v>
      </c>
      <c r="BL17">
        <f t="shared" si="7"/>
        <v>229.17822265625</v>
      </c>
      <c r="BM17">
        <f t="shared" si="7"/>
        <v>233.68798828125</v>
      </c>
      <c r="BN17">
        <f t="shared" si="7"/>
        <v>236.688720703125</v>
      </c>
      <c r="BO17">
        <f t="shared" si="7"/>
        <v>240.915283203125</v>
      </c>
    </row>
    <row r="18" spans="1:67" x14ac:dyDescent="0.2">
      <c r="A18" t="s">
        <v>159</v>
      </c>
      <c r="B18" t="s">
        <v>67</v>
      </c>
      <c r="C18" t="s">
        <v>68</v>
      </c>
      <c r="D18">
        <v>60</v>
      </c>
      <c r="E18">
        <v>2</v>
      </c>
      <c r="F18" t="s">
        <v>26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1.5921065807342529</v>
      </c>
      <c r="M18">
        <v>1.5921065807342529</v>
      </c>
      <c r="N18">
        <v>0</v>
      </c>
      <c r="O18">
        <v>2817.31201171875</v>
      </c>
      <c r="P18">
        <v>2817.31201171875</v>
      </c>
      <c r="Q18">
        <v>0</v>
      </c>
      <c r="S18">
        <v>2820.3134765625</v>
      </c>
      <c r="T18">
        <v>2820.3134765625</v>
      </c>
      <c r="U18">
        <v>0</v>
      </c>
      <c r="W18">
        <v>2812.80224609375</v>
      </c>
      <c r="X18">
        <v>2812.80224609375</v>
      </c>
      <c r="Y18">
        <v>0</v>
      </c>
      <c r="Z18">
        <v>2817.31201171875</v>
      </c>
      <c r="AA18">
        <v>2817.31201171875</v>
      </c>
      <c r="AB18">
        <v>0</v>
      </c>
      <c r="AC18">
        <v>2812.28955078125</v>
      </c>
      <c r="AD18">
        <v>2812.28955078125</v>
      </c>
      <c r="AE18">
        <v>0</v>
      </c>
      <c r="AF18">
        <v>2812.80224609375</v>
      </c>
      <c r="AG18">
        <v>2812.80224609375</v>
      </c>
      <c r="AH18">
        <v>0</v>
      </c>
      <c r="AI18">
        <v>2810.1826171875</v>
      </c>
      <c r="AJ18">
        <v>2810.1826171875</v>
      </c>
      <c r="AK18">
        <v>0</v>
      </c>
      <c r="AL18">
        <v>2812.28955078125</v>
      </c>
      <c r="AM18">
        <v>2812.28955078125</v>
      </c>
      <c r="AN18">
        <v>0</v>
      </c>
      <c r="AO18">
        <v>2809.187255859375</v>
      </c>
      <c r="AP18">
        <v>2809.187255859375</v>
      </c>
      <c r="AQ18">
        <v>0</v>
      </c>
      <c r="AR18">
        <v>2810.19921875</v>
      </c>
      <c r="AS18">
        <v>2810.19921875</v>
      </c>
      <c r="AT18">
        <v>0</v>
      </c>
      <c r="AU18">
        <v>2817.31201171875</v>
      </c>
      <c r="AV18">
        <v>2817.31201171875</v>
      </c>
      <c r="AW18">
        <v>0</v>
      </c>
      <c r="AY18">
        <v>16</v>
      </c>
      <c r="BA18">
        <f t="shared" si="0"/>
        <v>1.011962890625</v>
      </c>
      <c r="BB18">
        <f t="shared" si="1"/>
        <v>2.10693359375</v>
      </c>
      <c r="BC18">
        <f t="shared" si="2"/>
        <v>0.5126953125</v>
      </c>
      <c r="BD18">
        <f t="shared" si="3"/>
        <v>4.509765625</v>
      </c>
      <c r="BE18">
        <f t="shared" si="4"/>
        <v>3.00146484375</v>
      </c>
      <c r="BF18">
        <f t="shared" si="5"/>
        <v>3.927490234375</v>
      </c>
      <c r="BH18">
        <f t="shared" si="6"/>
        <v>15.0703125</v>
      </c>
      <c r="BI18">
        <f t="shared" si="8"/>
        <v>240.921630859375</v>
      </c>
      <c r="BJ18">
        <f t="shared" si="7"/>
        <v>241.93408203125</v>
      </c>
      <c r="BK18">
        <f t="shared" si="7"/>
        <v>244.537109375</v>
      </c>
      <c r="BL18">
        <f t="shared" si="7"/>
        <v>245.051025390625</v>
      </c>
      <c r="BM18">
        <f t="shared" si="7"/>
        <v>249.560791015625</v>
      </c>
      <c r="BN18">
        <f t="shared" si="7"/>
        <v>252.5615234375</v>
      </c>
      <c r="BO18">
        <f t="shared" si="7"/>
        <v>255.992919921875</v>
      </c>
    </row>
    <row r="19" spans="1:67" x14ac:dyDescent="0.2">
      <c r="A19" t="s">
        <v>160</v>
      </c>
      <c r="B19" t="s">
        <v>27</v>
      </c>
      <c r="C19" t="s">
        <v>28</v>
      </c>
      <c r="D19">
        <v>-150</v>
      </c>
      <c r="E19">
        <v>2</v>
      </c>
      <c r="F19" t="s">
        <v>23</v>
      </c>
      <c r="G19">
        <v>1</v>
      </c>
      <c r="H19">
        <v>0</v>
      </c>
      <c r="I19">
        <v>0</v>
      </c>
      <c r="J19">
        <v>0</v>
      </c>
      <c r="K19" t="s">
        <v>63</v>
      </c>
      <c r="L19">
        <v>1.8288636207580571</v>
      </c>
      <c r="M19">
        <v>1.8288636207580571</v>
      </c>
      <c r="N19">
        <v>0</v>
      </c>
      <c r="O19">
        <v>2832.664306640625</v>
      </c>
      <c r="P19">
        <v>2832.664306640625</v>
      </c>
      <c r="Q19">
        <v>0</v>
      </c>
      <c r="S19">
        <v>2835.665283203125</v>
      </c>
      <c r="T19">
        <v>2835.665283203125</v>
      </c>
      <c r="U19">
        <v>0</v>
      </c>
      <c r="W19">
        <v>2828.15478515625</v>
      </c>
      <c r="X19">
        <v>2828.15478515625</v>
      </c>
      <c r="Y19">
        <v>0</v>
      </c>
      <c r="Z19">
        <v>2832.664306640625</v>
      </c>
      <c r="AA19">
        <v>2832.664306640625</v>
      </c>
      <c r="AB19">
        <v>0</v>
      </c>
      <c r="AC19">
        <v>2827.640869140625</v>
      </c>
      <c r="AD19">
        <v>2827.640869140625</v>
      </c>
      <c r="AE19">
        <v>0</v>
      </c>
      <c r="AF19">
        <v>2828.15478515625</v>
      </c>
      <c r="AG19">
        <v>2828.15478515625</v>
      </c>
      <c r="AH19">
        <v>0</v>
      </c>
      <c r="AI19">
        <v>2825.23681640625</v>
      </c>
      <c r="AJ19">
        <v>2825.23681640625</v>
      </c>
      <c r="AK19">
        <v>0</v>
      </c>
      <c r="AL19">
        <v>2827.640869140625</v>
      </c>
      <c r="AM19">
        <v>2827.640869140625</v>
      </c>
      <c r="AN19">
        <v>0</v>
      </c>
      <c r="AO19">
        <v>2824.240966796875</v>
      </c>
      <c r="AP19">
        <v>2824.240966796875</v>
      </c>
      <c r="AQ19">
        <v>0</v>
      </c>
      <c r="AR19">
        <v>2825.25341796875</v>
      </c>
      <c r="AS19">
        <v>2825.25341796875</v>
      </c>
      <c r="AT19">
        <v>0</v>
      </c>
      <c r="AU19">
        <v>2832.664306640625</v>
      </c>
      <c r="AV19">
        <v>2832.664306640625</v>
      </c>
      <c r="AW19">
        <v>0</v>
      </c>
      <c r="AY19">
        <v>17</v>
      </c>
      <c r="BA19">
        <f t="shared" si="0"/>
        <v>1.012451171875</v>
      </c>
      <c r="BB19">
        <f t="shared" si="1"/>
        <v>2.404052734375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3.62939453125</v>
      </c>
      <c r="BH19">
        <f t="shared" si="6"/>
        <v>15.0703125</v>
      </c>
      <c r="BI19">
        <f t="shared" si="8"/>
        <v>255.991943359375</v>
      </c>
      <c r="BJ19">
        <f t="shared" ref="BJ19:BO31" si="9">BI19+BA18</f>
        <v>257.00390625</v>
      </c>
      <c r="BK19">
        <f t="shared" si="9"/>
        <v>259.11083984375</v>
      </c>
      <c r="BL19">
        <f t="shared" si="9"/>
        <v>259.62353515625</v>
      </c>
      <c r="BM19">
        <f t="shared" si="9"/>
        <v>264.13330078125</v>
      </c>
      <c r="BN19">
        <f t="shared" si="9"/>
        <v>267.134765625</v>
      </c>
      <c r="BO19">
        <f t="shared" si="9"/>
        <v>271.062255859375</v>
      </c>
    </row>
    <row r="20" spans="1:67" x14ac:dyDescent="0.2">
      <c r="A20" t="s">
        <v>159</v>
      </c>
      <c r="B20" t="s">
        <v>86</v>
      </c>
      <c r="C20" t="s">
        <v>83</v>
      </c>
      <c r="D20">
        <v>150</v>
      </c>
      <c r="E20">
        <v>2</v>
      </c>
      <c r="F20" t="s">
        <v>26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1.266917824745178</v>
      </c>
      <c r="M20">
        <v>1.266917824745178</v>
      </c>
      <c r="N20">
        <v>0</v>
      </c>
      <c r="O20">
        <v>2848.315185546875</v>
      </c>
      <c r="P20">
        <v>2848.315185546875</v>
      </c>
      <c r="Q20">
        <v>0</v>
      </c>
      <c r="S20">
        <v>2851.316162109375</v>
      </c>
      <c r="T20">
        <v>2851.316162109375</v>
      </c>
      <c r="U20">
        <v>0</v>
      </c>
      <c r="W20">
        <v>2843.8056640625</v>
      </c>
      <c r="X20">
        <v>2843.8056640625</v>
      </c>
      <c r="Y20">
        <v>0</v>
      </c>
      <c r="Z20">
        <v>2848.315185546875</v>
      </c>
      <c r="AA20">
        <v>2848.315185546875</v>
      </c>
      <c r="AB20">
        <v>0</v>
      </c>
      <c r="AC20">
        <v>2843.291748046875</v>
      </c>
      <c r="AD20">
        <v>2843.291748046875</v>
      </c>
      <c r="AE20">
        <v>0</v>
      </c>
      <c r="AF20">
        <v>2843.8056640625</v>
      </c>
      <c r="AG20">
        <v>2843.8056640625</v>
      </c>
      <c r="AH20">
        <v>0</v>
      </c>
      <c r="AI20">
        <v>2840.290771484375</v>
      </c>
      <c r="AJ20">
        <v>2840.290771484375</v>
      </c>
      <c r="AK20">
        <v>0</v>
      </c>
      <c r="AL20">
        <v>2843.291748046875</v>
      </c>
      <c r="AM20">
        <v>2843.291748046875</v>
      </c>
      <c r="AN20">
        <v>0</v>
      </c>
      <c r="AO20">
        <v>2839.294677734375</v>
      </c>
      <c r="AP20">
        <v>2839.294677734375</v>
      </c>
      <c r="AQ20">
        <v>0</v>
      </c>
      <c r="AR20">
        <v>2840.307373046875</v>
      </c>
      <c r="AS20">
        <v>2840.307373046875</v>
      </c>
      <c r="AT20">
        <v>0</v>
      </c>
      <c r="AU20">
        <v>2848.315185546875</v>
      </c>
      <c r="AV20">
        <v>2848.315185546875</v>
      </c>
      <c r="AW20">
        <v>0</v>
      </c>
      <c r="AY20">
        <v>18</v>
      </c>
      <c r="BA20">
        <f t="shared" si="0"/>
        <v>1.0126953125</v>
      </c>
      <c r="BB20">
        <f t="shared" si="1"/>
        <v>3.0009765625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3.016357421875</v>
      </c>
      <c r="BH20">
        <f t="shared" si="6"/>
        <v>15.054443359375</v>
      </c>
      <c r="BI20">
        <f t="shared" si="8"/>
        <v>271.062255859375</v>
      </c>
      <c r="BJ20">
        <f t="shared" si="9"/>
        <v>272.07470703125</v>
      </c>
      <c r="BK20">
        <f t="shared" si="9"/>
        <v>274.478759765625</v>
      </c>
      <c r="BL20">
        <f t="shared" si="9"/>
        <v>274.99267578125</v>
      </c>
      <c r="BM20">
        <f t="shared" si="9"/>
        <v>279.502197265625</v>
      </c>
      <c r="BN20">
        <f t="shared" si="9"/>
        <v>282.503173828125</v>
      </c>
      <c r="BO20">
        <f t="shared" si="9"/>
        <v>286.132568359375</v>
      </c>
    </row>
    <row r="21" spans="1:67" x14ac:dyDescent="0.2">
      <c r="A21" t="s">
        <v>160</v>
      </c>
      <c r="B21" t="s">
        <v>145</v>
      </c>
      <c r="C21" t="s">
        <v>22</v>
      </c>
      <c r="D21">
        <v>-150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63</v>
      </c>
      <c r="L21">
        <v>1.6258232593536379</v>
      </c>
      <c r="M21">
        <v>1.6258232593536379</v>
      </c>
      <c r="N21">
        <v>0</v>
      </c>
      <c r="O21">
        <v>2863.054443359375</v>
      </c>
      <c r="P21">
        <v>2863.054443359375</v>
      </c>
      <c r="Q21">
        <v>0</v>
      </c>
      <c r="S21">
        <v>2866.05517578125</v>
      </c>
      <c r="T21">
        <v>2866.05517578125</v>
      </c>
      <c r="U21">
        <v>0</v>
      </c>
      <c r="W21">
        <v>2858.544677734375</v>
      </c>
      <c r="X21">
        <v>2858.544677734375</v>
      </c>
      <c r="Y21">
        <v>0</v>
      </c>
      <c r="Z21">
        <v>2863.054443359375</v>
      </c>
      <c r="AA21">
        <v>2863.054443359375</v>
      </c>
      <c r="AB21">
        <v>0</v>
      </c>
      <c r="AC21">
        <v>2858.03076171875</v>
      </c>
      <c r="AD21">
        <v>2858.03076171875</v>
      </c>
      <c r="AE21">
        <v>0</v>
      </c>
      <c r="AF21">
        <v>2858.544677734375</v>
      </c>
      <c r="AG21">
        <v>2858.544677734375</v>
      </c>
      <c r="AH21">
        <v>0</v>
      </c>
      <c r="AI21">
        <v>2855.328369140625</v>
      </c>
      <c r="AJ21">
        <v>2855.328369140625</v>
      </c>
      <c r="AK21">
        <v>0</v>
      </c>
      <c r="AL21">
        <v>2858.03076171875</v>
      </c>
      <c r="AM21">
        <v>2858.03076171875</v>
      </c>
      <c r="AN21">
        <v>0</v>
      </c>
      <c r="AO21">
        <v>2854.33251953125</v>
      </c>
      <c r="AP21">
        <v>2854.33251953125</v>
      </c>
      <c r="AQ21">
        <v>0</v>
      </c>
      <c r="AR21">
        <v>2855.344970703125</v>
      </c>
      <c r="AS21">
        <v>2855.344970703125</v>
      </c>
      <c r="AT21">
        <v>0</v>
      </c>
      <c r="AU21">
        <v>2863.054443359375</v>
      </c>
      <c r="AV21">
        <v>2863.054443359375</v>
      </c>
      <c r="AW21">
        <v>0</v>
      </c>
      <c r="AY21">
        <v>19</v>
      </c>
      <c r="BA21">
        <f t="shared" si="0"/>
        <v>1.012451171875</v>
      </c>
      <c r="BB21">
        <f t="shared" si="1"/>
        <v>2.702392578125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3.315185546875</v>
      </c>
      <c r="BH21">
        <f t="shared" si="6"/>
        <v>15.054443359375</v>
      </c>
      <c r="BI21">
        <f t="shared" si="8"/>
        <v>286.11669921875</v>
      </c>
      <c r="BJ21">
        <f t="shared" si="9"/>
        <v>287.12939453125</v>
      </c>
      <c r="BK21">
        <f t="shared" si="9"/>
        <v>290.13037109375</v>
      </c>
      <c r="BL21">
        <f t="shared" si="9"/>
        <v>290.644287109375</v>
      </c>
      <c r="BM21">
        <f t="shared" si="9"/>
        <v>295.15380859375</v>
      </c>
      <c r="BN21">
        <f t="shared" si="9"/>
        <v>298.15478515625</v>
      </c>
      <c r="BO21">
        <f t="shared" si="9"/>
        <v>301.171142578125</v>
      </c>
    </row>
    <row r="22" spans="1:67" x14ac:dyDescent="0.2">
      <c r="A22" t="s">
        <v>159</v>
      </c>
      <c r="B22" t="s">
        <v>16</v>
      </c>
      <c r="C22" t="s">
        <v>17</v>
      </c>
      <c r="D22">
        <v>30</v>
      </c>
      <c r="E22">
        <v>1</v>
      </c>
      <c r="F22" t="s">
        <v>18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2.255263090133667</v>
      </c>
      <c r="M22">
        <v>2.255263090133667</v>
      </c>
      <c r="N22">
        <v>0</v>
      </c>
      <c r="O22">
        <v>2876.40087890625</v>
      </c>
      <c r="P22">
        <v>2876.40087890625</v>
      </c>
      <c r="Q22">
        <v>0</v>
      </c>
      <c r="S22">
        <v>2879.401611328125</v>
      </c>
      <c r="T22">
        <v>2879.401611328125</v>
      </c>
      <c r="U22">
        <v>0</v>
      </c>
      <c r="W22">
        <v>2871.89111328125</v>
      </c>
      <c r="X22">
        <v>2871.89111328125</v>
      </c>
      <c r="Y22">
        <v>0</v>
      </c>
      <c r="Z22">
        <v>2876.40087890625</v>
      </c>
      <c r="AA22">
        <v>2876.40087890625</v>
      </c>
      <c r="AB22">
        <v>0</v>
      </c>
      <c r="AC22">
        <v>2871.377197265625</v>
      </c>
      <c r="AD22">
        <v>2871.377197265625</v>
      </c>
      <c r="AE22">
        <v>0</v>
      </c>
      <c r="AF22">
        <v>2871.89111328125</v>
      </c>
      <c r="AG22">
        <v>2871.89111328125</v>
      </c>
      <c r="AH22">
        <v>0</v>
      </c>
      <c r="AI22">
        <v>2870.365966796875</v>
      </c>
      <c r="AJ22">
        <v>2870.365966796875</v>
      </c>
      <c r="AK22">
        <v>0</v>
      </c>
      <c r="AL22">
        <v>2871.377197265625</v>
      </c>
      <c r="AM22">
        <v>2871.377197265625</v>
      </c>
      <c r="AN22">
        <v>0</v>
      </c>
      <c r="AO22">
        <v>2869.370361328125</v>
      </c>
      <c r="AP22">
        <v>2869.370361328125</v>
      </c>
      <c r="AQ22">
        <v>0</v>
      </c>
      <c r="AR22">
        <v>2870.382568359375</v>
      </c>
      <c r="AS22">
        <v>2870.382568359375</v>
      </c>
      <c r="AT22">
        <v>0</v>
      </c>
      <c r="AU22">
        <v>2876.40087890625</v>
      </c>
      <c r="AV22">
        <v>2876.40087890625</v>
      </c>
      <c r="AW22">
        <v>0</v>
      </c>
      <c r="AY22">
        <v>20</v>
      </c>
      <c r="BA22">
        <f t="shared" si="0"/>
        <v>1.01220703125</v>
      </c>
      <c r="BB22">
        <f t="shared" si="1"/>
        <v>1.01123046875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5.0234375</v>
      </c>
      <c r="BH22">
        <f t="shared" si="6"/>
        <v>15.0712890625</v>
      </c>
      <c r="BI22">
        <f t="shared" si="8"/>
        <v>301.171142578125</v>
      </c>
      <c r="BJ22">
        <f t="shared" si="9"/>
        <v>302.18359375</v>
      </c>
      <c r="BK22">
        <f t="shared" si="9"/>
        <v>304.885986328125</v>
      </c>
      <c r="BL22">
        <f t="shared" si="9"/>
        <v>305.39990234375</v>
      </c>
      <c r="BM22">
        <f t="shared" si="9"/>
        <v>309.90966796875</v>
      </c>
      <c r="BN22">
        <f t="shared" si="9"/>
        <v>312.910400390625</v>
      </c>
      <c r="BO22">
        <f t="shared" si="9"/>
        <v>316.2255859375</v>
      </c>
    </row>
    <row r="23" spans="1:67" x14ac:dyDescent="0.2">
      <c r="A23" t="s">
        <v>160</v>
      </c>
      <c r="B23" t="s">
        <v>142</v>
      </c>
      <c r="C23" t="s">
        <v>80</v>
      </c>
      <c r="D23">
        <v>-30</v>
      </c>
      <c r="E23">
        <v>2</v>
      </c>
      <c r="F23" t="s">
        <v>26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1.019963145256042</v>
      </c>
      <c r="M23">
        <v>1.019963145256042</v>
      </c>
      <c r="N23">
        <v>0</v>
      </c>
      <c r="O23">
        <v>2893.4453125</v>
      </c>
      <c r="P23">
        <v>2893.4453125</v>
      </c>
      <c r="Q23">
        <v>0</v>
      </c>
      <c r="S23">
        <v>2896.447265625</v>
      </c>
      <c r="T23">
        <v>2896.447265625</v>
      </c>
      <c r="U23">
        <v>0</v>
      </c>
      <c r="W23">
        <v>2888.934814453125</v>
      </c>
      <c r="X23">
        <v>2888.934814453125</v>
      </c>
      <c r="Y23">
        <v>0</v>
      </c>
      <c r="Z23">
        <v>2893.4453125</v>
      </c>
      <c r="AA23">
        <v>2893.4453125</v>
      </c>
      <c r="AB23">
        <v>0</v>
      </c>
      <c r="AC23">
        <v>2888.4208984375</v>
      </c>
      <c r="AD23">
        <v>2888.4208984375</v>
      </c>
      <c r="AE23">
        <v>0</v>
      </c>
      <c r="AF23">
        <v>2888.934814453125</v>
      </c>
      <c r="AG23">
        <v>2888.934814453125</v>
      </c>
      <c r="AH23">
        <v>0</v>
      </c>
      <c r="AI23">
        <v>2885.420654296875</v>
      </c>
      <c r="AJ23">
        <v>2885.420654296875</v>
      </c>
      <c r="AK23">
        <v>0</v>
      </c>
      <c r="AL23">
        <v>2888.4208984375</v>
      </c>
      <c r="AM23">
        <v>2888.4208984375</v>
      </c>
      <c r="AN23">
        <v>0</v>
      </c>
      <c r="AO23">
        <v>2884.425048828125</v>
      </c>
      <c r="AP23">
        <v>2884.425048828125</v>
      </c>
      <c r="AQ23">
        <v>0</v>
      </c>
      <c r="AR23">
        <v>2885.4365234375</v>
      </c>
      <c r="AS23">
        <v>2885.4365234375</v>
      </c>
      <c r="AT23">
        <v>0</v>
      </c>
      <c r="AU23">
        <v>2893.4453125</v>
      </c>
      <c r="AV23">
        <v>2893.4453125</v>
      </c>
      <c r="AW23">
        <v>0</v>
      </c>
      <c r="AY23">
        <v>21</v>
      </c>
      <c r="BA23">
        <f t="shared" si="0"/>
        <v>1.011474609375</v>
      </c>
      <c r="BB23">
        <f t="shared" si="1"/>
        <v>3.000244140625</v>
      </c>
      <c r="BC23">
        <f t="shared" si="2"/>
        <v>0.513916015625</v>
      </c>
      <c r="BD23">
        <f t="shared" si="3"/>
        <v>4.510498046875</v>
      </c>
      <c r="BE23">
        <f t="shared" si="4"/>
        <v>3.001953125</v>
      </c>
      <c r="BF23">
        <f t="shared" si="5"/>
        <v>3.023193359375</v>
      </c>
      <c r="BH23">
        <f t="shared" si="6"/>
        <v>15.061279296875</v>
      </c>
      <c r="BI23">
        <f t="shared" si="8"/>
        <v>316.242431640625</v>
      </c>
      <c r="BJ23">
        <f t="shared" si="9"/>
        <v>317.254638671875</v>
      </c>
      <c r="BK23">
        <f t="shared" si="9"/>
        <v>318.265869140625</v>
      </c>
      <c r="BL23">
        <f t="shared" si="9"/>
        <v>318.77978515625</v>
      </c>
      <c r="BM23">
        <f t="shared" si="9"/>
        <v>323.28955078125</v>
      </c>
      <c r="BN23">
        <f t="shared" si="9"/>
        <v>326.290283203125</v>
      </c>
      <c r="BO23">
        <f t="shared" si="9"/>
        <v>331.313720703125</v>
      </c>
    </row>
    <row r="24" spans="1:67" x14ac:dyDescent="0.2">
      <c r="A24" t="s">
        <v>160</v>
      </c>
      <c r="B24" t="s">
        <v>148</v>
      </c>
      <c r="C24" t="s">
        <v>56</v>
      </c>
      <c r="D24">
        <v>-150</v>
      </c>
      <c r="E24">
        <v>2</v>
      </c>
      <c r="F24" t="s">
        <v>26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1.471589922904968</v>
      </c>
      <c r="M24">
        <v>1.471589922904968</v>
      </c>
      <c r="N24">
        <v>0</v>
      </c>
      <c r="O24">
        <v>2908.49853515625</v>
      </c>
      <c r="P24">
        <v>2908.49853515625</v>
      </c>
      <c r="Q24">
        <v>0</v>
      </c>
      <c r="S24">
        <v>2911.49951171875</v>
      </c>
      <c r="T24">
        <v>2911.49951171875</v>
      </c>
      <c r="U24">
        <v>0</v>
      </c>
      <c r="W24">
        <v>2903.989013671875</v>
      </c>
      <c r="X24">
        <v>2903.989013671875</v>
      </c>
      <c r="Y24">
        <v>0</v>
      </c>
      <c r="Z24">
        <v>2908.49853515625</v>
      </c>
      <c r="AA24">
        <v>2908.49853515625</v>
      </c>
      <c r="AB24">
        <v>0</v>
      </c>
      <c r="AC24">
        <v>2903.47509765625</v>
      </c>
      <c r="AD24">
        <v>2903.47509765625</v>
      </c>
      <c r="AE24">
        <v>0</v>
      </c>
      <c r="AF24">
        <v>2903.989013671875</v>
      </c>
      <c r="AG24">
        <v>2903.989013671875</v>
      </c>
      <c r="AH24">
        <v>0</v>
      </c>
      <c r="AI24">
        <v>2900.47412109375</v>
      </c>
      <c r="AJ24">
        <v>2900.47412109375</v>
      </c>
      <c r="AK24">
        <v>0</v>
      </c>
      <c r="AL24">
        <v>2903.47509765625</v>
      </c>
      <c r="AM24">
        <v>2903.47509765625</v>
      </c>
      <c r="AN24">
        <v>0</v>
      </c>
      <c r="AO24">
        <v>2899.470458984375</v>
      </c>
      <c r="AP24">
        <v>2899.470458984375</v>
      </c>
      <c r="AQ24">
        <v>0</v>
      </c>
      <c r="AR24">
        <v>2900.47412109375</v>
      </c>
      <c r="AS24">
        <v>2900.47412109375</v>
      </c>
      <c r="AT24">
        <v>0</v>
      </c>
      <c r="AU24">
        <v>2908.49853515625</v>
      </c>
      <c r="AV24">
        <v>2908.49853515625</v>
      </c>
      <c r="AW24">
        <v>0</v>
      </c>
      <c r="AY24">
        <v>22</v>
      </c>
      <c r="BA24">
        <f t="shared" si="0"/>
        <v>1.003662109375</v>
      </c>
      <c r="BB24">
        <f t="shared" si="1"/>
        <v>3.0009765625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3.01708984375</v>
      </c>
      <c r="BH24">
        <f t="shared" si="6"/>
        <v>15.046142578125</v>
      </c>
      <c r="BI24">
        <f t="shared" si="8"/>
        <v>331.3037109375</v>
      </c>
      <c r="BJ24">
        <f t="shared" si="9"/>
        <v>332.315185546875</v>
      </c>
      <c r="BK24">
        <f t="shared" si="9"/>
        <v>335.3154296875</v>
      </c>
      <c r="BL24">
        <f t="shared" si="9"/>
        <v>335.829345703125</v>
      </c>
      <c r="BM24">
        <f t="shared" si="9"/>
        <v>340.33984375</v>
      </c>
      <c r="BN24">
        <f t="shared" si="9"/>
        <v>343.341796875</v>
      </c>
      <c r="BO24">
        <f t="shared" si="9"/>
        <v>346.364990234375</v>
      </c>
    </row>
    <row r="25" spans="1:67" x14ac:dyDescent="0.2">
      <c r="A25" t="s">
        <v>159</v>
      </c>
      <c r="B25" t="s">
        <v>147</v>
      </c>
      <c r="C25" t="s">
        <v>28</v>
      </c>
      <c r="D25">
        <v>90</v>
      </c>
      <c r="E25">
        <v>2</v>
      </c>
      <c r="F25" t="s">
        <v>23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1.538878798484802</v>
      </c>
      <c r="M25">
        <v>1.538878798484802</v>
      </c>
      <c r="N25">
        <v>0</v>
      </c>
      <c r="O25">
        <v>2922.740234375</v>
      </c>
      <c r="P25">
        <v>2922.740234375</v>
      </c>
      <c r="Q25">
        <v>0</v>
      </c>
      <c r="S25">
        <v>2925.7412109375</v>
      </c>
      <c r="T25">
        <v>2925.7412109375</v>
      </c>
      <c r="U25">
        <v>0</v>
      </c>
      <c r="W25">
        <v>2918.230712890625</v>
      </c>
      <c r="X25">
        <v>2918.230712890625</v>
      </c>
      <c r="Y25">
        <v>0</v>
      </c>
      <c r="Z25">
        <v>2922.740234375</v>
      </c>
      <c r="AA25">
        <v>2922.740234375</v>
      </c>
      <c r="AB25">
        <v>0</v>
      </c>
      <c r="AC25">
        <v>2917.716796875</v>
      </c>
      <c r="AD25">
        <v>2917.716796875</v>
      </c>
      <c r="AE25">
        <v>0</v>
      </c>
      <c r="AF25">
        <v>2918.230712890625</v>
      </c>
      <c r="AG25">
        <v>2918.230712890625</v>
      </c>
      <c r="AH25">
        <v>0</v>
      </c>
      <c r="AI25">
        <v>2915.51171875</v>
      </c>
      <c r="AJ25">
        <v>2915.51171875</v>
      </c>
      <c r="AK25">
        <v>0</v>
      </c>
      <c r="AL25">
        <v>2917.716796875</v>
      </c>
      <c r="AM25">
        <v>2917.716796875</v>
      </c>
      <c r="AN25">
        <v>0</v>
      </c>
      <c r="AO25">
        <v>2914.5166015625</v>
      </c>
      <c r="AP25">
        <v>2914.5166015625</v>
      </c>
      <c r="AQ25">
        <v>0</v>
      </c>
      <c r="AR25">
        <v>2915.5283203125</v>
      </c>
      <c r="AS25">
        <v>2915.5283203125</v>
      </c>
      <c r="AT25">
        <v>0</v>
      </c>
      <c r="AU25">
        <v>2922.740234375</v>
      </c>
      <c r="AV25">
        <v>2922.740234375</v>
      </c>
      <c r="AW25">
        <v>0</v>
      </c>
      <c r="AY25">
        <v>23</v>
      </c>
      <c r="BA25">
        <f t="shared" si="0"/>
        <v>1.01171875</v>
      </c>
      <c r="BB25">
        <f t="shared" si="1"/>
        <v>2.205078125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3.8291015625</v>
      </c>
      <c r="BH25">
        <f t="shared" si="6"/>
        <v>15.0703125</v>
      </c>
      <c r="BI25">
        <f t="shared" si="8"/>
        <v>346.349853515625</v>
      </c>
      <c r="BJ25">
        <f t="shared" si="9"/>
        <v>347.353515625</v>
      </c>
      <c r="BK25">
        <f t="shared" si="9"/>
        <v>350.3544921875</v>
      </c>
      <c r="BL25">
        <f t="shared" si="9"/>
        <v>350.868408203125</v>
      </c>
      <c r="BM25">
        <f t="shared" si="9"/>
        <v>355.3779296875</v>
      </c>
      <c r="BN25">
        <f t="shared" si="9"/>
        <v>358.37890625</v>
      </c>
      <c r="BO25">
        <f t="shared" si="9"/>
        <v>361.39599609375</v>
      </c>
    </row>
    <row r="26" spans="1:67" x14ac:dyDescent="0.2">
      <c r="A26" t="s">
        <v>160</v>
      </c>
      <c r="B26" t="s">
        <v>73</v>
      </c>
      <c r="C26" t="s">
        <v>62</v>
      </c>
      <c r="D26">
        <v>-30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1.8818796873092649</v>
      </c>
      <c r="M26">
        <v>1.8818796873092649</v>
      </c>
      <c r="N26">
        <v>0</v>
      </c>
      <c r="O26">
        <v>2938.1923828125</v>
      </c>
      <c r="P26">
        <v>2938.1923828125</v>
      </c>
      <c r="Q26">
        <v>0</v>
      </c>
      <c r="S26">
        <v>2941.193115234375</v>
      </c>
      <c r="T26">
        <v>2941.193115234375</v>
      </c>
      <c r="U26">
        <v>0</v>
      </c>
      <c r="W26">
        <v>2933.6826171875</v>
      </c>
      <c r="X26">
        <v>2933.6826171875</v>
      </c>
      <c r="Y26">
        <v>0</v>
      </c>
      <c r="Z26">
        <v>2938.1923828125</v>
      </c>
      <c r="AA26">
        <v>2938.1923828125</v>
      </c>
      <c r="AB26">
        <v>0</v>
      </c>
      <c r="AC26">
        <v>2933.168701171875</v>
      </c>
      <c r="AD26">
        <v>2933.168701171875</v>
      </c>
      <c r="AE26">
        <v>0</v>
      </c>
      <c r="AF26">
        <v>2933.6826171875</v>
      </c>
      <c r="AG26">
        <v>2933.6826171875</v>
      </c>
      <c r="AH26">
        <v>0</v>
      </c>
      <c r="AI26">
        <v>2930.565673828125</v>
      </c>
      <c r="AJ26">
        <v>2930.565673828125</v>
      </c>
      <c r="AK26">
        <v>0</v>
      </c>
      <c r="AL26">
        <v>2933.168701171875</v>
      </c>
      <c r="AM26">
        <v>2933.168701171875</v>
      </c>
      <c r="AN26">
        <v>0</v>
      </c>
      <c r="AO26">
        <v>2929.5703125</v>
      </c>
      <c r="AP26">
        <v>2929.5703125</v>
      </c>
      <c r="AQ26">
        <v>0</v>
      </c>
      <c r="AR26">
        <v>2930.582275390625</v>
      </c>
      <c r="AS26">
        <v>2930.582275390625</v>
      </c>
      <c r="AT26">
        <v>0</v>
      </c>
      <c r="AU26">
        <v>2938.1923828125</v>
      </c>
      <c r="AV26">
        <v>2938.1923828125</v>
      </c>
      <c r="AW26">
        <v>0</v>
      </c>
      <c r="AY26">
        <v>24</v>
      </c>
      <c r="BA26">
        <f t="shared" si="0"/>
        <v>1.011962890625</v>
      </c>
      <c r="BB26">
        <f t="shared" si="1"/>
        <v>2.60302734375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3.41845703125</v>
      </c>
      <c r="BH26">
        <f t="shared" si="6"/>
        <v>15.057861328125</v>
      </c>
      <c r="BI26">
        <f t="shared" si="8"/>
        <v>361.420166015625</v>
      </c>
      <c r="BJ26">
        <f t="shared" si="9"/>
        <v>362.431884765625</v>
      </c>
      <c r="BK26">
        <f t="shared" si="9"/>
        <v>364.636962890625</v>
      </c>
      <c r="BL26">
        <f t="shared" si="9"/>
        <v>365.15087890625</v>
      </c>
      <c r="BM26">
        <f t="shared" si="9"/>
        <v>369.660400390625</v>
      </c>
      <c r="BN26">
        <f t="shared" si="9"/>
        <v>372.661376953125</v>
      </c>
      <c r="BO26">
        <f t="shared" si="9"/>
        <v>376.490478515625</v>
      </c>
    </row>
    <row r="27" spans="1:67" x14ac:dyDescent="0.2">
      <c r="A27" t="s">
        <v>160</v>
      </c>
      <c r="B27" t="s">
        <v>144</v>
      </c>
      <c r="C27" t="s">
        <v>17</v>
      </c>
      <c r="D27">
        <v>-90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63</v>
      </c>
      <c r="L27">
        <v>1.1494061946868901</v>
      </c>
      <c r="M27">
        <v>1.1494061946868901</v>
      </c>
      <c r="N27">
        <v>0</v>
      </c>
      <c r="O27">
        <v>2953.4287109375</v>
      </c>
      <c r="P27">
        <v>2953.4287109375</v>
      </c>
      <c r="Q27">
        <v>0</v>
      </c>
      <c r="S27">
        <v>2956.4296875</v>
      </c>
      <c r="T27">
        <v>2956.4296875</v>
      </c>
      <c r="U27">
        <v>0</v>
      </c>
      <c r="W27">
        <v>2948.919189453125</v>
      </c>
      <c r="X27">
        <v>2948.919189453125</v>
      </c>
      <c r="Y27">
        <v>0</v>
      </c>
      <c r="Z27">
        <v>2953.4287109375</v>
      </c>
      <c r="AA27">
        <v>2953.4287109375</v>
      </c>
      <c r="AB27">
        <v>0</v>
      </c>
      <c r="AC27">
        <v>2948.4052734375</v>
      </c>
      <c r="AD27">
        <v>2948.4052734375</v>
      </c>
      <c r="AE27">
        <v>0</v>
      </c>
      <c r="AF27">
        <v>2948.919189453125</v>
      </c>
      <c r="AG27">
        <v>2948.919189453125</v>
      </c>
      <c r="AH27">
        <v>0</v>
      </c>
      <c r="AI27">
        <v>2945.603271484375</v>
      </c>
      <c r="AJ27">
        <v>2945.603271484375</v>
      </c>
      <c r="AK27">
        <v>0</v>
      </c>
      <c r="AL27">
        <v>2948.4052734375</v>
      </c>
      <c r="AM27">
        <v>2948.4052734375</v>
      </c>
      <c r="AN27">
        <v>0</v>
      </c>
      <c r="AO27">
        <v>2944.611572265625</v>
      </c>
      <c r="AP27">
        <v>2944.611572265625</v>
      </c>
      <c r="AQ27">
        <v>0</v>
      </c>
      <c r="AR27">
        <v>2945.619873046875</v>
      </c>
      <c r="AS27">
        <v>2945.619873046875</v>
      </c>
      <c r="AT27">
        <v>0</v>
      </c>
      <c r="AU27">
        <v>2953.4287109375</v>
      </c>
      <c r="AV27">
        <v>2953.4287109375</v>
      </c>
      <c r="AW27">
        <v>0</v>
      </c>
      <c r="AY27">
        <v>25</v>
      </c>
      <c r="BA27">
        <f t="shared" si="0"/>
        <v>1.00830078125</v>
      </c>
      <c r="BB27">
        <f t="shared" si="1"/>
        <v>2.802001953125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3.215087890625</v>
      </c>
      <c r="BH27">
        <f t="shared" si="6"/>
        <v>15.0498046875</v>
      </c>
      <c r="BI27">
        <f t="shared" si="8"/>
        <v>376.47802734375</v>
      </c>
      <c r="BJ27">
        <f t="shared" si="9"/>
        <v>377.489990234375</v>
      </c>
      <c r="BK27">
        <f t="shared" si="9"/>
        <v>380.093017578125</v>
      </c>
      <c r="BL27">
        <f t="shared" si="9"/>
        <v>380.60693359375</v>
      </c>
      <c r="BM27">
        <f t="shared" si="9"/>
        <v>385.11669921875</v>
      </c>
      <c r="BN27">
        <f t="shared" si="9"/>
        <v>388.117431640625</v>
      </c>
      <c r="BO27">
        <f t="shared" si="9"/>
        <v>391.535888671875</v>
      </c>
    </row>
    <row r="28" spans="1:67" x14ac:dyDescent="0.2">
      <c r="A28" t="s">
        <v>159</v>
      </c>
      <c r="B28" t="s">
        <v>16</v>
      </c>
      <c r="C28" t="s">
        <v>17</v>
      </c>
      <c r="D28">
        <v>30</v>
      </c>
      <c r="E28">
        <v>2</v>
      </c>
      <c r="F28" t="s">
        <v>23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1.7865394353866579</v>
      </c>
      <c r="M28">
        <v>1.7865394353866579</v>
      </c>
      <c r="N28">
        <v>0</v>
      </c>
      <c r="O28">
        <v>2967.07373046875</v>
      </c>
      <c r="P28">
        <v>2967.07373046875</v>
      </c>
      <c r="Q28">
        <v>0</v>
      </c>
      <c r="S28">
        <v>2970.074462890625</v>
      </c>
      <c r="T28">
        <v>2970.074462890625</v>
      </c>
      <c r="U28">
        <v>0</v>
      </c>
      <c r="W28">
        <v>2962.56494140625</v>
      </c>
      <c r="X28">
        <v>2962.56494140625</v>
      </c>
      <c r="Y28">
        <v>0</v>
      </c>
      <c r="Z28">
        <v>2967.07373046875</v>
      </c>
      <c r="AA28">
        <v>2967.07373046875</v>
      </c>
      <c r="AB28">
        <v>0</v>
      </c>
      <c r="AC28">
        <v>2962.050048828125</v>
      </c>
      <c r="AD28">
        <v>2962.050048828125</v>
      </c>
      <c r="AE28">
        <v>0</v>
      </c>
      <c r="AF28">
        <v>2962.56494140625</v>
      </c>
      <c r="AG28">
        <v>2962.56494140625</v>
      </c>
      <c r="AH28">
        <v>0</v>
      </c>
      <c r="AI28">
        <v>2960.640869140625</v>
      </c>
      <c r="AJ28">
        <v>2960.640869140625</v>
      </c>
      <c r="AK28">
        <v>0</v>
      </c>
      <c r="AL28">
        <v>2962.050048828125</v>
      </c>
      <c r="AM28">
        <v>2962.050048828125</v>
      </c>
      <c r="AN28">
        <v>0</v>
      </c>
      <c r="AO28">
        <v>2959.644775390625</v>
      </c>
      <c r="AP28">
        <v>2959.644775390625</v>
      </c>
      <c r="AQ28">
        <v>0</v>
      </c>
      <c r="AR28">
        <v>2960.657470703125</v>
      </c>
      <c r="AS28">
        <v>2960.657470703125</v>
      </c>
      <c r="AT28">
        <v>0</v>
      </c>
      <c r="AU28">
        <v>2967.07373046875</v>
      </c>
      <c r="AV28">
        <v>2967.07373046875</v>
      </c>
      <c r="AW28">
        <v>0</v>
      </c>
      <c r="AY28">
        <v>26</v>
      </c>
      <c r="BA28">
        <f t="shared" si="0"/>
        <v>1.0126953125</v>
      </c>
      <c r="BB28">
        <f t="shared" si="1"/>
        <v>1.4091796875</v>
      </c>
      <c r="BC28">
        <f t="shared" si="2"/>
        <v>0.514892578125</v>
      </c>
      <c r="BD28">
        <f t="shared" si="3"/>
        <v>4.5087890625</v>
      </c>
      <c r="BE28">
        <f t="shared" si="4"/>
        <v>3.000732421875</v>
      </c>
      <c r="BF28">
        <f t="shared" si="5"/>
        <v>4.625244140625</v>
      </c>
      <c r="BH28">
        <f t="shared" si="6"/>
        <v>15.071533203125</v>
      </c>
      <c r="BI28">
        <f t="shared" si="8"/>
        <v>391.52783203125</v>
      </c>
      <c r="BJ28">
        <f t="shared" si="9"/>
        <v>392.5361328125</v>
      </c>
      <c r="BK28">
        <f t="shared" si="9"/>
        <v>395.338134765625</v>
      </c>
      <c r="BL28">
        <f t="shared" si="9"/>
        <v>395.85205078125</v>
      </c>
      <c r="BM28">
        <f t="shared" si="9"/>
        <v>400.361572265625</v>
      </c>
      <c r="BN28">
        <f t="shared" si="9"/>
        <v>403.362548828125</v>
      </c>
      <c r="BO28">
        <f t="shared" si="9"/>
        <v>406.57763671875</v>
      </c>
    </row>
    <row r="29" spans="1:67" x14ac:dyDescent="0.2">
      <c r="A29" t="s">
        <v>160</v>
      </c>
      <c r="B29" t="s">
        <v>66</v>
      </c>
      <c r="C29" t="s">
        <v>28</v>
      </c>
      <c r="D29">
        <v>-90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63</v>
      </c>
      <c r="L29">
        <v>0.5932353138923645</v>
      </c>
      <c r="M29">
        <v>0.5932353138923645</v>
      </c>
      <c r="N29">
        <v>0</v>
      </c>
      <c r="O29">
        <v>2983.619873046875</v>
      </c>
      <c r="P29">
        <v>2983.619873046875</v>
      </c>
      <c r="Q29">
        <v>0</v>
      </c>
      <c r="S29">
        <v>2986.620849609375</v>
      </c>
      <c r="T29">
        <v>2986.620849609375</v>
      </c>
      <c r="U29">
        <v>0</v>
      </c>
      <c r="W29">
        <v>2979.1103515625</v>
      </c>
      <c r="X29">
        <v>2979.1103515625</v>
      </c>
      <c r="Y29">
        <v>0</v>
      </c>
      <c r="Z29">
        <v>2983.619873046875</v>
      </c>
      <c r="AA29">
        <v>2983.619873046875</v>
      </c>
      <c r="AB29">
        <v>0</v>
      </c>
      <c r="AC29">
        <v>2978.59716796875</v>
      </c>
      <c r="AD29">
        <v>2978.59716796875</v>
      </c>
      <c r="AE29">
        <v>0</v>
      </c>
      <c r="AF29">
        <v>2979.1103515625</v>
      </c>
      <c r="AG29">
        <v>2979.1103515625</v>
      </c>
      <c r="AH29">
        <v>0</v>
      </c>
      <c r="AI29">
        <v>2975.695068359375</v>
      </c>
      <c r="AJ29">
        <v>2975.695068359375</v>
      </c>
      <c r="AK29">
        <v>0</v>
      </c>
      <c r="AL29">
        <v>2978.59716796875</v>
      </c>
      <c r="AM29">
        <v>2978.59716796875</v>
      </c>
      <c r="AN29">
        <v>0</v>
      </c>
      <c r="AO29">
        <v>2974.69970703125</v>
      </c>
      <c r="AP29">
        <v>2974.69970703125</v>
      </c>
      <c r="AQ29">
        <v>0</v>
      </c>
      <c r="AR29">
        <v>2975.71142578125</v>
      </c>
      <c r="AS29">
        <v>2975.71142578125</v>
      </c>
      <c r="AT29">
        <v>0</v>
      </c>
      <c r="AU29">
        <v>2983.619873046875</v>
      </c>
      <c r="AV29">
        <v>2983.619873046875</v>
      </c>
      <c r="AW29">
        <v>0</v>
      </c>
      <c r="AY29">
        <v>27</v>
      </c>
      <c r="BA29">
        <f t="shared" si="0"/>
        <v>1.01171875</v>
      </c>
      <c r="BB29">
        <f t="shared" si="1"/>
        <v>2.902099609375</v>
      </c>
      <c r="BC29">
        <f t="shared" si="2"/>
        <v>0.51318359375</v>
      </c>
      <c r="BD29">
        <f t="shared" si="3"/>
        <v>4.509521484375</v>
      </c>
      <c r="BE29">
        <f t="shared" si="4"/>
        <v>3.0009765625</v>
      </c>
      <c r="BF29">
        <f t="shared" si="5"/>
        <v>3.104248046875</v>
      </c>
      <c r="BH29">
        <f t="shared" si="6"/>
        <v>15.041748046875</v>
      </c>
      <c r="BI29">
        <f t="shared" si="8"/>
        <v>406.599365234375</v>
      </c>
      <c r="BJ29">
        <f t="shared" si="9"/>
        <v>407.612060546875</v>
      </c>
      <c r="BK29">
        <f t="shared" si="9"/>
        <v>409.021240234375</v>
      </c>
      <c r="BL29">
        <f t="shared" si="9"/>
        <v>409.5361328125</v>
      </c>
      <c r="BM29">
        <f t="shared" si="9"/>
        <v>414.044921875</v>
      </c>
      <c r="BN29">
        <f t="shared" si="9"/>
        <v>417.045654296875</v>
      </c>
      <c r="BO29">
        <f t="shared" si="9"/>
        <v>421.6708984375</v>
      </c>
    </row>
    <row r="30" spans="1:67" x14ac:dyDescent="0.2">
      <c r="A30" t="s">
        <v>160</v>
      </c>
      <c r="B30" t="s">
        <v>136</v>
      </c>
      <c r="C30" t="s">
        <v>58</v>
      </c>
      <c r="D30">
        <v>-30</v>
      </c>
      <c r="E30">
        <v>1</v>
      </c>
      <c r="F30" t="s">
        <v>18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2.180451631546021</v>
      </c>
      <c r="M30">
        <v>2.180451631546021</v>
      </c>
      <c r="N30">
        <v>0</v>
      </c>
      <c r="O30">
        <v>2997.148681640625</v>
      </c>
      <c r="P30">
        <v>2997.148681640625</v>
      </c>
      <c r="Q30">
        <v>0</v>
      </c>
      <c r="S30">
        <v>3000.149658203125</v>
      </c>
      <c r="T30">
        <v>3000.149658203125</v>
      </c>
      <c r="U30">
        <v>0</v>
      </c>
      <c r="W30">
        <v>2992.63916015625</v>
      </c>
      <c r="X30">
        <v>2992.63916015625</v>
      </c>
      <c r="Y30">
        <v>0</v>
      </c>
      <c r="Z30">
        <v>2997.148681640625</v>
      </c>
      <c r="AA30">
        <v>2997.148681640625</v>
      </c>
      <c r="AB30">
        <v>0</v>
      </c>
      <c r="AC30">
        <v>2992.125244140625</v>
      </c>
      <c r="AD30">
        <v>2992.125244140625</v>
      </c>
      <c r="AE30">
        <v>0</v>
      </c>
      <c r="AF30">
        <v>2992.63916015625</v>
      </c>
      <c r="AG30">
        <v>2992.63916015625</v>
      </c>
      <c r="AH30">
        <v>0</v>
      </c>
      <c r="AI30">
        <v>2990.7158203125</v>
      </c>
      <c r="AJ30">
        <v>2990.7158203125</v>
      </c>
      <c r="AK30">
        <v>0</v>
      </c>
      <c r="AL30">
        <v>2992.125244140625</v>
      </c>
      <c r="AM30">
        <v>2992.125244140625</v>
      </c>
      <c r="AN30">
        <v>0</v>
      </c>
      <c r="AO30">
        <v>2989.72509765625</v>
      </c>
      <c r="AP30">
        <v>2989.72509765625</v>
      </c>
      <c r="AQ30">
        <v>0</v>
      </c>
      <c r="AR30">
        <v>2990.732421875</v>
      </c>
      <c r="AS30">
        <v>2990.732421875</v>
      </c>
      <c r="AT30">
        <v>0</v>
      </c>
      <c r="AU30">
        <v>2997.148681640625</v>
      </c>
      <c r="AV30">
        <v>2997.148681640625</v>
      </c>
      <c r="AW30">
        <v>0</v>
      </c>
      <c r="AY30">
        <v>28</v>
      </c>
      <c r="BA30">
        <f t="shared" si="0"/>
        <v>1.00732421875</v>
      </c>
      <c r="BB30">
        <f t="shared" si="1"/>
        <v>1.409423828125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4.61181640625</v>
      </c>
      <c r="BH30">
        <f t="shared" si="6"/>
        <v>15.052978515625</v>
      </c>
      <c r="BI30">
        <f t="shared" si="8"/>
        <v>421.64111328125</v>
      </c>
      <c r="BJ30">
        <f t="shared" si="9"/>
        <v>422.65283203125</v>
      </c>
      <c r="BK30">
        <f t="shared" si="9"/>
        <v>425.554931640625</v>
      </c>
      <c r="BL30">
        <f t="shared" si="9"/>
        <v>426.068115234375</v>
      </c>
      <c r="BM30">
        <f t="shared" si="9"/>
        <v>430.57763671875</v>
      </c>
      <c r="BN30">
        <f t="shared" si="9"/>
        <v>433.57861328125</v>
      </c>
      <c r="BO30">
        <f t="shared" si="9"/>
        <v>436.682861328125</v>
      </c>
    </row>
    <row r="31" spans="1:67" x14ac:dyDescent="0.2">
      <c r="A31" t="s">
        <v>160</v>
      </c>
      <c r="B31" t="s">
        <v>140</v>
      </c>
      <c r="C31" t="s">
        <v>28</v>
      </c>
      <c r="D31">
        <v>-30</v>
      </c>
      <c r="E31">
        <v>1</v>
      </c>
      <c r="F31" t="s">
        <v>18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1.4534779787063601</v>
      </c>
      <c r="M31">
        <v>1.4534779787063601</v>
      </c>
      <c r="N31">
        <v>0</v>
      </c>
      <c r="O31">
        <v>3012.484619140625</v>
      </c>
      <c r="P31">
        <v>3012.484619140625</v>
      </c>
      <c r="Q31">
        <v>0</v>
      </c>
      <c r="S31">
        <v>3015.485595703125</v>
      </c>
      <c r="T31">
        <v>3015.485595703125</v>
      </c>
      <c r="U31">
        <v>0</v>
      </c>
      <c r="W31">
        <v>3007.97509765625</v>
      </c>
      <c r="X31">
        <v>3007.97509765625</v>
      </c>
      <c r="Y31">
        <v>0</v>
      </c>
      <c r="Z31">
        <v>3012.484619140625</v>
      </c>
      <c r="AA31">
        <v>3012.484619140625</v>
      </c>
      <c r="AB31">
        <v>0</v>
      </c>
      <c r="AC31">
        <v>3007.461181640625</v>
      </c>
      <c r="AD31">
        <v>3007.461181640625</v>
      </c>
      <c r="AE31">
        <v>0</v>
      </c>
      <c r="AF31">
        <v>3007.97509765625</v>
      </c>
      <c r="AG31">
        <v>3007.97509765625</v>
      </c>
      <c r="AH31">
        <v>0</v>
      </c>
      <c r="AI31">
        <v>3005.75341796875</v>
      </c>
      <c r="AJ31">
        <v>3005.75341796875</v>
      </c>
      <c r="AK31">
        <v>0</v>
      </c>
      <c r="AL31">
        <v>3007.461181640625</v>
      </c>
      <c r="AM31">
        <v>3007.461181640625</v>
      </c>
      <c r="AN31">
        <v>0</v>
      </c>
      <c r="AO31">
        <v>3004.761474609375</v>
      </c>
      <c r="AP31">
        <v>3004.761474609375</v>
      </c>
      <c r="AQ31">
        <v>0</v>
      </c>
      <c r="AR31">
        <v>3005.77001953125</v>
      </c>
      <c r="AS31">
        <v>3005.77001953125</v>
      </c>
      <c r="AT31">
        <v>0</v>
      </c>
      <c r="AU31">
        <v>3012.484619140625</v>
      </c>
      <c r="AV31">
        <v>3012.484619140625</v>
      </c>
      <c r="AW31">
        <v>0</v>
      </c>
      <c r="AY31">
        <v>29</v>
      </c>
      <c r="BA31">
        <f t="shared" si="0"/>
        <v>1.008544921875</v>
      </c>
      <c r="BB31">
        <f t="shared" si="1"/>
        <v>1.707763671875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-3015.485595703125</v>
      </c>
      <c r="BI31">
        <f t="shared" si="8"/>
        <v>436.694091796875</v>
      </c>
      <c r="BJ31">
        <f t="shared" si="9"/>
        <v>437.701416015625</v>
      </c>
      <c r="BK31">
        <f t="shared" si="9"/>
        <v>439.11083984375</v>
      </c>
      <c r="BL31">
        <f t="shared" si="9"/>
        <v>439.624755859375</v>
      </c>
      <c r="BM31">
        <f t="shared" si="9"/>
        <v>444.13427734375</v>
      </c>
      <c r="BN31">
        <f t="shared" si="9"/>
        <v>447.13525390625</v>
      </c>
      <c r="BO31">
        <f t="shared" si="9"/>
        <v>451.7470703125</v>
      </c>
    </row>
    <row r="33" spans="1:2" x14ac:dyDescent="0.2">
      <c r="A33" t="s">
        <v>29</v>
      </c>
    </row>
    <row r="34" spans="1:2" x14ac:dyDescent="0.2">
      <c r="A34" t="s">
        <v>30</v>
      </c>
      <c r="B34">
        <v>66</v>
      </c>
    </row>
    <row r="35" spans="1:2" x14ac:dyDescent="0.2">
      <c r="A35" t="s">
        <v>31</v>
      </c>
      <c r="B35">
        <v>1</v>
      </c>
    </row>
    <row r="36" spans="1:2" x14ac:dyDescent="0.2">
      <c r="A36" t="s">
        <v>32</v>
      </c>
      <c r="B36" t="s">
        <v>33</v>
      </c>
    </row>
    <row r="37" spans="1:2" x14ac:dyDescent="0.2">
      <c r="A37" t="s">
        <v>34</v>
      </c>
      <c r="B37" t="s">
        <v>35</v>
      </c>
    </row>
    <row r="38" spans="1:2" x14ac:dyDescent="0.2">
      <c r="A38" t="s">
        <v>36</v>
      </c>
      <c r="B38" t="s">
        <v>37</v>
      </c>
    </row>
    <row r="39" spans="1:2" x14ac:dyDescent="0.2">
      <c r="A39" t="s">
        <v>38</v>
      </c>
      <c r="B39">
        <v>60.31144831912902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160</v>
      </c>
      <c r="B2" t="s">
        <v>78</v>
      </c>
      <c r="C2" t="s">
        <v>68</v>
      </c>
      <c r="D2">
        <v>-30</v>
      </c>
      <c r="E2">
        <v>2</v>
      </c>
      <c r="F2" t="s">
        <v>26</v>
      </c>
      <c r="G2">
        <v>1</v>
      </c>
      <c r="H2">
        <v>1</v>
      </c>
      <c r="I2">
        <v>1</v>
      </c>
      <c r="J2">
        <v>0</v>
      </c>
      <c r="K2" t="s">
        <v>19</v>
      </c>
      <c r="L2">
        <v>1.4813357591629031</v>
      </c>
      <c r="M2">
        <v>1.4813357591629031</v>
      </c>
      <c r="N2">
        <v>0</v>
      </c>
      <c r="O2">
        <v>3096.1279296875</v>
      </c>
      <c r="P2">
        <v>3096.1279296875</v>
      </c>
      <c r="Q2">
        <v>0</v>
      </c>
      <c r="S2">
        <v>3099.128662109375</v>
      </c>
      <c r="T2">
        <v>3099.128662109375</v>
      </c>
      <c r="U2">
        <v>0</v>
      </c>
      <c r="W2">
        <v>3091.6181640625</v>
      </c>
      <c r="X2">
        <v>3091.6181640625</v>
      </c>
      <c r="Y2">
        <v>0</v>
      </c>
      <c r="Z2">
        <v>3096.1279296875</v>
      </c>
      <c r="AA2">
        <v>3096.1279296875</v>
      </c>
      <c r="AB2">
        <v>0</v>
      </c>
      <c r="AC2">
        <v>3091.104248046875</v>
      </c>
      <c r="AD2">
        <v>3091.104248046875</v>
      </c>
      <c r="AE2">
        <v>0</v>
      </c>
      <c r="AF2">
        <v>3091.6181640625</v>
      </c>
      <c r="AG2">
        <v>3091.6181640625</v>
      </c>
      <c r="AH2">
        <v>0</v>
      </c>
      <c r="AI2">
        <v>3088.302490234375</v>
      </c>
      <c r="AJ2">
        <v>3088.302490234375</v>
      </c>
      <c r="AK2">
        <v>0</v>
      </c>
      <c r="AL2">
        <v>3091.104248046875</v>
      </c>
      <c r="AM2">
        <v>3091.104248046875</v>
      </c>
      <c r="AN2">
        <v>0</v>
      </c>
      <c r="AO2">
        <v>3087.3134765625</v>
      </c>
      <c r="AP2">
        <v>3087.3134765625</v>
      </c>
      <c r="AQ2">
        <v>0</v>
      </c>
      <c r="AR2">
        <v>3088.319091796875</v>
      </c>
      <c r="AS2">
        <v>3088.319091796875</v>
      </c>
      <c r="AT2">
        <v>0</v>
      </c>
      <c r="AU2">
        <v>3096.1279296875</v>
      </c>
      <c r="AV2">
        <v>3096.1279296875</v>
      </c>
      <c r="AW2">
        <v>0</v>
      </c>
      <c r="AY2">
        <v>0</v>
      </c>
      <c r="BA2">
        <f>AR2-AO2</f>
        <v>1.005615234375</v>
      </c>
      <c r="BB2">
        <f>AL2-AI2</f>
        <v>2.8017578125</v>
      </c>
      <c r="BC2">
        <f>AF2-AD2</f>
        <v>0.513916015625</v>
      </c>
      <c r="BD2">
        <f>Z2-W2</f>
        <v>4.509765625</v>
      </c>
      <c r="BE2">
        <f>S2-AU2</f>
        <v>3.000732421875</v>
      </c>
      <c r="BF2">
        <f>AO3-S2</f>
        <v>3.205322265625</v>
      </c>
      <c r="BH2">
        <f>SUM(BA2:BF2)</f>
        <v>15.037109375</v>
      </c>
      <c r="BI2">
        <v>0</v>
      </c>
      <c r="BJ2">
        <f>BA2-AX2</f>
        <v>1.005615234375</v>
      </c>
      <c r="BK2">
        <f>BJ2+BB2</f>
        <v>3.807373046875</v>
      </c>
      <c r="BL2">
        <f>BK2+BC2</f>
        <v>4.3212890625</v>
      </c>
      <c r="BM2">
        <f>BL2+BD2</f>
        <v>8.8310546875</v>
      </c>
      <c r="BN2">
        <f>BM2+BE2</f>
        <v>11.831787109375</v>
      </c>
      <c r="BO2">
        <f>BN2+BF2</f>
        <v>15.037109375</v>
      </c>
    </row>
    <row r="3" spans="1:67" x14ac:dyDescent="0.2">
      <c r="A3" t="s">
        <v>160</v>
      </c>
      <c r="B3" t="s">
        <v>76</v>
      </c>
      <c r="C3" t="s">
        <v>62</v>
      </c>
      <c r="D3">
        <v>-90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63</v>
      </c>
      <c r="L3">
        <v>1.223105669021606</v>
      </c>
      <c r="M3">
        <v>1.223105669021606</v>
      </c>
      <c r="N3">
        <v>0</v>
      </c>
      <c r="O3">
        <v>3110.468994140625</v>
      </c>
      <c r="P3">
        <v>3110.468994140625</v>
      </c>
      <c r="Q3">
        <v>0</v>
      </c>
      <c r="S3">
        <v>3113.469970703125</v>
      </c>
      <c r="T3">
        <v>3113.469970703125</v>
      </c>
      <c r="U3">
        <v>0</v>
      </c>
      <c r="W3">
        <v>3105.95947265625</v>
      </c>
      <c r="X3">
        <v>3105.95947265625</v>
      </c>
      <c r="Y3">
        <v>0</v>
      </c>
      <c r="Z3">
        <v>3110.468994140625</v>
      </c>
      <c r="AA3">
        <v>3110.468994140625</v>
      </c>
      <c r="AB3">
        <v>0</v>
      </c>
      <c r="AC3">
        <v>3105.445556640625</v>
      </c>
      <c r="AD3">
        <v>3105.445556640625</v>
      </c>
      <c r="AE3">
        <v>0</v>
      </c>
      <c r="AF3">
        <v>3105.95947265625</v>
      </c>
      <c r="AG3">
        <v>3105.95947265625</v>
      </c>
      <c r="AH3">
        <v>0</v>
      </c>
      <c r="AI3">
        <v>3103.33984375</v>
      </c>
      <c r="AJ3">
        <v>3103.33984375</v>
      </c>
      <c r="AK3">
        <v>0</v>
      </c>
      <c r="AL3">
        <v>3105.445556640625</v>
      </c>
      <c r="AM3">
        <v>3105.445556640625</v>
      </c>
      <c r="AN3">
        <v>0</v>
      </c>
      <c r="AO3">
        <v>3102.333984375</v>
      </c>
      <c r="AP3">
        <v>3102.333984375</v>
      </c>
      <c r="AQ3">
        <v>0</v>
      </c>
      <c r="AR3">
        <v>3103.33984375</v>
      </c>
      <c r="AS3">
        <v>3103.33984375</v>
      </c>
      <c r="AT3">
        <v>0</v>
      </c>
      <c r="AU3">
        <v>3110.468994140625</v>
      </c>
      <c r="AV3">
        <v>3110.468994140625</v>
      </c>
      <c r="AW3">
        <v>0</v>
      </c>
      <c r="AY3">
        <v>1</v>
      </c>
      <c r="BA3">
        <f t="shared" ref="BA3:BA31" si="0">AR3-AO3</f>
        <v>1.005859375</v>
      </c>
      <c r="BB3">
        <f t="shared" ref="BB3:BB31" si="1">AL3-AI3</f>
        <v>2.105712890625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3.928955078125</v>
      </c>
      <c r="BH3">
        <f t="shared" ref="BH3:BH30" si="6">SUM(BA3:BF3)</f>
        <v>15.06494140625</v>
      </c>
      <c r="BI3">
        <f>SUM(BA2:BF2)</f>
        <v>15.037109375</v>
      </c>
      <c r="BJ3">
        <f t="shared" ref="BJ3:BO18" si="7">BI3+BA2</f>
        <v>16.042724609375</v>
      </c>
      <c r="BK3">
        <f t="shared" si="7"/>
        <v>18.844482421875</v>
      </c>
      <c r="BL3">
        <f t="shared" si="7"/>
        <v>19.3583984375</v>
      </c>
      <c r="BM3">
        <f t="shared" si="7"/>
        <v>23.8681640625</v>
      </c>
      <c r="BN3">
        <f t="shared" si="7"/>
        <v>26.868896484375</v>
      </c>
      <c r="BO3">
        <f t="shared" si="7"/>
        <v>30.07421875</v>
      </c>
    </row>
    <row r="4" spans="1:67" x14ac:dyDescent="0.2">
      <c r="A4" t="s">
        <v>159</v>
      </c>
      <c r="B4" t="s">
        <v>55</v>
      </c>
      <c r="C4" t="s">
        <v>56</v>
      </c>
      <c r="D4">
        <v>60</v>
      </c>
      <c r="E4">
        <v>2</v>
      </c>
      <c r="F4" t="s">
        <v>26</v>
      </c>
      <c r="G4">
        <v>1</v>
      </c>
      <c r="H4">
        <v>0</v>
      </c>
      <c r="I4">
        <v>0</v>
      </c>
      <c r="J4">
        <v>0</v>
      </c>
      <c r="K4" t="s">
        <v>63</v>
      </c>
      <c r="L4">
        <v>2.0166902542114258</v>
      </c>
      <c r="M4">
        <v>2.0166902542114258</v>
      </c>
      <c r="N4">
        <v>0</v>
      </c>
      <c r="O4">
        <v>3126.219482421875</v>
      </c>
      <c r="P4">
        <v>3126.219482421875</v>
      </c>
      <c r="Q4">
        <v>0</v>
      </c>
      <c r="S4">
        <v>3129.220458984375</v>
      </c>
      <c r="T4">
        <v>3129.220458984375</v>
      </c>
      <c r="U4">
        <v>0</v>
      </c>
      <c r="W4">
        <v>3121.7099609375</v>
      </c>
      <c r="X4">
        <v>3121.7099609375</v>
      </c>
      <c r="Y4">
        <v>0</v>
      </c>
      <c r="Z4">
        <v>3126.219482421875</v>
      </c>
      <c r="AA4">
        <v>3126.219482421875</v>
      </c>
      <c r="AB4">
        <v>0</v>
      </c>
      <c r="AC4">
        <v>3121.196044921875</v>
      </c>
      <c r="AD4">
        <v>3121.196044921875</v>
      </c>
      <c r="AE4">
        <v>0</v>
      </c>
      <c r="AF4">
        <v>3121.7099609375</v>
      </c>
      <c r="AG4">
        <v>3121.7099609375</v>
      </c>
      <c r="AH4">
        <v>0</v>
      </c>
      <c r="AI4">
        <v>3118.39404296875</v>
      </c>
      <c r="AJ4">
        <v>3118.39404296875</v>
      </c>
      <c r="AK4">
        <v>0</v>
      </c>
      <c r="AL4">
        <v>3121.196044921875</v>
      </c>
      <c r="AM4">
        <v>3121.196044921875</v>
      </c>
      <c r="AN4">
        <v>0</v>
      </c>
      <c r="AO4">
        <v>3117.39892578125</v>
      </c>
      <c r="AP4">
        <v>3117.39892578125</v>
      </c>
      <c r="AQ4">
        <v>0</v>
      </c>
      <c r="AR4">
        <v>3118.41064453125</v>
      </c>
      <c r="AS4">
        <v>3118.41064453125</v>
      </c>
      <c r="AT4">
        <v>0</v>
      </c>
      <c r="AU4">
        <v>3126.219482421875</v>
      </c>
      <c r="AV4">
        <v>3126.219482421875</v>
      </c>
      <c r="AW4">
        <v>0</v>
      </c>
      <c r="AY4">
        <v>2</v>
      </c>
      <c r="BA4">
        <f t="shared" si="0"/>
        <v>1.01171875</v>
      </c>
      <c r="BB4">
        <f t="shared" si="1"/>
        <v>2.802001953125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3.205078125</v>
      </c>
      <c r="BH4">
        <f t="shared" si="6"/>
        <v>15.043212890625</v>
      </c>
      <c r="BI4">
        <f>BH2+BH3</f>
        <v>30.10205078125</v>
      </c>
      <c r="BJ4">
        <f t="shared" si="7"/>
        <v>31.10791015625</v>
      </c>
      <c r="BK4">
        <f t="shared" si="7"/>
        <v>33.213623046875</v>
      </c>
      <c r="BL4">
        <f t="shared" si="7"/>
        <v>33.7275390625</v>
      </c>
      <c r="BM4">
        <f t="shared" si="7"/>
        <v>38.237060546875</v>
      </c>
      <c r="BN4">
        <f t="shared" si="7"/>
        <v>41.238037109375</v>
      </c>
      <c r="BO4">
        <f t="shared" si="7"/>
        <v>45.1669921875</v>
      </c>
    </row>
    <row r="5" spans="1:67" x14ac:dyDescent="0.2">
      <c r="A5" t="s">
        <v>159</v>
      </c>
      <c r="B5" t="s">
        <v>57</v>
      </c>
      <c r="C5" t="s">
        <v>58</v>
      </c>
      <c r="D5">
        <v>-90</v>
      </c>
      <c r="E5">
        <v>2</v>
      </c>
      <c r="F5" t="s">
        <v>23</v>
      </c>
      <c r="G5">
        <v>1</v>
      </c>
      <c r="H5">
        <v>1</v>
      </c>
      <c r="I5">
        <v>1</v>
      </c>
      <c r="J5">
        <v>0</v>
      </c>
      <c r="K5" t="s">
        <v>19</v>
      </c>
      <c r="L5">
        <v>0.95401811599731445</v>
      </c>
      <c r="M5">
        <v>0.95401811599731445</v>
      </c>
      <c r="N5">
        <v>0</v>
      </c>
      <c r="O5">
        <v>3140.34521484375</v>
      </c>
      <c r="P5">
        <v>3140.34521484375</v>
      </c>
      <c r="Q5">
        <v>0</v>
      </c>
      <c r="S5">
        <v>3143.345947265625</v>
      </c>
      <c r="T5">
        <v>3143.345947265625</v>
      </c>
      <c r="U5">
        <v>0</v>
      </c>
      <c r="W5">
        <v>3135.835693359375</v>
      </c>
      <c r="X5">
        <v>3135.835693359375</v>
      </c>
      <c r="Y5">
        <v>0</v>
      </c>
      <c r="Z5">
        <v>3140.34521484375</v>
      </c>
      <c r="AA5">
        <v>3140.34521484375</v>
      </c>
      <c r="AB5">
        <v>0</v>
      </c>
      <c r="AC5">
        <v>3135.321533203125</v>
      </c>
      <c r="AD5">
        <v>3135.321533203125</v>
      </c>
      <c r="AE5">
        <v>0</v>
      </c>
      <c r="AF5">
        <v>3135.835693359375</v>
      </c>
      <c r="AG5">
        <v>3135.835693359375</v>
      </c>
      <c r="AH5">
        <v>0</v>
      </c>
      <c r="AI5">
        <v>3133.4150390625</v>
      </c>
      <c r="AJ5">
        <v>3133.4150390625</v>
      </c>
      <c r="AK5">
        <v>0</v>
      </c>
      <c r="AL5">
        <v>3135.321533203125</v>
      </c>
      <c r="AM5">
        <v>3135.321533203125</v>
      </c>
      <c r="AN5">
        <v>0</v>
      </c>
      <c r="AO5">
        <v>3132.425537109375</v>
      </c>
      <c r="AP5">
        <v>3132.425537109375</v>
      </c>
      <c r="AQ5">
        <v>0</v>
      </c>
      <c r="AR5">
        <v>3133.431640625</v>
      </c>
      <c r="AS5">
        <v>3133.431640625</v>
      </c>
      <c r="AT5">
        <v>0</v>
      </c>
      <c r="AU5">
        <v>3140.34521484375</v>
      </c>
      <c r="AV5">
        <v>3140.34521484375</v>
      </c>
      <c r="AW5">
        <v>0</v>
      </c>
      <c r="AY5">
        <v>3</v>
      </c>
      <c r="BA5">
        <f t="shared" si="0"/>
        <v>1.006103515625</v>
      </c>
      <c r="BB5">
        <f t="shared" si="1"/>
        <v>1.906494140625</v>
      </c>
      <c r="BC5">
        <f t="shared" si="2"/>
        <v>0.51416015625</v>
      </c>
      <c r="BD5">
        <f t="shared" si="3"/>
        <v>4.509521484375</v>
      </c>
      <c r="BE5">
        <f t="shared" si="4"/>
        <v>3.000732421875</v>
      </c>
      <c r="BF5">
        <f t="shared" si="5"/>
        <v>4.12841796875</v>
      </c>
      <c r="BH5">
        <f t="shared" si="6"/>
        <v>15.0654296875</v>
      </c>
      <c r="BI5">
        <f t="shared" ref="BI5:BI31" si="8">BI4+BH4</f>
        <v>45.145263671875</v>
      </c>
      <c r="BJ5">
        <f t="shared" si="7"/>
        <v>46.156982421875</v>
      </c>
      <c r="BK5">
        <f t="shared" si="7"/>
        <v>48.958984375</v>
      </c>
      <c r="BL5">
        <f t="shared" si="7"/>
        <v>49.472900390625</v>
      </c>
      <c r="BM5">
        <f t="shared" si="7"/>
        <v>53.982421875</v>
      </c>
      <c r="BN5">
        <f t="shared" si="7"/>
        <v>56.9833984375</v>
      </c>
      <c r="BO5">
        <f t="shared" si="7"/>
        <v>60.1884765625</v>
      </c>
    </row>
    <row r="6" spans="1:67" x14ac:dyDescent="0.2">
      <c r="A6" t="s">
        <v>160</v>
      </c>
      <c r="B6" t="s">
        <v>61</v>
      </c>
      <c r="C6" t="s">
        <v>62</v>
      </c>
      <c r="D6">
        <v>-60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63</v>
      </c>
      <c r="L6">
        <v>0.77745151519775391</v>
      </c>
      <c r="M6">
        <v>0.77745151519775391</v>
      </c>
      <c r="N6">
        <v>0</v>
      </c>
      <c r="O6">
        <v>3155.498779296875</v>
      </c>
      <c r="P6">
        <v>3155.498779296875</v>
      </c>
      <c r="Q6">
        <v>0</v>
      </c>
      <c r="S6">
        <v>3158.49951171875</v>
      </c>
      <c r="T6">
        <v>3158.49951171875</v>
      </c>
      <c r="U6">
        <v>0</v>
      </c>
      <c r="W6">
        <v>3150.9892578125</v>
      </c>
      <c r="X6">
        <v>3150.9892578125</v>
      </c>
      <c r="Y6">
        <v>0</v>
      </c>
      <c r="Z6">
        <v>3155.498779296875</v>
      </c>
      <c r="AA6">
        <v>3155.498779296875</v>
      </c>
      <c r="AB6">
        <v>0</v>
      </c>
      <c r="AC6">
        <v>3150.47509765625</v>
      </c>
      <c r="AD6">
        <v>3150.47509765625</v>
      </c>
      <c r="AE6">
        <v>0</v>
      </c>
      <c r="AF6">
        <v>3150.9892578125</v>
      </c>
      <c r="AG6">
        <v>3150.9892578125</v>
      </c>
      <c r="AH6">
        <v>0</v>
      </c>
      <c r="AI6">
        <v>3148.468994140625</v>
      </c>
      <c r="AJ6">
        <v>3148.468994140625</v>
      </c>
      <c r="AK6">
        <v>0</v>
      </c>
      <c r="AL6">
        <v>3150.47509765625</v>
      </c>
      <c r="AM6">
        <v>3150.47509765625</v>
      </c>
      <c r="AN6">
        <v>0</v>
      </c>
      <c r="AO6">
        <v>3147.474365234375</v>
      </c>
      <c r="AP6">
        <v>3147.474365234375</v>
      </c>
      <c r="AQ6">
        <v>0</v>
      </c>
      <c r="AR6">
        <v>3148.485595703125</v>
      </c>
      <c r="AS6">
        <v>3148.485595703125</v>
      </c>
      <c r="AT6">
        <v>0</v>
      </c>
      <c r="AU6">
        <v>3155.498779296875</v>
      </c>
      <c r="AV6">
        <v>3155.498779296875</v>
      </c>
      <c r="AW6">
        <v>0</v>
      </c>
      <c r="AY6">
        <v>4</v>
      </c>
      <c r="BA6">
        <f t="shared" si="0"/>
        <v>1.01123046875</v>
      </c>
      <c r="BB6">
        <f t="shared" si="1"/>
        <v>2.006103515625</v>
      </c>
      <c r="BC6">
        <f t="shared" si="2"/>
        <v>0.51416015625</v>
      </c>
      <c r="BD6">
        <f t="shared" si="3"/>
        <v>4.509521484375</v>
      </c>
      <c r="BE6">
        <f t="shared" si="4"/>
        <v>3.000732421875</v>
      </c>
      <c r="BF6">
        <f t="shared" si="5"/>
        <v>4.017578125</v>
      </c>
      <c r="BH6">
        <f t="shared" si="6"/>
        <v>15.059326171875</v>
      </c>
      <c r="BI6">
        <f t="shared" si="8"/>
        <v>60.210693359375</v>
      </c>
      <c r="BJ6">
        <f t="shared" si="7"/>
        <v>61.216796875</v>
      </c>
      <c r="BK6">
        <f t="shared" si="7"/>
        <v>63.123291015625</v>
      </c>
      <c r="BL6">
        <f t="shared" si="7"/>
        <v>63.637451171875</v>
      </c>
      <c r="BM6">
        <f t="shared" si="7"/>
        <v>68.14697265625</v>
      </c>
      <c r="BN6">
        <f t="shared" si="7"/>
        <v>71.147705078125</v>
      </c>
      <c r="BO6">
        <f t="shared" si="7"/>
        <v>75.276123046875</v>
      </c>
    </row>
    <row r="7" spans="1:67" x14ac:dyDescent="0.2">
      <c r="A7" t="s">
        <v>160</v>
      </c>
      <c r="B7" t="s">
        <v>57</v>
      </c>
      <c r="C7" t="s">
        <v>58</v>
      </c>
      <c r="D7">
        <v>-90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63</v>
      </c>
      <c r="L7">
        <v>0.70427447557449341</v>
      </c>
      <c r="M7">
        <v>0.70427447557449341</v>
      </c>
      <c r="N7">
        <v>0</v>
      </c>
      <c r="O7">
        <v>3170.038818359375</v>
      </c>
      <c r="P7">
        <v>3170.038818359375</v>
      </c>
      <c r="Q7">
        <v>0</v>
      </c>
      <c r="S7">
        <v>3173.039794921875</v>
      </c>
      <c r="T7">
        <v>3173.039794921875</v>
      </c>
      <c r="U7">
        <v>0</v>
      </c>
      <c r="W7">
        <v>3165.529296875</v>
      </c>
      <c r="X7">
        <v>3165.529296875</v>
      </c>
      <c r="Y7">
        <v>0</v>
      </c>
      <c r="Z7">
        <v>3170.038818359375</v>
      </c>
      <c r="AA7">
        <v>3170.038818359375</v>
      </c>
      <c r="AB7">
        <v>0</v>
      </c>
      <c r="AC7">
        <v>3165.015380859375</v>
      </c>
      <c r="AD7">
        <v>3165.015380859375</v>
      </c>
      <c r="AE7">
        <v>0</v>
      </c>
      <c r="AF7">
        <v>3165.529296875</v>
      </c>
      <c r="AG7">
        <v>3165.529296875</v>
      </c>
      <c r="AH7">
        <v>0</v>
      </c>
      <c r="AI7">
        <v>3163.506591796875</v>
      </c>
      <c r="AJ7">
        <v>3163.506591796875</v>
      </c>
      <c r="AK7">
        <v>0</v>
      </c>
      <c r="AL7">
        <v>3165.015380859375</v>
      </c>
      <c r="AM7">
        <v>3165.015380859375</v>
      </c>
      <c r="AN7">
        <v>0</v>
      </c>
      <c r="AO7">
        <v>3162.51708984375</v>
      </c>
      <c r="AP7">
        <v>3162.51708984375</v>
      </c>
      <c r="AQ7">
        <v>0</v>
      </c>
      <c r="AR7">
        <v>3163.523193359375</v>
      </c>
      <c r="AS7">
        <v>3163.523193359375</v>
      </c>
      <c r="AT7">
        <v>0</v>
      </c>
      <c r="AU7">
        <v>3170.038818359375</v>
      </c>
      <c r="AV7">
        <v>3170.038818359375</v>
      </c>
      <c r="AW7">
        <v>0</v>
      </c>
      <c r="AY7">
        <v>5</v>
      </c>
      <c r="BA7">
        <f t="shared" si="0"/>
        <v>1.006103515625</v>
      </c>
      <c r="BB7">
        <f t="shared" si="1"/>
        <v>1.5087890625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4.526123046875</v>
      </c>
      <c r="BH7">
        <f t="shared" si="6"/>
        <v>15.0654296875</v>
      </c>
      <c r="BI7">
        <f t="shared" si="8"/>
        <v>75.27001953125</v>
      </c>
      <c r="BJ7">
        <f t="shared" si="7"/>
        <v>76.28125</v>
      </c>
      <c r="BK7">
        <f t="shared" si="7"/>
        <v>78.287353515625</v>
      </c>
      <c r="BL7">
        <f t="shared" si="7"/>
        <v>78.801513671875</v>
      </c>
      <c r="BM7">
        <f t="shared" si="7"/>
        <v>83.31103515625</v>
      </c>
      <c r="BN7">
        <f t="shared" si="7"/>
        <v>86.311767578125</v>
      </c>
      <c r="BO7">
        <f t="shared" si="7"/>
        <v>90.329345703125</v>
      </c>
    </row>
    <row r="8" spans="1:67" x14ac:dyDescent="0.2">
      <c r="A8" t="s">
        <v>159</v>
      </c>
      <c r="B8" t="s">
        <v>24</v>
      </c>
      <c r="C8" t="s">
        <v>58</v>
      </c>
      <c r="D8">
        <v>90</v>
      </c>
      <c r="E8">
        <v>2</v>
      </c>
      <c r="F8" t="s">
        <v>23</v>
      </c>
      <c r="G8">
        <v>1</v>
      </c>
      <c r="H8">
        <v>0</v>
      </c>
      <c r="I8">
        <v>0</v>
      </c>
      <c r="J8">
        <v>0</v>
      </c>
      <c r="K8" t="s">
        <v>63</v>
      </c>
      <c r="L8">
        <v>1.110203623771667</v>
      </c>
      <c r="M8">
        <v>1.110203623771667</v>
      </c>
      <c r="N8">
        <v>0</v>
      </c>
      <c r="O8">
        <v>3184.89404296875</v>
      </c>
      <c r="P8">
        <v>3184.89404296875</v>
      </c>
      <c r="Q8">
        <v>0</v>
      </c>
      <c r="S8">
        <v>3187.89501953125</v>
      </c>
      <c r="T8">
        <v>3187.89501953125</v>
      </c>
      <c r="U8">
        <v>0</v>
      </c>
      <c r="W8">
        <v>3180.384521484375</v>
      </c>
      <c r="X8">
        <v>3180.384521484375</v>
      </c>
      <c r="Y8">
        <v>0</v>
      </c>
      <c r="Z8">
        <v>3184.89404296875</v>
      </c>
      <c r="AA8">
        <v>3184.89404296875</v>
      </c>
      <c r="AB8">
        <v>0</v>
      </c>
      <c r="AC8">
        <v>3179.87060546875</v>
      </c>
      <c r="AD8">
        <v>3179.87060546875</v>
      </c>
      <c r="AE8">
        <v>0</v>
      </c>
      <c r="AF8">
        <v>3180.384521484375</v>
      </c>
      <c r="AG8">
        <v>3180.384521484375</v>
      </c>
      <c r="AH8">
        <v>0</v>
      </c>
      <c r="AI8">
        <v>3178.560791015625</v>
      </c>
      <c r="AJ8">
        <v>3178.560791015625</v>
      </c>
      <c r="AK8">
        <v>0</v>
      </c>
      <c r="AL8">
        <v>3179.87060546875</v>
      </c>
      <c r="AM8">
        <v>3179.87060546875</v>
      </c>
      <c r="AN8">
        <v>0</v>
      </c>
      <c r="AO8">
        <v>3177.56591796875</v>
      </c>
      <c r="AP8">
        <v>3177.56591796875</v>
      </c>
      <c r="AQ8">
        <v>0</v>
      </c>
      <c r="AR8">
        <v>3178.577392578125</v>
      </c>
      <c r="AS8">
        <v>3178.577392578125</v>
      </c>
      <c r="AT8">
        <v>0</v>
      </c>
      <c r="AU8">
        <v>3184.89404296875</v>
      </c>
      <c r="AV8">
        <v>3184.89404296875</v>
      </c>
      <c r="AW8">
        <v>0</v>
      </c>
      <c r="AY8">
        <v>6</v>
      </c>
      <c r="BA8">
        <f t="shared" si="0"/>
        <v>1.011474609375</v>
      </c>
      <c r="BB8">
        <f t="shared" si="1"/>
        <v>1.309814453125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4.713623046875</v>
      </c>
      <c r="BH8">
        <f t="shared" si="6"/>
        <v>15.059326171875</v>
      </c>
      <c r="BI8">
        <f t="shared" si="8"/>
        <v>90.33544921875</v>
      </c>
      <c r="BJ8">
        <f t="shared" si="7"/>
        <v>91.341552734375</v>
      </c>
      <c r="BK8">
        <f t="shared" si="7"/>
        <v>92.850341796875</v>
      </c>
      <c r="BL8">
        <f t="shared" si="7"/>
        <v>93.3642578125</v>
      </c>
      <c r="BM8">
        <f t="shared" si="7"/>
        <v>97.873779296875</v>
      </c>
      <c r="BN8">
        <f t="shared" si="7"/>
        <v>100.874755859375</v>
      </c>
      <c r="BO8">
        <f t="shared" si="7"/>
        <v>105.40087890625</v>
      </c>
    </row>
    <row r="9" spans="1:67" x14ac:dyDescent="0.2">
      <c r="A9" t="s">
        <v>159</v>
      </c>
      <c r="B9" t="s">
        <v>149</v>
      </c>
      <c r="C9" t="s">
        <v>28</v>
      </c>
      <c r="D9">
        <v>120</v>
      </c>
      <c r="E9">
        <v>1</v>
      </c>
      <c r="F9" t="s">
        <v>18</v>
      </c>
      <c r="G9">
        <v>1</v>
      </c>
      <c r="H9">
        <v>0</v>
      </c>
      <c r="I9">
        <v>0</v>
      </c>
      <c r="J9">
        <v>0</v>
      </c>
      <c r="K9" t="s">
        <v>19</v>
      </c>
      <c r="L9">
        <v>2.603728294372559</v>
      </c>
      <c r="M9">
        <v>2.603728294372559</v>
      </c>
      <c r="N9">
        <v>0</v>
      </c>
      <c r="O9">
        <v>3200.528564453125</v>
      </c>
      <c r="P9">
        <v>3200.528564453125</v>
      </c>
      <c r="Q9">
        <v>0</v>
      </c>
      <c r="S9">
        <v>3203.529296875</v>
      </c>
      <c r="T9">
        <v>3203.529296875</v>
      </c>
      <c r="U9">
        <v>0</v>
      </c>
      <c r="W9">
        <v>3196.018798828125</v>
      </c>
      <c r="X9">
        <v>3196.018798828125</v>
      </c>
      <c r="Y9">
        <v>0</v>
      </c>
      <c r="Z9">
        <v>3200.528564453125</v>
      </c>
      <c r="AA9">
        <v>3200.528564453125</v>
      </c>
      <c r="AB9">
        <v>0</v>
      </c>
      <c r="AC9">
        <v>3195.5048828125</v>
      </c>
      <c r="AD9">
        <v>3195.5048828125</v>
      </c>
      <c r="AE9">
        <v>0</v>
      </c>
      <c r="AF9">
        <v>3196.018798828125</v>
      </c>
      <c r="AG9">
        <v>3196.018798828125</v>
      </c>
      <c r="AH9">
        <v>0</v>
      </c>
      <c r="AI9">
        <v>3193.598388671875</v>
      </c>
      <c r="AJ9">
        <v>3193.598388671875</v>
      </c>
      <c r="AK9">
        <v>0</v>
      </c>
      <c r="AL9">
        <v>3195.5048828125</v>
      </c>
      <c r="AM9">
        <v>3195.5048828125</v>
      </c>
      <c r="AN9">
        <v>0</v>
      </c>
      <c r="AO9">
        <v>3192.608642578125</v>
      </c>
      <c r="AP9">
        <v>3192.608642578125</v>
      </c>
      <c r="AQ9">
        <v>0</v>
      </c>
      <c r="AR9">
        <v>3193.61474609375</v>
      </c>
      <c r="AS9">
        <v>3193.61474609375</v>
      </c>
      <c r="AT9">
        <v>0</v>
      </c>
      <c r="AU9">
        <v>3200.528564453125</v>
      </c>
      <c r="AV9">
        <v>3200.528564453125</v>
      </c>
      <c r="AW9">
        <v>0</v>
      </c>
      <c r="AY9">
        <v>7</v>
      </c>
      <c r="BA9">
        <f t="shared" si="0"/>
        <v>1.006103515625</v>
      </c>
      <c r="BB9">
        <f t="shared" si="1"/>
        <v>1.906494140625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4.12744140625</v>
      </c>
      <c r="BH9">
        <f t="shared" si="6"/>
        <v>15.064453125</v>
      </c>
      <c r="BI9">
        <f t="shared" si="8"/>
        <v>105.394775390625</v>
      </c>
      <c r="BJ9">
        <f t="shared" si="7"/>
        <v>106.40625</v>
      </c>
      <c r="BK9">
        <f t="shared" si="7"/>
        <v>107.716064453125</v>
      </c>
      <c r="BL9">
        <f t="shared" si="7"/>
        <v>108.22998046875</v>
      </c>
      <c r="BM9">
        <f t="shared" si="7"/>
        <v>112.739501953125</v>
      </c>
      <c r="BN9">
        <f t="shared" si="7"/>
        <v>115.740478515625</v>
      </c>
      <c r="BO9">
        <f t="shared" si="7"/>
        <v>120.4541015625</v>
      </c>
    </row>
    <row r="10" spans="1:67" x14ac:dyDescent="0.2">
      <c r="A10" t="s">
        <v>160</v>
      </c>
      <c r="B10" t="s">
        <v>72</v>
      </c>
      <c r="C10" t="s">
        <v>28</v>
      </c>
      <c r="D10">
        <v>-60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K10" t="s">
        <v>63</v>
      </c>
      <c r="L10">
        <v>1.2577540874481199</v>
      </c>
      <c r="M10">
        <v>1.2577540874481199</v>
      </c>
      <c r="N10">
        <v>0</v>
      </c>
      <c r="O10">
        <v>3216.37841796875</v>
      </c>
      <c r="P10">
        <v>3216.37841796875</v>
      </c>
      <c r="Q10">
        <v>0</v>
      </c>
      <c r="S10">
        <v>3219.37939453125</v>
      </c>
      <c r="T10">
        <v>3219.37939453125</v>
      </c>
      <c r="U10">
        <v>0</v>
      </c>
      <c r="W10">
        <v>3211.868896484375</v>
      </c>
      <c r="X10">
        <v>3211.868896484375</v>
      </c>
      <c r="Y10">
        <v>0</v>
      </c>
      <c r="Z10">
        <v>3216.37841796875</v>
      </c>
      <c r="AA10">
        <v>3216.37841796875</v>
      </c>
      <c r="AB10">
        <v>0</v>
      </c>
      <c r="AC10">
        <v>3211.354736328125</v>
      </c>
      <c r="AD10">
        <v>3211.354736328125</v>
      </c>
      <c r="AE10">
        <v>0</v>
      </c>
      <c r="AF10">
        <v>3211.868896484375</v>
      </c>
      <c r="AG10">
        <v>3211.868896484375</v>
      </c>
      <c r="AH10">
        <v>0</v>
      </c>
      <c r="AI10">
        <v>3208.65234375</v>
      </c>
      <c r="AJ10">
        <v>3208.65234375</v>
      </c>
      <c r="AK10">
        <v>0</v>
      </c>
      <c r="AL10">
        <v>3211.354736328125</v>
      </c>
      <c r="AM10">
        <v>3211.354736328125</v>
      </c>
      <c r="AN10">
        <v>0</v>
      </c>
      <c r="AO10">
        <v>3207.65673828125</v>
      </c>
      <c r="AP10">
        <v>3207.65673828125</v>
      </c>
      <c r="AQ10">
        <v>0</v>
      </c>
      <c r="AR10">
        <v>3208.6689453125</v>
      </c>
      <c r="AS10">
        <v>3208.6689453125</v>
      </c>
      <c r="AT10">
        <v>0</v>
      </c>
      <c r="AU10">
        <v>3216.37841796875</v>
      </c>
      <c r="AV10">
        <v>3216.37841796875</v>
      </c>
      <c r="AW10">
        <v>0</v>
      </c>
      <c r="AY10">
        <v>8</v>
      </c>
      <c r="BA10">
        <f t="shared" si="0"/>
        <v>1.01220703125</v>
      </c>
      <c r="BB10">
        <f t="shared" si="1"/>
        <v>2.702392578125</v>
      </c>
      <c r="BC10">
        <f t="shared" si="2"/>
        <v>0.51416015625</v>
      </c>
      <c r="BD10">
        <f t="shared" si="3"/>
        <v>4.509521484375</v>
      </c>
      <c r="BE10">
        <f t="shared" si="4"/>
        <v>3.0009765625</v>
      </c>
      <c r="BF10">
        <f t="shared" si="5"/>
        <v>3.3037109375</v>
      </c>
      <c r="BH10">
        <f t="shared" si="6"/>
        <v>15.04296875</v>
      </c>
      <c r="BI10">
        <f t="shared" si="8"/>
        <v>120.459228515625</v>
      </c>
      <c r="BJ10">
        <f t="shared" si="7"/>
        <v>121.46533203125</v>
      </c>
      <c r="BK10">
        <f t="shared" si="7"/>
        <v>123.371826171875</v>
      </c>
      <c r="BL10">
        <f t="shared" si="7"/>
        <v>123.8857421875</v>
      </c>
      <c r="BM10">
        <f t="shared" si="7"/>
        <v>128.3955078125</v>
      </c>
      <c r="BN10">
        <f t="shared" si="7"/>
        <v>131.396240234375</v>
      </c>
      <c r="BO10">
        <f t="shared" si="7"/>
        <v>135.523681640625</v>
      </c>
    </row>
    <row r="11" spans="1:67" x14ac:dyDescent="0.2">
      <c r="A11" t="s">
        <v>160</v>
      </c>
      <c r="B11" t="s">
        <v>69</v>
      </c>
      <c r="C11" t="s">
        <v>22</v>
      </c>
      <c r="D11">
        <v>-60</v>
      </c>
      <c r="E11">
        <v>2</v>
      </c>
      <c r="F11" t="s">
        <v>23</v>
      </c>
      <c r="G11">
        <v>1</v>
      </c>
      <c r="H11">
        <v>0</v>
      </c>
      <c r="I11">
        <v>0</v>
      </c>
      <c r="J11">
        <v>0</v>
      </c>
      <c r="K11" t="s">
        <v>63</v>
      </c>
      <c r="L11">
        <v>1.426588892936707</v>
      </c>
      <c r="M11">
        <v>1.426588892936707</v>
      </c>
      <c r="N11">
        <v>0</v>
      </c>
      <c r="O11">
        <v>3230.798583984375</v>
      </c>
      <c r="P11">
        <v>3230.798583984375</v>
      </c>
      <c r="Q11">
        <v>0</v>
      </c>
      <c r="S11">
        <v>3233.803466796875</v>
      </c>
      <c r="T11">
        <v>3233.803466796875</v>
      </c>
      <c r="U11">
        <v>0</v>
      </c>
      <c r="W11">
        <v>3226.29296875</v>
      </c>
      <c r="X11">
        <v>3226.29296875</v>
      </c>
      <c r="Y11">
        <v>0</v>
      </c>
      <c r="Z11">
        <v>3230.798583984375</v>
      </c>
      <c r="AA11">
        <v>3230.798583984375</v>
      </c>
      <c r="AB11">
        <v>0</v>
      </c>
      <c r="AC11">
        <v>3225.77880859375</v>
      </c>
      <c r="AD11">
        <v>3225.77880859375</v>
      </c>
      <c r="AE11">
        <v>0</v>
      </c>
      <c r="AF11">
        <v>3226.29296875</v>
      </c>
      <c r="AG11">
        <v>3226.29296875</v>
      </c>
      <c r="AH11">
        <v>0</v>
      </c>
      <c r="AI11">
        <v>3223.67333984375</v>
      </c>
      <c r="AJ11">
        <v>3223.67333984375</v>
      </c>
      <c r="AK11">
        <v>0</v>
      </c>
      <c r="AL11">
        <v>3225.77880859375</v>
      </c>
      <c r="AM11">
        <v>3225.77880859375</v>
      </c>
      <c r="AN11">
        <v>0</v>
      </c>
      <c r="AO11">
        <v>3222.68310546875</v>
      </c>
      <c r="AP11">
        <v>3222.68310546875</v>
      </c>
      <c r="AQ11">
        <v>0</v>
      </c>
      <c r="AR11">
        <v>3223.68994140625</v>
      </c>
      <c r="AS11">
        <v>3223.68994140625</v>
      </c>
      <c r="AT11">
        <v>0</v>
      </c>
      <c r="AU11">
        <v>3230.798583984375</v>
      </c>
      <c r="AV11">
        <v>3230.798583984375</v>
      </c>
      <c r="AW11">
        <v>0</v>
      </c>
      <c r="AY11">
        <v>9</v>
      </c>
      <c r="BA11">
        <f t="shared" si="0"/>
        <v>1.0068359375</v>
      </c>
      <c r="BB11">
        <f t="shared" si="1"/>
        <v>2.10546875</v>
      </c>
      <c r="BC11">
        <f t="shared" si="2"/>
        <v>0.51416015625</v>
      </c>
      <c r="BD11">
        <f t="shared" si="3"/>
        <v>4.505615234375</v>
      </c>
      <c r="BE11">
        <f t="shared" si="4"/>
        <v>3.0048828125</v>
      </c>
      <c r="BF11">
        <f t="shared" si="5"/>
        <v>3.915283203125</v>
      </c>
      <c r="BH11">
        <f t="shared" si="6"/>
        <v>15.05224609375</v>
      </c>
      <c r="BI11">
        <f t="shared" si="8"/>
        <v>135.502197265625</v>
      </c>
      <c r="BJ11">
        <f t="shared" si="7"/>
        <v>136.514404296875</v>
      </c>
      <c r="BK11">
        <f t="shared" si="7"/>
        <v>139.216796875</v>
      </c>
      <c r="BL11">
        <f t="shared" si="7"/>
        <v>139.73095703125</v>
      </c>
      <c r="BM11">
        <f t="shared" si="7"/>
        <v>144.240478515625</v>
      </c>
      <c r="BN11">
        <f t="shared" si="7"/>
        <v>147.241455078125</v>
      </c>
      <c r="BO11">
        <f t="shared" si="7"/>
        <v>150.545166015625</v>
      </c>
    </row>
    <row r="12" spans="1:67" x14ac:dyDescent="0.2">
      <c r="A12" t="s">
        <v>160</v>
      </c>
      <c r="B12" t="s">
        <v>141</v>
      </c>
      <c r="C12" t="s">
        <v>22</v>
      </c>
      <c r="D12">
        <v>-90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63</v>
      </c>
      <c r="L12">
        <v>1.560646533966064</v>
      </c>
      <c r="M12">
        <v>1.560646533966064</v>
      </c>
      <c r="N12">
        <v>0</v>
      </c>
      <c r="O12">
        <v>3245.740478515625</v>
      </c>
      <c r="P12">
        <v>3245.740478515625</v>
      </c>
      <c r="Q12">
        <v>0</v>
      </c>
      <c r="S12">
        <v>3248.741455078125</v>
      </c>
      <c r="T12">
        <v>3248.741455078125</v>
      </c>
      <c r="U12">
        <v>0</v>
      </c>
      <c r="W12">
        <v>3241.23095703125</v>
      </c>
      <c r="X12">
        <v>3241.23095703125</v>
      </c>
      <c r="Y12">
        <v>0</v>
      </c>
      <c r="Z12">
        <v>3245.740478515625</v>
      </c>
      <c r="AA12">
        <v>3245.740478515625</v>
      </c>
      <c r="AB12">
        <v>0</v>
      </c>
      <c r="AC12">
        <v>3240.717041015625</v>
      </c>
      <c r="AD12">
        <v>3240.717041015625</v>
      </c>
      <c r="AE12">
        <v>0</v>
      </c>
      <c r="AF12">
        <v>3241.23095703125</v>
      </c>
      <c r="AG12">
        <v>3241.23095703125</v>
      </c>
      <c r="AH12">
        <v>0</v>
      </c>
      <c r="AI12">
        <v>3238.7109375</v>
      </c>
      <c r="AJ12">
        <v>3238.7109375</v>
      </c>
      <c r="AK12">
        <v>0</v>
      </c>
      <c r="AL12">
        <v>3240.717041015625</v>
      </c>
      <c r="AM12">
        <v>3240.717041015625</v>
      </c>
      <c r="AN12">
        <v>0</v>
      </c>
      <c r="AO12">
        <v>3237.71875</v>
      </c>
      <c r="AP12">
        <v>3237.71875</v>
      </c>
      <c r="AQ12">
        <v>0</v>
      </c>
      <c r="AR12">
        <v>3238.7275390625</v>
      </c>
      <c r="AS12">
        <v>3238.7275390625</v>
      </c>
      <c r="AT12">
        <v>0</v>
      </c>
      <c r="AU12">
        <v>3245.740478515625</v>
      </c>
      <c r="AV12">
        <v>3245.740478515625</v>
      </c>
      <c r="AW12">
        <v>0</v>
      </c>
      <c r="AY12">
        <v>10</v>
      </c>
      <c r="BA12">
        <f t="shared" si="0"/>
        <v>1.0087890625</v>
      </c>
      <c r="BB12">
        <f t="shared" si="1"/>
        <v>2.006103515625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4.027587890625</v>
      </c>
      <c r="BH12">
        <f t="shared" si="6"/>
        <v>15.06689453125</v>
      </c>
      <c r="BI12">
        <f t="shared" si="8"/>
        <v>150.554443359375</v>
      </c>
      <c r="BJ12">
        <f t="shared" si="7"/>
        <v>151.561279296875</v>
      </c>
      <c r="BK12">
        <f t="shared" si="7"/>
        <v>153.666748046875</v>
      </c>
      <c r="BL12">
        <f t="shared" si="7"/>
        <v>154.180908203125</v>
      </c>
      <c r="BM12">
        <f t="shared" si="7"/>
        <v>158.6865234375</v>
      </c>
      <c r="BN12">
        <f t="shared" si="7"/>
        <v>161.69140625</v>
      </c>
      <c r="BO12">
        <f t="shared" si="7"/>
        <v>165.606689453125</v>
      </c>
    </row>
    <row r="13" spans="1:67" x14ac:dyDescent="0.2">
      <c r="A13" t="s">
        <v>159</v>
      </c>
      <c r="B13" t="s">
        <v>138</v>
      </c>
      <c r="C13" t="s">
        <v>83</v>
      </c>
      <c r="D13">
        <v>60</v>
      </c>
      <c r="E13">
        <v>2</v>
      </c>
      <c r="F13" t="s">
        <v>26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1.381618976593018</v>
      </c>
      <c r="M13">
        <v>1.381618976593018</v>
      </c>
      <c r="N13">
        <v>0</v>
      </c>
      <c r="O13">
        <v>3261.192626953125</v>
      </c>
      <c r="P13">
        <v>3261.192626953125</v>
      </c>
      <c r="Q13">
        <v>0</v>
      </c>
      <c r="S13">
        <v>3264.193359375</v>
      </c>
      <c r="T13">
        <v>3264.193359375</v>
      </c>
      <c r="U13">
        <v>0</v>
      </c>
      <c r="W13">
        <v>3256.682861328125</v>
      </c>
      <c r="X13">
        <v>3256.682861328125</v>
      </c>
      <c r="Y13">
        <v>0</v>
      </c>
      <c r="Z13">
        <v>3261.192626953125</v>
      </c>
      <c r="AA13">
        <v>3261.192626953125</v>
      </c>
      <c r="AB13">
        <v>0</v>
      </c>
      <c r="AC13">
        <v>3256.1689453125</v>
      </c>
      <c r="AD13">
        <v>3256.1689453125</v>
      </c>
      <c r="AE13">
        <v>0</v>
      </c>
      <c r="AF13">
        <v>3256.682861328125</v>
      </c>
      <c r="AG13">
        <v>3256.682861328125</v>
      </c>
      <c r="AH13">
        <v>0</v>
      </c>
      <c r="AI13">
        <v>3253.764892578125</v>
      </c>
      <c r="AJ13">
        <v>3253.764892578125</v>
      </c>
      <c r="AK13">
        <v>0</v>
      </c>
      <c r="AL13">
        <v>3256.1689453125</v>
      </c>
      <c r="AM13">
        <v>3256.1689453125</v>
      </c>
      <c r="AN13">
        <v>0</v>
      </c>
      <c r="AO13">
        <v>3252.76904296875</v>
      </c>
      <c r="AP13">
        <v>3252.76904296875</v>
      </c>
      <c r="AQ13">
        <v>0</v>
      </c>
      <c r="AR13">
        <v>3253.781494140625</v>
      </c>
      <c r="AS13">
        <v>3253.781494140625</v>
      </c>
      <c r="AT13">
        <v>0</v>
      </c>
      <c r="AU13">
        <v>3261.192626953125</v>
      </c>
      <c r="AV13">
        <v>3261.192626953125</v>
      </c>
      <c r="AW13">
        <v>0</v>
      </c>
      <c r="AY13">
        <v>11</v>
      </c>
      <c r="BA13">
        <f t="shared" si="0"/>
        <v>1.012451171875</v>
      </c>
      <c r="BB13">
        <f t="shared" si="1"/>
        <v>2.404052734375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3.617919921875</v>
      </c>
      <c r="BH13">
        <f t="shared" si="6"/>
        <v>15.058837890625</v>
      </c>
      <c r="BI13">
        <f t="shared" si="8"/>
        <v>165.621337890625</v>
      </c>
      <c r="BJ13">
        <f t="shared" si="7"/>
        <v>166.630126953125</v>
      </c>
      <c r="BK13">
        <f t="shared" si="7"/>
        <v>168.63623046875</v>
      </c>
      <c r="BL13">
        <f t="shared" si="7"/>
        <v>169.150146484375</v>
      </c>
      <c r="BM13">
        <f t="shared" si="7"/>
        <v>173.65966796875</v>
      </c>
      <c r="BN13">
        <f t="shared" si="7"/>
        <v>176.66064453125</v>
      </c>
      <c r="BO13">
        <f t="shared" si="7"/>
        <v>180.688232421875</v>
      </c>
    </row>
    <row r="14" spans="1:67" x14ac:dyDescent="0.2">
      <c r="A14" t="s">
        <v>159</v>
      </c>
      <c r="B14" t="s">
        <v>70</v>
      </c>
      <c r="C14" t="s">
        <v>62</v>
      </c>
      <c r="D14">
        <v>120</v>
      </c>
      <c r="E14">
        <v>1</v>
      </c>
      <c r="F14" t="s">
        <v>18</v>
      </c>
      <c r="G14">
        <v>1</v>
      </c>
      <c r="H14">
        <v>0</v>
      </c>
      <c r="I14">
        <v>0</v>
      </c>
      <c r="J14">
        <v>0</v>
      </c>
      <c r="O14">
        <v>3276.130615234375</v>
      </c>
      <c r="P14">
        <v>3276.130615234375</v>
      </c>
      <c r="Q14">
        <v>0</v>
      </c>
      <c r="S14">
        <v>3279.131591796875</v>
      </c>
      <c r="T14">
        <v>3279.131591796875</v>
      </c>
      <c r="U14">
        <v>0</v>
      </c>
      <c r="W14">
        <v>3271.62109375</v>
      </c>
      <c r="X14">
        <v>3271.62109375</v>
      </c>
      <c r="Y14">
        <v>0</v>
      </c>
      <c r="Z14">
        <v>3276.130615234375</v>
      </c>
      <c r="AA14">
        <v>3276.130615234375</v>
      </c>
      <c r="AB14">
        <v>0</v>
      </c>
      <c r="AC14">
        <v>3271.10693359375</v>
      </c>
      <c r="AD14">
        <v>3271.10693359375</v>
      </c>
      <c r="AE14">
        <v>0</v>
      </c>
      <c r="AF14">
        <v>3271.62109375</v>
      </c>
      <c r="AG14">
        <v>3271.62109375</v>
      </c>
      <c r="AH14">
        <v>0</v>
      </c>
      <c r="AI14">
        <v>3268.802490234375</v>
      </c>
      <c r="AJ14">
        <v>3268.802490234375</v>
      </c>
      <c r="AK14">
        <v>0</v>
      </c>
      <c r="AL14">
        <v>3271.10693359375</v>
      </c>
      <c r="AM14">
        <v>3271.10693359375</v>
      </c>
      <c r="AN14">
        <v>0</v>
      </c>
      <c r="AO14">
        <v>3267.811279296875</v>
      </c>
      <c r="AP14">
        <v>3267.811279296875</v>
      </c>
      <c r="AQ14">
        <v>0</v>
      </c>
      <c r="AR14">
        <v>3268.819091796875</v>
      </c>
      <c r="AS14">
        <v>3268.819091796875</v>
      </c>
      <c r="AT14">
        <v>0</v>
      </c>
      <c r="AU14">
        <v>3276.130615234375</v>
      </c>
      <c r="AV14">
        <v>3276.130615234375</v>
      </c>
      <c r="AW14">
        <v>0</v>
      </c>
      <c r="AY14">
        <v>12</v>
      </c>
      <c r="BA14">
        <f t="shared" si="0"/>
        <v>1.0078125</v>
      </c>
      <c r="BB14">
        <f t="shared" si="1"/>
        <v>2.304443359375</v>
      </c>
      <c r="BC14">
        <f t="shared" si="2"/>
        <v>0.51416015625</v>
      </c>
      <c r="BD14">
        <f t="shared" si="3"/>
        <v>4.509521484375</v>
      </c>
      <c r="BE14">
        <f t="shared" si="4"/>
        <v>3.0009765625</v>
      </c>
      <c r="BF14">
        <f t="shared" si="5"/>
        <v>3.72900390625</v>
      </c>
      <c r="BH14">
        <f t="shared" si="6"/>
        <v>15.06591796875</v>
      </c>
      <c r="BI14">
        <f t="shared" si="8"/>
        <v>180.68017578125</v>
      </c>
      <c r="BJ14">
        <f t="shared" si="7"/>
        <v>181.692626953125</v>
      </c>
      <c r="BK14">
        <f t="shared" si="7"/>
        <v>184.0966796875</v>
      </c>
      <c r="BL14">
        <f t="shared" si="7"/>
        <v>184.610595703125</v>
      </c>
      <c r="BM14">
        <f t="shared" si="7"/>
        <v>189.120361328125</v>
      </c>
      <c r="BN14">
        <f t="shared" si="7"/>
        <v>192.12109375</v>
      </c>
      <c r="BO14">
        <f t="shared" si="7"/>
        <v>195.739013671875</v>
      </c>
    </row>
    <row r="15" spans="1:67" x14ac:dyDescent="0.2">
      <c r="A15" t="s">
        <v>160</v>
      </c>
      <c r="B15" t="s">
        <v>150</v>
      </c>
      <c r="C15" t="s">
        <v>22</v>
      </c>
      <c r="D15">
        <v>-30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63</v>
      </c>
      <c r="L15">
        <v>1.16865086555481</v>
      </c>
      <c r="M15">
        <v>1.16865086555481</v>
      </c>
      <c r="N15">
        <v>0</v>
      </c>
      <c r="O15">
        <v>3289.8916015625</v>
      </c>
      <c r="P15">
        <v>3289.8916015625</v>
      </c>
      <c r="Q15">
        <v>0</v>
      </c>
      <c r="S15">
        <v>3292.892333984375</v>
      </c>
      <c r="T15">
        <v>3292.892333984375</v>
      </c>
      <c r="U15">
        <v>0</v>
      </c>
      <c r="W15">
        <v>3285.3818359375</v>
      </c>
      <c r="X15">
        <v>3285.3818359375</v>
      </c>
      <c r="Y15">
        <v>0</v>
      </c>
      <c r="Z15">
        <v>3289.8916015625</v>
      </c>
      <c r="AA15">
        <v>3289.8916015625</v>
      </c>
      <c r="AB15">
        <v>0</v>
      </c>
      <c r="AC15">
        <v>3284.867919921875</v>
      </c>
      <c r="AD15">
        <v>3284.867919921875</v>
      </c>
      <c r="AE15">
        <v>0</v>
      </c>
      <c r="AF15">
        <v>3285.3818359375</v>
      </c>
      <c r="AG15">
        <v>3285.3818359375</v>
      </c>
      <c r="AH15">
        <v>0</v>
      </c>
      <c r="AI15">
        <v>3283.856689453125</v>
      </c>
      <c r="AJ15">
        <v>3283.856689453125</v>
      </c>
      <c r="AK15">
        <v>0</v>
      </c>
      <c r="AL15">
        <v>3284.867919921875</v>
      </c>
      <c r="AM15">
        <v>3284.867919921875</v>
      </c>
      <c r="AN15">
        <v>0</v>
      </c>
      <c r="AO15">
        <v>3282.860595703125</v>
      </c>
      <c r="AP15">
        <v>3282.860595703125</v>
      </c>
      <c r="AQ15">
        <v>0</v>
      </c>
      <c r="AR15">
        <v>3283.873291015625</v>
      </c>
      <c r="AS15">
        <v>3283.873291015625</v>
      </c>
      <c r="AT15">
        <v>0</v>
      </c>
      <c r="AU15">
        <v>3289.8916015625</v>
      </c>
      <c r="AV15">
        <v>3289.8916015625</v>
      </c>
      <c r="AW15">
        <v>0</v>
      </c>
      <c r="AY15">
        <v>13</v>
      </c>
      <c r="BA15">
        <f t="shared" si="0"/>
        <v>1.0126953125</v>
      </c>
      <c r="BB15">
        <f t="shared" si="1"/>
        <v>1.01123046875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5.023193359375</v>
      </c>
      <c r="BH15">
        <f t="shared" si="6"/>
        <v>15.071533203125</v>
      </c>
      <c r="BI15">
        <f t="shared" si="8"/>
        <v>195.74609375</v>
      </c>
      <c r="BJ15">
        <f t="shared" si="7"/>
        <v>196.75390625</v>
      </c>
      <c r="BK15">
        <f t="shared" si="7"/>
        <v>199.058349609375</v>
      </c>
      <c r="BL15">
        <f t="shared" si="7"/>
        <v>199.572509765625</v>
      </c>
      <c r="BM15">
        <f t="shared" si="7"/>
        <v>204.08203125</v>
      </c>
      <c r="BN15">
        <f t="shared" si="7"/>
        <v>207.0830078125</v>
      </c>
      <c r="BO15">
        <f t="shared" si="7"/>
        <v>210.81201171875</v>
      </c>
    </row>
    <row r="16" spans="1:67" x14ac:dyDescent="0.2">
      <c r="A16" t="s">
        <v>159</v>
      </c>
      <c r="B16" t="s">
        <v>131</v>
      </c>
      <c r="C16" t="s">
        <v>17</v>
      </c>
      <c r="D16">
        <v>150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63</v>
      </c>
      <c r="L16">
        <v>1.390453457832336</v>
      </c>
      <c r="M16">
        <v>1.390453457832336</v>
      </c>
      <c r="N16">
        <v>0</v>
      </c>
      <c r="O16">
        <v>3306.63671875</v>
      </c>
      <c r="P16">
        <v>3306.63671875</v>
      </c>
      <c r="Q16">
        <v>0</v>
      </c>
      <c r="S16">
        <v>3309.6376953125</v>
      </c>
      <c r="T16">
        <v>3309.6376953125</v>
      </c>
      <c r="U16">
        <v>0</v>
      </c>
      <c r="W16">
        <v>3302.127197265625</v>
      </c>
      <c r="X16">
        <v>3302.127197265625</v>
      </c>
      <c r="Y16">
        <v>0</v>
      </c>
      <c r="Z16">
        <v>3306.63671875</v>
      </c>
      <c r="AA16">
        <v>3306.63671875</v>
      </c>
      <c r="AB16">
        <v>0</v>
      </c>
      <c r="AC16">
        <v>3301.61328125</v>
      </c>
      <c r="AD16">
        <v>3301.61328125</v>
      </c>
      <c r="AE16">
        <v>0</v>
      </c>
      <c r="AF16">
        <v>3302.127197265625</v>
      </c>
      <c r="AG16">
        <v>3302.127197265625</v>
      </c>
      <c r="AH16">
        <v>0</v>
      </c>
      <c r="AI16">
        <v>3298.91064453125</v>
      </c>
      <c r="AJ16">
        <v>3298.91064453125</v>
      </c>
      <c r="AK16">
        <v>0</v>
      </c>
      <c r="AL16">
        <v>3301.61328125</v>
      </c>
      <c r="AM16">
        <v>3301.61328125</v>
      </c>
      <c r="AN16">
        <v>0</v>
      </c>
      <c r="AO16">
        <v>3297.91552734375</v>
      </c>
      <c r="AP16">
        <v>3297.91552734375</v>
      </c>
      <c r="AQ16">
        <v>0</v>
      </c>
      <c r="AR16">
        <v>3298.92724609375</v>
      </c>
      <c r="AS16">
        <v>3298.92724609375</v>
      </c>
      <c r="AT16">
        <v>0</v>
      </c>
      <c r="AU16">
        <v>3306.63671875</v>
      </c>
      <c r="AV16">
        <v>3306.63671875</v>
      </c>
      <c r="AW16">
        <v>0</v>
      </c>
      <c r="AY16">
        <v>14</v>
      </c>
      <c r="BA16">
        <f t="shared" si="0"/>
        <v>1.01171875</v>
      </c>
      <c r="BB16">
        <f t="shared" si="1"/>
        <v>2.70263671875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3.314453125</v>
      </c>
      <c r="BH16">
        <f t="shared" si="6"/>
        <v>15.05322265625</v>
      </c>
      <c r="BI16">
        <f t="shared" si="8"/>
        <v>210.817626953125</v>
      </c>
      <c r="BJ16">
        <f t="shared" si="7"/>
        <v>211.830322265625</v>
      </c>
      <c r="BK16">
        <f t="shared" si="7"/>
        <v>212.841552734375</v>
      </c>
      <c r="BL16">
        <f t="shared" si="7"/>
        <v>213.35546875</v>
      </c>
      <c r="BM16">
        <f t="shared" si="7"/>
        <v>217.865234375</v>
      </c>
      <c r="BN16">
        <f t="shared" si="7"/>
        <v>220.865966796875</v>
      </c>
      <c r="BO16">
        <f t="shared" si="7"/>
        <v>225.88916015625</v>
      </c>
    </row>
    <row r="17" spans="1:67" x14ac:dyDescent="0.2">
      <c r="A17" t="s">
        <v>160</v>
      </c>
      <c r="B17" t="s">
        <v>135</v>
      </c>
      <c r="C17" t="s">
        <v>17</v>
      </c>
      <c r="D17">
        <v>-150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63</v>
      </c>
      <c r="L17">
        <v>0.83243680000305176</v>
      </c>
      <c r="M17">
        <v>0.83243680000305176</v>
      </c>
      <c r="N17">
        <v>0</v>
      </c>
      <c r="O17">
        <v>3321.773681640625</v>
      </c>
      <c r="P17">
        <v>3321.773681640625</v>
      </c>
      <c r="Q17">
        <v>0</v>
      </c>
      <c r="S17">
        <v>3324.774658203125</v>
      </c>
      <c r="T17">
        <v>3324.774658203125</v>
      </c>
      <c r="U17">
        <v>0</v>
      </c>
      <c r="W17">
        <v>3317.26416015625</v>
      </c>
      <c r="X17">
        <v>3317.26416015625</v>
      </c>
      <c r="Y17">
        <v>0</v>
      </c>
      <c r="Z17">
        <v>3321.773681640625</v>
      </c>
      <c r="AA17">
        <v>3321.773681640625</v>
      </c>
      <c r="AB17">
        <v>0</v>
      </c>
      <c r="AC17">
        <v>3316.750244140625</v>
      </c>
      <c r="AD17">
        <v>3316.750244140625</v>
      </c>
      <c r="AE17">
        <v>0</v>
      </c>
      <c r="AF17">
        <v>3317.26416015625</v>
      </c>
      <c r="AG17">
        <v>3317.26416015625</v>
      </c>
      <c r="AH17">
        <v>0</v>
      </c>
      <c r="AI17">
        <v>3313.9482421875</v>
      </c>
      <c r="AJ17">
        <v>3313.9482421875</v>
      </c>
      <c r="AK17">
        <v>0</v>
      </c>
      <c r="AL17">
        <v>3316.750244140625</v>
      </c>
      <c r="AM17">
        <v>3316.750244140625</v>
      </c>
      <c r="AN17">
        <v>0</v>
      </c>
      <c r="AO17">
        <v>3312.9521484375</v>
      </c>
      <c r="AP17">
        <v>3312.9521484375</v>
      </c>
      <c r="AQ17">
        <v>0</v>
      </c>
      <c r="AR17">
        <v>3313.96484375</v>
      </c>
      <c r="AS17">
        <v>3313.96484375</v>
      </c>
      <c r="AT17">
        <v>0</v>
      </c>
      <c r="AU17">
        <v>3321.773681640625</v>
      </c>
      <c r="AV17">
        <v>3321.773681640625</v>
      </c>
      <c r="AW17">
        <v>0</v>
      </c>
      <c r="AY17">
        <v>15</v>
      </c>
      <c r="BA17">
        <f t="shared" si="0"/>
        <v>1.0126953125</v>
      </c>
      <c r="BB17">
        <f t="shared" si="1"/>
        <v>2.802001953125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3.21533203125</v>
      </c>
      <c r="BH17">
        <f t="shared" si="6"/>
        <v>15.054443359375</v>
      </c>
      <c r="BI17">
        <f t="shared" si="8"/>
        <v>225.870849609375</v>
      </c>
      <c r="BJ17">
        <f t="shared" si="7"/>
        <v>226.882568359375</v>
      </c>
      <c r="BK17">
        <f t="shared" si="7"/>
        <v>229.585205078125</v>
      </c>
      <c r="BL17">
        <f t="shared" si="7"/>
        <v>230.09912109375</v>
      </c>
      <c r="BM17">
        <f t="shared" si="7"/>
        <v>234.608642578125</v>
      </c>
      <c r="BN17">
        <f t="shared" si="7"/>
        <v>237.609619140625</v>
      </c>
      <c r="BO17">
        <f t="shared" si="7"/>
        <v>240.924072265625</v>
      </c>
    </row>
    <row r="18" spans="1:67" x14ac:dyDescent="0.2">
      <c r="A18" t="s">
        <v>159</v>
      </c>
      <c r="B18" t="s">
        <v>71</v>
      </c>
      <c r="C18" t="s">
        <v>62</v>
      </c>
      <c r="D18">
        <v>60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63</v>
      </c>
      <c r="L18">
        <v>1.386227607727051</v>
      </c>
      <c r="M18">
        <v>1.386227607727051</v>
      </c>
      <c r="N18">
        <v>0</v>
      </c>
      <c r="O18">
        <v>3336.114990234375</v>
      </c>
      <c r="P18">
        <v>3336.114990234375</v>
      </c>
      <c r="Q18">
        <v>0</v>
      </c>
      <c r="S18">
        <v>3339.11572265625</v>
      </c>
      <c r="T18">
        <v>3339.11572265625</v>
      </c>
      <c r="U18">
        <v>0</v>
      </c>
      <c r="W18">
        <v>3331.60546875</v>
      </c>
      <c r="X18">
        <v>3331.60546875</v>
      </c>
      <c r="Y18">
        <v>0</v>
      </c>
      <c r="Z18">
        <v>3336.114990234375</v>
      </c>
      <c r="AA18">
        <v>3336.114990234375</v>
      </c>
      <c r="AB18">
        <v>0</v>
      </c>
      <c r="AC18">
        <v>3331.09130859375</v>
      </c>
      <c r="AD18">
        <v>3331.09130859375</v>
      </c>
      <c r="AE18">
        <v>0</v>
      </c>
      <c r="AF18">
        <v>3331.60546875</v>
      </c>
      <c r="AG18">
        <v>3331.60546875</v>
      </c>
      <c r="AH18">
        <v>0</v>
      </c>
      <c r="AI18">
        <v>3328.98583984375</v>
      </c>
      <c r="AJ18">
        <v>3328.98583984375</v>
      </c>
      <c r="AK18">
        <v>0</v>
      </c>
      <c r="AL18">
        <v>3331.09130859375</v>
      </c>
      <c r="AM18">
        <v>3331.09130859375</v>
      </c>
      <c r="AN18">
        <v>0</v>
      </c>
      <c r="AO18">
        <v>3327.989990234375</v>
      </c>
      <c r="AP18">
        <v>3327.989990234375</v>
      </c>
      <c r="AQ18">
        <v>0</v>
      </c>
      <c r="AR18">
        <v>3329.00244140625</v>
      </c>
      <c r="AS18">
        <v>3329.00244140625</v>
      </c>
      <c r="AT18">
        <v>0</v>
      </c>
      <c r="AU18">
        <v>3336.114990234375</v>
      </c>
      <c r="AV18">
        <v>3336.114990234375</v>
      </c>
      <c r="AW18">
        <v>0</v>
      </c>
      <c r="AY18">
        <v>16</v>
      </c>
      <c r="BA18">
        <f t="shared" si="0"/>
        <v>1.012451171875</v>
      </c>
      <c r="BB18">
        <f t="shared" si="1"/>
        <v>2.10546875</v>
      </c>
      <c r="BC18">
        <f t="shared" si="2"/>
        <v>0.51416015625</v>
      </c>
      <c r="BD18">
        <f t="shared" si="3"/>
        <v>4.509521484375</v>
      </c>
      <c r="BE18">
        <f t="shared" si="4"/>
        <v>3.000732421875</v>
      </c>
      <c r="BF18">
        <f t="shared" si="5"/>
        <v>3.916015625</v>
      </c>
      <c r="BH18">
        <f t="shared" si="6"/>
        <v>15.058349609375</v>
      </c>
      <c r="BI18">
        <f t="shared" si="8"/>
        <v>240.92529296875</v>
      </c>
      <c r="BJ18">
        <f t="shared" si="7"/>
        <v>241.93798828125</v>
      </c>
      <c r="BK18">
        <f t="shared" si="7"/>
        <v>244.739990234375</v>
      </c>
      <c r="BL18">
        <f t="shared" si="7"/>
        <v>245.25390625</v>
      </c>
      <c r="BM18">
        <f t="shared" si="7"/>
        <v>249.763427734375</v>
      </c>
      <c r="BN18">
        <f t="shared" si="7"/>
        <v>252.764404296875</v>
      </c>
      <c r="BO18">
        <f t="shared" si="7"/>
        <v>255.979736328125</v>
      </c>
    </row>
    <row r="19" spans="1:67" x14ac:dyDescent="0.2">
      <c r="A19" t="s">
        <v>159</v>
      </c>
      <c r="B19" t="s">
        <v>61</v>
      </c>
      <c r="C19" t="s">
        <v>80</v>
      </c>
      <c r="D19">
        <v>120</v>
      </c>
      <c r="E19">
        <v>2</v>
      </c>
      <c r="F19" t="s">
        <v>26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1.2043664455413821</v>
      </c>
      <c r="M19">
        <v>1.2043664455413821</v>
      </c>
      <c r="N19">
        <v>0</v>
      </c>
      <c r="O19">
        <v>3351.848876953125</v>
      </c>
      <c r="P19">
        <v>3351.848876953125</v>
      </c>
      <c r="Q19">
        <v>0</v>
      </c>
      <c r="S19">
        <v>3354.849609375</v>
      </c>
      <c r="T19">
        <v>3354.849609375</v>
      </c>
      <c r="U19">
        <v>0</v>
      </c>
      <c r="W19">
        <v>3347.33935546875</v>
      </c>
      <c r="X19">
        <v>3347.33935546875</v>
      </c>
      <c r="Y19">
        <v>0</v>
      </c>
      <c r="Z19">
        <v>3351.848876953125</v>
      </c>
      <c r="AA19">
        <v>3351.848876953125</v>
      </c>
      <c r="AB19">
        <v>0</v>
      </c>
      <c r="AC19">
        <v>3346.8251953125</v>
      </c>
      <c r="AD19">
        <v>3346.8251953125</v>
      </c>
      <c r="AE19">
        <v>0</v>
      </c>
      <c r="AF19">
        <v>3347.33935546875</v>
      </c>
      <c r="AG19">
        <v>3347.33935546875</v>
      </c>
      <c r="AH19">
        <v>0</v>
      </c>
      <c r="AI19">
        <v>3344.0234375</v>
      </c>
      <c r="AJ19">
        <v>3344.0234375</v>
      </c>
      <c r="AK19">
        <v>0</v>
      </c>
      <c r="AL19">
        <v>3346.8251953125</v>
      </c>
      <c r="AM19">
        <v>3346.8251953125</v>
      </c>
      <c r="AN19">
        <v>0</v>
      </c>
      <c r="AO19">
        <v>3343.03173828125</v>
      </c>
      <c r="AP19">
        <v>3343.03173828125</v>
      </c>
      <c r="AQ19">
        <v>0</v>
      </c>
      <c r="AR19">
        <v>3344.0400390625</v>
      </c>
      <c r="AS19">
        <v>3344.0400390625</v>
      </c>
      <c r="AT19">
        <v>0</v>
      </c>
      <c r="AU19">
        <v>3351.848876953125</v>
      </c>
      <c r="AV19">
        <v>3351.848876953125</v>
      </c>
      <c r="AW19">
        <v>0</v>
      </c>
      <c r="AY19">
        <v>17</v>
      </c>
      <c r="BA19">
        <f t="shared" si="0"/>
        <v>1.00830078125</v>
      </c>
      <c r="BB19">
        <f t="shared" si="1"/>
        <v>2.8017578125</v>
      </c>
      <c r="BC19">
        <f t="shared" si="2"/>
        <v>0.51416015625</v>
      </c>
      <c r="BD19">
        <f>Z19-W19</f>
        <v>4.509521484375</v>
      </c>
      <c r="BE19">
        <f t="shared" si="4"/>
        <v>3.000732421875</v>
      </c>
      <c r="BF19">
        <f t="shared" si="5"/>
        <v>3.202880859375</v>
      </c>
      <c r="BH19">
        <f t="shared" si="6"/>
        <v>15.037353515625</v>
      </c>
      <c r="BI19">
        <f t="shared" si="8"/>
        <v>255.983642578125</v>
      </c>
      <c r="BJ19">
        <f t="shared" ref="BJ19:BO31" si="9">BI19+BA18</f>
        <v>256.99609375</v>
      </c>
      <c r="BK19">
        <f t="shared" si="9"/>
        <v>259.1015625</v>
      </c>
      <c r="BL19">
        <f t="shared" si="9"/>
        <v>259.61572265625</v>
      </c>
      <c r="BM19">
        <f t="shared" si="9"/>
        <v>264.125244140625</v>
      </c>
      <c r="BN19">
        <f t="shared" si="9"/>
        <v>267.1259765625</v>
      </c>
      <c r="BO19">
        <f t="shared" si="9"/>
        <v>271.0419921875</v>
      </c>
    </row>
    <row r="20" spans="1:67" x14ac:dyDescent="0.2">
      <c r="A20" t="s">
        <v>159</v>
      </c>
      <c r="B20" t="s">
        <v>151</v>
      </c>
      <c r="C20" t="s">
        <v>22</v>
      </c>
      <c r="D20">
        <v>60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63</v>
      </c>
      <c r="L20">
        <v>0.68625050783157349</v>
      </c>
      <c r="M20">
        <v>0.68625050783157349</v>
      </c>
      <c r="N20">
        <v>0</v>
      </c>
      <c r="O20">
        <v>3366.27294921875</v>
      </c>
      <c r="P20">
        <v>3366.27294921875</v>
      </c>
      <c r="Q20">
        <v>0</v>
      </c>
      <c r="S20">
        <v>3369.27392578125</v>
      </c>
      <c r="T20">
        <v>3369.27392578125</v>
      </c>
      <c r="U20">
        <v>0</v>
      </c>
      <c r="W20">
        <v>3361.763427734375</v>
      </c>
      <c r="X20">
        <v>3361.763427734375</v>
      </c>
      <c r="Y20">
        <v>0</v>
      </c>
      <c r="Z20">
        <v>3366.27294921875</v>
      </c>
      <c r="AA20">
        <v>3366.27294921875</v>
      </c>
      <c r="AB20">
        <v>0</v>
      </c>
      <c r="AC20">
        <v>3361.249267578125</v>
      </c>
      <c r="AD20">
        <v>3361.249267578125</v>
      </c>
      <c r="AE20">
        <v>0</v>
      </c>
      <c r="AF20">
        <v>3361.763427734375</v>
      </c>
      <c r="AG20">
        <v>3361.763427734375</v>
      </c>
      <c r="AH20">
        <v>0</v>
      </c>
      <c r="AI20">
        <v>3359.044189453125</v>
      </c>
      <c r="AJ20">
        <v>3359.044189453125</v>
      </c>
      <c r="AK20">
        <v>0</v>
      </c>
      <c r="AL20">
        <v>3361.249267578125</v>
      </c>
      <c r="AM20">
        <v>3361.249267578125</v>
      </c>
      <c r="AN20">
        <v>0</v>
      </c>
      <c r="AO20">
        <v>3358.052490234375</v>
      </c>
      <c r="AP20">
        <v>3358.052490234375</v>
      </c>
      <c r="AQ20">
        <v>0</v>
      </c>
      <c r="AR20">
        <v>3359.060791015625</v>
      </c>
      <c r="AS20">
        <v>3359.060791015625</v>
      </c>
      <c r="AT20">
        <v>0</v>
      </c>
      <c r="AU20">
        <v>3366.27294921875</v>
      </c>
      <c r="AV20">
        <v>3366.27294921875</v>
      </c>
      <c r="AW20">
        <v>0</v>
      </c>
      <c r="AY20">
        <v>18</v>
      </c>
      <c r="BA20">
        <f t="shared" si="0"/>
        <v>1.00830078125</v>
      </c>
      <c r="BB20">
        <f t="shared" si="1"/>
        <v>2.205078125</v>
      </c>
      <c r="BC20">
        <f t="shared" si="2"/>
        <v>0.51416015625</v>
      </c>
      <c r="BD20">
        <f t="shared" si="3"/>
        <v>4.509521484375</v>
      </c>
      <c r="BE20">
        <f t="shared" si="4"/>
        <v>3.0009765625</v>
      </c>
      <c r="BF20">
        <f t="shared" si="5"/>
        <v>3.815673828125</v>
      </c>
      <c r="BH20">
        <f t="shared" si="6"/>
        <v>15.0537109375</v>
      </c>
      <c r="BI20">
        <f t="shared" si="8"/>
        <v>271.02099609375</v>
      </c>
      <c r="BJ20">
        <f t="shared" si="9"/>
        <v>272.029296875</v>
      </c>
      <c r="BK20">
        <f t="shared" si="9"/>
        <v>274.8310546875</v>
      </c>
      <c r="BL20">
        <f t="shared" si="9"/>
        <v>275.34521484375</v>
      </c>
      <c r="BM20">
        <f t="shared" si="9"/>
        <v>279.854736328125</v>
      </c>
      <c r="BN20">
        <f t="shared" si="9"/>
        <v>282.85546875</v>
      </c>
      <c r="BO20">
        <f t="shared" si="9"/>
        <v>286.058349609375</v>
      </c>
    </row>
    <row r="21" spans="1:67" x14ac:dyDescent="0.2">
      <c r="A21" t="s">
        <v>159</v>
      </c>
      <c r="B21" t="s">
        <v>133</v>
      </c>
      <c r="C21" t="s">
        <v>28</v>
      </c>
      <c r="D21">
        <v>60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63</v>
      </c>
      <c r="L21">
        <v>1.285256147384644</v>
      </c>
      <c r="M21">
        <v>1.285256147384644</v>
      </c>
      <c r="N21">
        <v>0</v>
      </c>
      <c r="O21">
        <v>3381.409912109375</v>
      </c>
      <c r="P21">
        <v>3381.409912109375</v>
      </c>
      <c r="Q21">
        <v>0</v>
      </c>
      <c r="S21">
        <v>3384.410888671875</v>
      </c>
      <c r="T21">
        <v>3384.410888671875</v>
      </c>
      <c r="U21">
        <v>0</v>
      </c>
      <c r="W21">
        <v>3376.900390625</v>
      </c>
      <c r="X21">
        <v>3376.900390625</v>
      </c>
      <c r="Y21">
        <v>0</v>
      </c>
      <c r="Z21">
        <v>3381.409912109375</v>
      </c>
      <c r="AA21">
        <v>3381.409912109375</v>
      </c>
      <c r="AB21">
        <v>0</v>
      </c>
      <c r="AC21">
        <v>3376.386474609375</v>
      </c>
      <c r="AD21">
        <v>3376.386474609375</v>
      </c>
      <c r="AE21">
        <v>0</v>
      </c>
      <c r="AF21">
        <v>3376.900390625</v>
      </c>
      <c r="AG21">
        <v>3376.900390625</v>
      </c>
      <c r="AH21">
        <v>0</v>
      </c>
      <c r="AI21">
        <v>3374.081787109375</v>
      </c>
      <c r="AJ21">
        <v>3374.081787109375</v>
      </c>
      <c r="AK21">
        <v>0</v>
      </c>
      <c r="AL21">
        <v>3376.386474609375</v>
      </c>
      <c r="AM21">
        <v>3376.386474609375</v>
      </c>
      <c r="AN21">
        <v>0</v>
      </c>
      <c r="AO21">
        <v>3373.089599609375</v>
      </c>
      <c r="AP21">
        <v>3373.089599609375</v>
      </c>
      <c r="AQ21">
        <v>0</v>
      </c>
      <c r="AR21">
        <v>3374.098388671875</v>
      </c>
      <c r="AS21">
        <v>3374.098388671875</v>
      </c>
      <c r="AT21">
        <v>0</v>
      </c>
      <c r="AU21">
        <v>3381.409912109375</v>
      </c>
      <c r="AV21">
        <v>3381.409912109375</v>
      </c>
      <c r="AW21">
        <v>0</v>
      </c>
      <c r="AY21">
        <v>19</v>
      </c>
      <c r="BA21">
        <f t="shared" si="0"/>
        <v>1.0087890625</v>
      </c>
      <c r="BB21">
        <f t="shared" si="1"/>
        <v>2.3046875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3.729248046875</v>
      </c>
      <c r="BH21">
        <f t="shared" si="6"/>
        <v>15.067138671875</v>
      </c>
      <c r="BI21">
        <f t="shared" si="8"/>
        <v>286.07470703125</v>
      </c>
      <c r="BJ21">
        <f t="shared" si="9"/>
        <v>287.0830078125</v>
      </c>
      <c r="BK21">
        <f t="shared" si="9"/>
        <v>289.2880859375</v>
      </c>
      <c r="BL21">
        <f t="shared" si="9"/>
        <v>289.80224609375</v>
      </c>
      <c r="BM21">
        <f t="shared" si="9"/>
        <v>294.311767578125</v>
      </c>
      <c r="BN21">
        <f t="shared" si="9"/>
        <v>297.312744140625</v>
      </c>
      <c r="BO21">
        <f t="shared" si="9"/>
        <v>301.12841796875</v>
      </c>
    </row>
    <row r="22" spans="1:67" x14ac:dyDescent="0.2">
      <c r="A22" t="s">
        <v>160</v>
      </c>
      <c r="B22" t="s">
        <v>130</v>
      </c>
      <c r="C22" t="s">
        <v>62</v>
      </c>
      <c r="D22">
        <v>-120</v>
      </c>
      <c r="E22">
        <v>2</v>
      </c>
      <c r="F22" t="s">
        <v>23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1.169026732444763</v>
      </c>
      <c r="M22">
        <v>1.169026732444763</v>
      </c>
      <c r="N22">
        <v>0</v>
      </c>
      <c r="O22">
        <v>3396.066162109375</v>
      </c>
      <c r="P22">
        <v>3396.066162109375</v>
      </c>
      <c r="Q22">
        <v>0</v>
      </c>
      <c r="S22">
        <v>3399.067138671875</v>
      </c>
      <c r="T22">
        <v>3399.067138671875</v>
      </c>
      <c r="U22">
        <v>0</v>
      </c>
      <c r="W22">
        <v>3391.556640625</v>
      </c>
      <c r="X22">
        <v>3391.556640625</v>
      </c>
      <c r="Y22">
        <v>0</v>
      </c>
      <c r="Z22">
        <v>3396.066162109375</v>
      </c>
      <c r="AA22">
        <v>3396.066162109375</v>
      </c>
      <c r="AB22">
        <v>0</v>
      </c>
      <c r="AC22">
        <v>3391.04248046875</v>
      </c>
      <c r="AD22">
        <v>3391.04248046875</v>
      </c>
      <c r="AE22">
        <v>0</v>
      </c>
      <c r="AF22">
        <v>3391.556640625</v>
      </c>
      <c r="AG22">
        <v>3391.556640625</v>
      </c>
      <c r="AH22">
        <v>0</v>
      </c>
      <c r="AI22">
        <v>3389.135986328125</v>
      </c>
      <c r="AJ22">
        <v>3389.135986328125</v>
      </c>
      <c r="AK22">
        <v>0</v>
      </c>
      <c r="AL22">
        <v>3391.04248046875</v>
      </c>
      <c r="AM22">
        <v>3391.04248046875</v>
      </c>
      <c r="AN22">
        <v>0</v>
      </c>
      <c r="AO22">
        <v>3388.14013671875</v>
      </c>
      <c r="AP22">
        <v>3388.14013671875</v>
      </c>
      <c r="AQ22">
        <v>0</v>
      </c>
      <c r="AR22">
        <v>3389.152587890625</v>
      </c>
      <c r="AS22">
        <v>3389.152587890625</v>
      </c>
      <c r="AT22">
        <v>0</v>
      </c>
      <c r="AU22">
        <v>3396.066162109375</v>
      </c>
      <c r="AV22">
        <v>3396.066162109375</v>
      </c>
      <c r="AW22">
        <v>0</v>
      </c>
      <c r="AY22">
        <v>20</v>
      </c>
      <c r="BA22">
        <f t="shared" si="0"/>
        <v>1.012451171875</v>
      </c>
      <c r="BB22">
        <f t="shared" si="1"/>
        <v>1.906494140625</v>
      </c>
      <c r="BC22">
        <f t="shared" si="2"/>
        <v>0.51416015625</v>
      </c>
      <c r="BD22">
        <f t="shared" si="3"/>
        <v>4.509521484375</v>
      </c>
      <c r="BE22">
        <f t="shared" si="4"/>
        <v>3.0009765625</v>
      </c>
      <c r="BF22">
        <f t="shared" si="5"/>
        <v>4.113525390625</v>
      </c>
      <c r="BH22">
        <f t="shared" si="6"/>
        <v>15.05712890625</v>
      </c>
      <c r="BI22">
        <f t="shared" si="8"/>
        <v>301.141845703125</v>
      </c>
      <c r="BJ22">
        <f t="shared" si="9"/>
        <v>302.150634765625</v>
      </c>
      <c r="BK22">
        <f t="shared" si="9"/>
        <v>304.455322265625</v>
      </c>
      <c r="BL22">
        <f t="shared" si="9"/>
        <v>304.96923828125</v>
      </c>
      <c r="BM22">
        <f t="shared" si="9"/>
        <v>309.478759765625</v>
      </c>
      <c r="BN22">
        <f t="shared" si="9"/>
        <v>312.479736328125</v>
      </c>
      <c r="BO22">
        <f t="shared" si="9"/>
        <v>316.208984375</v>
      </c>
    </row>
    <row r="23" spans="1:67" x14ac:dyDescent="0.2">
      <c r="A23" t="s">
        <v>160</v>
      </c>
      <c r="B23" t="s">
        <v>81</v>
      </c>
      <c r="C23" t="s">
        <v>60</v>
      </c>
      <c r="D23">
        <v>-150</v>
      </c>
      <c r="E23">
        <v>2</v>
      </c>
      <c r="F23" t="s">
        <v>26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1.2547967433929439</v>
      </c>
      <c r="M23">
        <v>1.2547967433929439</v>
      </c>
      <c r="N23">
        <v>0</v>
      </c>
      <c r="O23">
        <v>3410.208251953125</v>
      </c>
      <c r="P23">
        <v>3410.208251953125</v>
      </c>
      <c r="Q23">
        <v>0</v>
      </c>
      <c r="S23">
        <v>3413.209228515625</v>
      </c>
      <c r="T23">
        <v>3413.209228515625</v>
      </c>
      <c r="U23">
        <v>0</v>
      </c>
      <c r="W23">
        <v>3405.69873046875</v>
      </c>
      <c r="X23">
        <v>3405.69873046875</v>
      </c>
      <c r="Y23">
        <v>0</v>
      </c>
      <c r="Z23">
        <v>3410.208251953125</v>
      </c>
      <c r="AA23">
        <v>3410.208251953125</v>
      </c>
      <c r="AB23">
        <v>0</v>
      </c>
      <c r="AC23">
        <v>3405.184814453125</v>
      </c>
      <c r="AD23">
        <v>3405.184814453125</v>
      </c>
      <c r="AE23">
        <v>0</v>
      </c>
      <c r="AF23">
        <v>3405.69873046875</v>
      </c>
      <c r="AG23">
        <v>3405.69873046875</v>
      </c>
      <c r="AH23">
        <v>0</v>
      </c>
      <c r="AI23">
        <v>3404.17333984375</v>
      </c>
      <c r="AJ23">
        <v>3404.17333984375</v>
      </c>
      <c r="AK23">
        <v>0</v>
      </c>
      <c r="AL23">
        <v>3405.184814453125</v>
      </c>
      <c r="AM23">
        <v>3405.184814453125</v>
      </c>
      <c r="AN23">
        <v>0</v>
      </c>
      <c r="AO23">
        <v>3403.1806640625</v>
      </c>
      <c r="AP23">
        <v>3403.1806640625</v>
      </c>
      <c r="AQ23">
        <v>0</v>
      </c>
      <c r="AR23">
        <v>3404.18994140625</v>
      </c>
      <c r="AS23">
        <v>3404.18994140625</v>
      </c>
      <c r="AT23">
        <v>0</v>
      </c>
      <c r="AU23">
        <v>3410.208251953125</v>
      </c>
      <c r="AV23">
        <v>3410.208251953125</v>
      </c>
      <c r="AW23">
        <v>0</v>
      </c>
      <c r="AY23">
        <v>21</v>
      </c>
      <c r="BA23">
        <f t="shared" si="0"/>
        <v>1.00927734375</v>
      </c>
      <c r="BB23">
        <f t="shared" si="1"/>
        <v>1.011474609375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5.01123046875</v>
      </c>
      <c r="BH23">
        <f t="shared" si="6"/>
        <v>15.056396484375</v>
      </c>
      <c r="BI23">
        <f t="shared" si="8"/>
        <v>316.198974609375</v>
      </c>
      <c r="BJ23">
        <f t="shared" si="9"/>
        <v>317.21142578125</v>
      </c>
      <c r="BK23">
        <f t="shared" si="9"/>
        <v>319.117919921875</v>
      </c>
      <c r="BL23">
        <f t="shared" si="9"/>
        <v>319.632080078125</v>
      </c>
      <c r="BM23">
        <f t="shared" si="9"/>
        <v>324.1416015625</v>
      </c>
      <c r="BN23">
        <f t="shared" si="9"/>
        <v>327.142578125</v>
      </c>
      <c r="BO23">
        <f t="shared" si="9"/>
        <v>331.256103515625</v>
      </c>
    </row>
    <row r="24" spans="1:67" x14ac:dyDescent="0.2">
      <c r="A24" t="s">
        <v>160</v>
      </c>
      <c r="B24" t="s">
        <v>59</v>
      </c>
      <c r="C24" t="s">
        <v>60</v>
      </c>
      <c r="D24">
        <v>-30</v>
      </c>
      <c r="E24">
        <v>2</v>
      </c>
      <c r="F24" t="s">
        <v>26</v>
      </c>
      <c r="G24">
        <v>1</v>
      </c>
      <c r="H24">
        <v>0</v>
      </c>
      <c r="I24">
        <v>0</v>
      </c>
      <c r="J24">
        <v>0</v>
      </c>
      <c r="K24" t="s">
        <v>63</v>
      </c>
      <c r="L24">
        <v>1.6930427551269529</v>
      </c>
      <c r="M24">
        <v>1.6930427551269529</v>
      </c>
      <c r="N24">
        <v>0</v>
      </c>
      <c r="O24">
        <v>3426.5390625</v>
      </c>
      <c r="P24">
        <v>3426.5390625</v>
      </c>
      <c r="Q24">
        <v>0</v>
      </c>
      <c r="S24">
        <v>3429.5400390625</v>
      </c>
      <c r="T24">
        <v>3429.5400390625</v>
      </c>
      <c r="U24">
        <v>0</v>
      </c>
      <c r="W24">
        <v>3422.029541015625</v>
      </c>
      <c r="X24">
        <v>3422.029541015625</v>
      </c>
      <c r="Y24">
        <v>0</v>
      </c>
      <c r="Z24">
        <v>3426.5390625</v>
      </c>
      <c r="AA24">
        <v>3426.5390625</v>
      </c>
      <c r="AB24">
        <v>0</v>
      </c>
      <c r="AC24">
        <v>3421.515625</v>
      </c>
      <c r="AD24">
        <v>3421.515625</v>
      </c>
      <c r="AE24">
        <v>0</v>
      </c>
      <c r="AF24">
        <v>3422.029541015625</v>
      </c>
      <c r="AG24">
        <v>3422.029541015625</v>
      </c>
      <c r="AH24">
        <v>0</v>
      </c>
      <c r="AI24">
        <v>3419.2109375</v>
      </c>
      <c r="AJ24">
        <v>3419.2109375</v>
      </c>
      <c r="AK24">
        <v>0</v>
      </c>
      <c r="AL24">
        <v>3421.515625</v>
      </c>
      <c r="AM24">
        <v>3421.515625</v>
      </c>
      <c r="AN24">
        <v>0</v>
      </c>
      <c r="AO24">
        <v>3418.220458984375</v>
      </c>
      <c r="AP24">
        <v>3418.220458984375</v>
      </c>
      <c r="AQ24">
        <v>0</v>
      </c>
      <c r="AR24">
        <v>3419.2275390625</v>
      </c>
      <c r="AS24">
        <v>3419.2275390625</v>
      </c>
      <c r="AT24">
        <v>0</v>
      </c>
      <c r="AU24">
        <v>3426.5390625</v>
      </c>
      <c r="AV24">
        <v>3426.5390625</v>
      </c>
      <c r="AW24">
        <v>0</v>
      </c>
      <c r="AY24">
        <v>22</v>
      </c>
      <c r="BA24">
        <f t="shared" si="0"/>
        <v>1.007080078125</v>
      </c>
      <c r="BB24">
        <f t="shared" si="1"/>
        <v>2.3046875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3.7294921875</v>
      </c>
      <c r="BH24">
        <f t="shared" si="6"/>
        <v>15.065673828125</v>
      </c>
      <c r="BI24">
        <f t="shared" si="8"/>
        <v>331.25537109375</v>
      </c>
      <c r="BJ24">
        <f t="shared" si="9"/>
        <v>332.2646484375</v>
      </c>
      <c r="BK24">
        <f t="shared" si="9"/>
        <v>333.276123046875</v>
      </c>
      <c r="BL24">
        <f t="shared" si="9"/>
        <v>333.7900390625</v>
      </c>
      <c r="BM24">
        <f t="shared" si="9"/>
        <v>338.299560546875</v>
      </c>
      <c r="BN24">
        <f t="shared" si="9"/>
        <v>341.300537109375</v>
      </c>
      <c r="BO24">
        <f t="shared" si="9"/>
        <v>346.311767578125</v>
      </c>
    </row>
    <row r="25" spans="1:67" x14ac:dyDescent="0.2">
      <c r="A25" t="s">
        <v>159</v>
      </c>
      <c r="B25" t="s">
        <v>77</v>
      </c>
      <c r="C25" t="s">
        <v>62</v>
      </c>
      <c r="D25">
        <v>90</v>
      </c>
      <c r="E25">
        <v>2</v>
      </c>
      <c r="F25" t="s">
        <v>23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1.769410133361816</v>
      </c>
      <c r="M25">
        <v>1.769410133361816</v>
      </c>
      <c r="N25">
        <v>0</v>
      </c>
      <c r="O25">
        <v>3441.69287109375</v>
      </c>
      <c r="P25">
        <v>3441.69287109375</v>
      </c>
      <c r="Q25">
        <v>0</v>
      </c>
      <c r="S25">
        <v>3444.693603515625</v>
      </c>
      <c r="T25">
        <v>3444.693603515625</v>
      </c>
      <c r="U25">
        <v>0</v>
      </c>
      <c r="W25">
        <v>3437.18310546875</v>
      </c>
      <c r="X25">
        <v>3437.18310546875</v>
      </c>
      <c r="Y25">
        <v>0</v>
      </c>
      <c r="Z25">
        <v>3441.69287109375</v>
      </c>
      <c r="AA25">
        <v>3441.69287109375</v>
      </c>
      <c r="AB25">
        <v>0</v>
      </c>
      <c r="AC25">
        <v>3436.669189453125</v>
      </c>
      <c r="AD25">
        <v>3436.669189453125</v>
      </c>
      <c r="AE25">
        <v>0</v>
      </c>
      <c r="AF25">
        <v>3437.18310546875</v>
      </c>
      <c r="AG25">
        <v>3437.18310546875</v>
      </c>
      <c r="AH25">
        <v>0</v>
      </c>
      <c r="AI25">
        <v>3434.26513671875</v>
      </c>
      <c r="AJ25">
        <v>3434.26513671875</v>
      </c>
      <c r="AK25">
        <v>0</v>
      </c>
      <c r="AL25">
        <v>3436.669189453125</v>
      </c>
      <c r="AM25">
        <v>3436.669189453125</v>
      </c>
      <c r="AN25">
        <v>0</v>
      </c>
      <c r="AO25">
        <v>3433.26953125</v>
      </c>
      <c r="AP25">
        <v>3433.26953125</v>
      </c>
      <c r="AQ25">
        <v>0</v>
      </c>
      <c r="AR25">
        <v>3434.28173828125</v>
      </c>
      <c r="AS25">
        <v>3434.28173828125</v>
      </c>
      <c r="AT25">
        <v>0</v>
      </c>
      <c r="AU25">
        <v>3441.69287109375</v>
      </c>
      <c r="AV25">
        <v>3441.69287109375</v>
      </c>
      <c r="AW25">
        <v>0</v>
      </c>
      <c r="AY25">
        <v>23</v>
      </c>
      <c r="BA25">
        <f t="shared" si="0"/>
        <v>1.01220703125</v>
      </c>
      <c r="BB25">
        <f t="shared" si="1"/>
        <v>2.404052734375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3.616455078125</v>
      </c>
      <c r="BH25">
        <f t="shared" si="6"/>
        <v>15.05712890625</v>
      </c>
      <c r="BI25">
        <f t="shared" si="8"/>
        <v>346.321044921875</v>
      </c>
      <c r="BJ25">
        <f t="shared" si="9"/>
        <v>347.328125</v>
      </c>
      <c r="BK25">
        <f t="shared" si="9"/>
        <v>349.6328125</v>
      </c>
      <c r="BL25">
        <f t="shared" si="9"/>
        <v>350.146728515625</v>
      </c>
      <c r="BM25">
        <f t="shared" si="9"/>
        <v>354.65625</v>
      </c>
      <c r="BN25">
        <f t="shared" si="9"/>
        <v>357.6572265625</v>
      </c>
      <c r="BO25">
        <f t="shared" si="9"/>
        <v>361.38671875</v>
      </c>
    </row>
    <row r="26" spans="1:67" x14ac:dyDescent="0.2">
      <c r="A26" t="s">
        <v>159</v>
      </c>
      <c r="B26" t="s">
        <v>82</v>
      </c>
      <c r="C26" t="s">
        <v>83</v>
      </c>
      <c r="D26">
        <v>120</v>
      </c>
      <c r="E26">
        <v>2</v>
      </c>
      <c r="F26" t="s">
        <v>26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1.3124773502349849</v>
      </c>
      <c r="M26">
        <v>1.3124773502349849</v>
      </c>
      <c r="N26">
        <v>0</v>
      </c>
      <c r="O26">
        <v>3456.82958984375</v>
      </c>
      <c r="P26">
        <v>3456.82958984375</v>
      </c>
      <c r="Q26">
        <v>0</v>
      </c>
      <c r="S26">
        <v>3459.83056640625</v>
      </c>
      <c r="T26">
        <v>3459.83056640625</v>
      </c>
      <c r="U26">
        <v>0</v>
      </c>
      <c r="W26">
        <v>3452.320068359375</v>
      </c>
      <c r="X26">
        <v>3452.320068359375</v>
      </c>
      <c r="Y26">
        <v>0</v>
      </c>
      <c r="Z26">
        <v>3456.82958984375</v>
      </c>
      <c r="AA26">
        <v>3456.82958984375</v>
      </c>
      <c r="AB26">
        <v>0</v>
      </c>
      <c r="AC26">
        <v>3451.80615234375</v>
      </c>
      <c r="AD26">
        <v>3451.80615234375</v>
      </c>
      <c r="AE26">
        <v>0</v>
      </c>
      <c r="AF26">
        <v>3452.320068359375</v>
      </c>
      <c r="AG26">
        <v>3452.320068359375</v>
      </c>
      <c r="AH26">
        <v>0</v>
      </c>
      <c r="AI26">
        <v>3449.302734375</v>
      </c>
      <c r="AJ26">
        <v>3449.302734375</v>
      </c>
      <c r="AK26">
        <v>0</v>
      </c>
      <c r="AL26">
        <v>3451.80615234375</v>
      </c>
      <c r="AM26">
        <v>3451.80615234375</v>
      </c>
      <c r="AN26">
        <v>0</v>
      </c>
      <c r="AO26">
        <v>3448.31005859375</v>
      </c>
      <c r="AP26">
        <v>3448.31005859375</v>
      </c>
      <c r="AQ26">
        <v>0</v>
      </c>
      <c r="AR26">
        <v>3449.3193359375</v>
      </c>
      <c r="AS26">
        <v>3449.3193359375</v>
      </c>
      <c r="AT26">
        <v>0</v>
      </c>
      <c r="AU26">
        <v>3456.82958984375</v>
      </c>
      <c r="AV26">
        <v>3456.82958984375</v>
      </c>
      <c r="AW26">
        <v>0</v>
      </c>
      <c r="AY26">
        <v>24</v>
      </c>
      <c r="BA26">
        <f t="shared" si="0"/>
        <v>1.00927734375</v>
      </c>
      <c r="BB26">
        <f t="shared" si="1"/>
        <v>2.50341796875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3.530517578125</v>
      </c>
      <c r="BH26">
        <f t="shared" si="6"/>
        <v>15.067626953125</v>
      </c>
      <c r="BI26">
        <f t="shared" si="8"/>
        <v>361.378173828125</v>
      </c>
      <c r="BJ26">
        <f t="shared" si="9"/>
        <v>362.390380859375</v>
      </c>
      <c r="BK26">
        <f t="shared" si="9"/>
        <v>364.79443359375</v>
      </c>
      <c r="BL26">
        <f t="shared" si="9"/>
        <v>365.308349609375</v>
      </c>
      <c r="BM26">
        <f t="shared" si="9"/>
        <v>369.818115234375</v>
      </c>
      <c r="BN26">
        <f t="shared" si="9"/>
        <v>372.81884765625</v>
      </c>
      <c r="BO26">
        <f t="shared" si="9"/>
        <v>376.435302734375</v>
      </c>
    </row>
    <row r="27" spans="1:67" x14ac:dyDescent="0.2">
      <c r="A27" t="s">
        <v>160</v>
      </c>
      <c r="B27" t="s">
        <v>134</v>
      </c>
      <c r="C27" t="s">
        <v>83</v>
      </c>
      <c r="D27">
        <v>-90</v>
      </c>
      <c r="E27">
        <v>2</v>
      </c>
      <c r="F27" t="s">
        <v>26</v>
      </c>
      <c r="G27">
        <v>1</v>
      </c>
      <c r="H27">
        <v>0</v>
      </c>
      <c r="I27">
        <v>0</v>
      </c>
      <c r="J27">
        <v>0</v>
      </c>
      <c r="K27" t="s">
        <v>63</v>
      </c>
      <c r="L27">
        <v>0.95942282676696777</v>
      </c>
      <c r="M27">
        <v>0.95942282676696777</v>
      </c>
      <c r="N27">
        <v>0</v>
      </c>
      <c r="O27">
        <v>3472.082763671875</v>
      </c>
      <c r="P27">
        <v>3472.082763671875</v>
      </c>
      <c r="Q27">
        <v>0</v>
      </c>
      <c r="S27">
        <v>3475.083740234375</v>
      </c>
      <c r="T27">
        <v>3475.083740234375</v>
      </c>
      <c r="U27">
        <v>0</v>
      </c>
      <c r="W27">
        <v>3467.5732421875</v>
      </c>
      <c r="X27">
        <v>3467.5732421875</v>
      </c>
      <c r="Y27">
        <v>0</v>
      </c>
      <c r="Z27">
        <v>3472.082763671875</v>
      </c>
      <c r="AA27">
        <v>3472.082763671875</v>
      </c>
      <c r="AB27">
        <v>0</v>
      </c>
      <c r="AC27">
        <v>3467.059326171875</v>
      </c>
      <c r="AD27">
        <v>3467.059326171875</v>
      </c>
      <c r="AE27">
        <v>0</v>
      </c>
      <c r="AF27">
        <v>3467.5732421875</v>
      </c>
      <c r="AG27">
        <v>3467.5732421875</v>
      </c>
      <c r="AH27">
        <v>0</v>
      </c>
      <c r="AI27">
        <v>3464.356689453125</v>
      </c>
      <c r="AJ27">
        <v>3464.356689453125</v>
      </c>
      <c r="AK27">
        <v>0</v>
      </c>
      <c r="AL27">
        <v>3467.059326171875</v>
      </c>
      <c r="AM27">
        <v>3467.059326171875</v>
      </c>
      <c r="AN27">
        <v>0</v>
      </c>
      <c r="AO27">
        <v>3463.361083984375</v>
      </c>
      <c r="AP27">
        <v>3463.361083984375</v>
      </c>
      <c r="AQ27">
        <v>0</v>
      </c>
      <c r="AR27">
        <v>3464.373291015625</v>
      </c>
      <c r="AS27">
        <v>3464.373291015625</v>
      </c>
      <c r="AT27">
        <v>0</v>
      </c>
      <c r="AU27">
        <v>3472.082763671875</v>
      </c>
      <c r="AV27">
        <v>3472.082763671875</v>
      </c>
      <c r="AW27">
        <v>0</v>
      </c>
      <c r="AY27">
        <v>25</v>
      </c>
      <c r="BA27">
        <f t="shared" si="0"/>
        <v>1.01220703125</v>
      </c>
      <c r="BB27">
        <f t="shared" si="1"/>
        <v>2.70263671875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3.315185546875</v>
      </c>
      <c r="BH27">
        <f t="shared" si="6"/>
        <v>15.054443359375</v>
      </c>
      <c r="BI27">
        <f t="shared" si="8"/>
        <v>376.44580078125</v>
      </c>
      <c r="BJ27">
        <f t="shared" si="9"/>
        <v>377.455078125</v>
      </c>
      <c r="BK27">
        <f t="shared" si="9"/>
        <v>379.95849609375</v>
      </c>
      <c r="BL27">
        <f t="shared" si="9"/>
        <v>380.472412109375</v>
      </c>
      <c r="BM27">
        <f t="shared" si="9"/>
        <v>384.98193359375</v>
      </c>
      <c r="BN27">
        <f t="shared" si="9"/>
        <v>387.98291015625</v>
      </c>
      <c r="BO27">
        <f t="shared" si="9"/>
        <v>391.513427734375</v>
      </c>
    </row>
    <row r="28" spans="1:67" x14ac:dyDescent="0.2">
      <c r="A28" t="s">
        <v>159</v>
      </c>
      <c r="B28" t="s">
        <v>65</v>
      </c>
      <c r="C28" t="s">
        <v>58</v>
      </c>
      <c r="D28">
        <v>120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63</v>
      </c>
      <c r="L28">
        <v>2.614909410476685</v>
      </c>
      <c r="M28">
        <v>2.614909410476685</v>
      </c>
      <c r="N28">
        <v>0</v>
      </c>
      <c r="O28">
        <v>3486.5234375</v>
      </c>
      <c r="P28">
        <v>3486.5234375</v>
      </c>
      <c r="Q28">
        <v>0</v>
      </c>
      <c r="S28">
        <v>3489.5244140625</v>
      </c>
      <c r="T28">
        <v>3489.5244140625</v>
      </c>
      <c r="U28">
        <v>0</v>
      </c>
      <c r="W28">
        <v>3482.013916015625</v>
      </c>
      <c r="X28">
        <v>3482.013916015625</v>
      </c>
      <c r="Y28">
        <v>0</v>
      </c>
      <c r="Z28">
        <v>3486.5234375</v>
      </c>
      <c r="AA28">
        <v>3486.5234375</v>
      </c>
      <c r="AB28">
        <v>0</v>
      </c>
      <c r="AC28">
        <v>3481.499755859375</v>
      </c>
      <c r="AD28">
        <v>3481.499755859375</v>
      </c>
      <c r="AE28">
        <v>0</v>
      </c>
      <c r="AF28">
        <v>3482.013916015625</v>
      </c>
      <c r="AG28">
        <v>3482.013916015625</v>
      </c>
      <c r="AH28">
        <v>0</v>
      </c>
      <c r="AI28">
        <v>3479.394287109375</v>
      </c>
      <c r="AJ28">
        <v>3479.394287109375</v>
      </c>
      <c r="AK28">
        <v>0</v>
      </c>
      <c r="AL28">
        <v>3481.499755859375</v>
      </c>
      <c r="AM28">
        <v>3481.499755859375</v>
      </c>
      <c r="AN28">
        <v>0</v>
      </c>
      <c r="AO28">
        <v>3478.39892578125</v>
      </c>
      <c r="AP28">
        <v>3478.39892578125</v>
      </c>
      <c r="AQ28">
        <v>0</v>
      </c>
      <c r="AR28">
        <v>3479.410888671875</v>
      </c>
      <c r="AS28">
        <v>3479.410888671875</v>
      </c>
      <c r="AT28">
        <v>0</v>
      </c>
      <c r="AU28">
        <v>3486.5234375</v>
      </c>
      <c r="AV28">
        <v>3486.5234375</v>
      </c>
      <c r="AW28">
        <v>0</v>
      </c>
      <c r="AY28">
        <v>26</v>
      </c>
      <c r="BA28">
        <f t="shared" si="0"/>
        <v>1.011962890625</v>
      </c>
      <c r="BB28">
        <f t="shared" si="1"/>
        <v>2.10546875</v>
      </c>
      <c r="BC28">
        <f t="shared" si="2"/>
        <v>0.51416015625</v>
      </c>
      <c r="BD28">
        <f t="shared" si="3"/>
        <v>4.509521484375</v>
      </c>
      <c r="BE28">
        <f t="shared" si="4"/>
        <v>3.0009765625</v>
      </c>
      <c r="BF28">
        <f t="shared" si="5"/>
        <v>3.9150390625</v>
      </c>
      <c r="BH28">
        <f t="shared" si="6"/>
        <v>15.05712890625</v>
      </c>
      <c r="BI28">
        <f t="shared" si="8"/>
        <v>391.500244140625</v>
      </c>
      <c r="BJ28">
        <f t="shared" si="9"/>
        <v>392.512451171875</v>
      </c>
      <c r="BK28">
        <f t="shared" si="9"/>
        <v>395.215087890625</v>
      </c>
      <c r="BL28">
        <f t="shared" si="9"/>
        <v>395.72900390625</v>
      </c>
      <c r="BM28">
        <f t="shared" si="9"/>
        <v>400.238525390625</v>
      </c>
      <c r="BN28">
        <f t="shared" si="9"/>
        <v>403.239501953125</v>
      </c>
      <c r="BO28">
        <f t="shared" si="9"/>
        <v>406.5546875</v>
      </c>
    </row>
    <row r="29" spans="1:67" x14ac:dyDescent="0.2">
      <c r="A29" t="s">
        <v>159</v>
      </c>
      <c r="B29" t="s">
        <v>139</v>
      </c>
      <c r="C29" t="s">
        <v>17</v>
      </c>
      <c r="D29">
        <v>120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63</v>
      </c>
      <c r="L29">
        <v>1.7151919603347781</v>
      </c>
      <c r="M29">
        <v>1.7151919603347781</v>
      </c>
      <c r="N29">
        <v>0</v>
      </c>
      <c r="O29">
        <v>3501.362060546875</v>
      </c>
      <c r="P29">
        <v>3501.362060546875</v>
      </c>
      <c r="Q29">
        <v>0</v>
      </c>
      <c r="S29">
        <v>3504.36279296875</v>
      </c>
      <c r="T29">
        <v>3504.36279296875</v>
      </c>
      <c r="U29">
        <v>0</v>
      </c>
      <c r="W29">
        <v>3496.8525390625</v>
      </c>
      <c r="X29">
        <v>3496.8525390625</v>
      </c>
      <c r="Y29">
        <v>0</v>
      </c>
      <c r="Z29">
        <v>3501.362060546875</v>
      </c>
      <c r="AA29">
        <v>3501.362060546875</v>
      </c>
      <c r="AB29">
        <v>0</v>
      </c>
      <c r="AC29">
        <v>3496.33837890625</v>
      </c>
      <c r="AD29">
        <v>3496.33837890625</v>
      </c>
      <c r="AE29">
        <v>0</v>
      </c>
      <c r="AF29">
        <v>3496.8525390625</v>
      </c>
      <c r="AG29">
        <v>3496.8525390625</v>
      </c>
      <c r="AH29">
        <v>0</v>
      </c>
      <c r="AI29">
        <v>3494.431884765625</v>
      </c>
      <c r="AJ29">
        <v>3494.431884765625</v>
      </c>
      <c r="AK29">
        <v>0</v>
      </c>
      <c r="AL29">
        <v>3496.33837890625</v>
      </c>
      <c r="AM29">
        <v>3496.33837890625</v>
      </c>
      <c r="AN29">
        <v>0</v>
      </c>
      <c r="AO29">
        <v>3493.439453125</v>
      </c>
      <c r="AP29">
        <v>3493.439453125</v>
      </c>
      <c r="AQ29">
        <v>0</v>
      </c>
      <c r="AR29">
        <v>3494.448486328125</v>
      </c>
      <c r="AS29">
        <v>3494.448486328125</v>
      </c>
      <c r="AT29">
        <v>0</v>
      </c>
      <c r="AU29">
        <v>3501.362060546875</v>
      </c>
      <c r="AV29">
        <v>3501.362060546875</v>
      </c>
      <c r="AW29">
        <v>0</v>
      </c>
      <c r="AY29">
        <v>27</v>
      </c>
      <c r="BA29">
        <f t="shared" si="0"/>
        <v>1.009033203125</v>
      </c>
      <c r="BB29">
        <f t="shared" si="1"/>
        <v>1.906494140625</v>
      </c>
      <c r="BC29">
        <f t="shared" si="2"/>
        <v>0.51416015625</v>
      </c>
      <c r="BD29">
        <f t="shared" si="3"/>
        <v>4.509521484375</v>
      </c>
      <c r="BE29">
        <f t="shared" si="4"/>
        <v>3.000732421875</v>
      </c>
      <c r="BF29">
        <f t="shared" si="5"/>
        <v>4.11376953125</v>
      </c>
      <c r="BH29">
        <f t="shared" si="6"/>
        <v>15.0537109375</v>
      </c>
      <c r="BI29">
        <f t="shared" si="8"/>
        <v>406.557373046875</v>
      </c>
      <c r="BJ29">
        <f t="shared" si="9"/>
        <v>407.5693359375</v>
      </c>
      <c r="BK29">
        <f t="shared" si="9"/>
        <v>409.6748046875</v>
      </c>
      <c r="BL29">
        <f t="shared" si="9"/>
        <v>410.18896484375</v>
      </c>
      <c r="BM29">
        <f t="shared" si="9"/>
        <v>414.698486328125</v>
      </c>
      <c r="BN29">
        <f t="shared" si="9"/>
        <v>417.699462890625</v>
      </c>
      <c r="BO29">
        <f t="shared" si="9"/>
        <v>421.614501953125</v>
      </c>
    </row>
    <row r="30" spans="1:67" x14ac:dyDescent="0.2">
      <c r="A30" t="s">
        <v>159</v>
      </c>
      <c r="B30" t="s">
        <v>132</v>
      </c>
      <c r="C30" t="s">
        <v>17</v>
      </c>
      <c r="D30">
        <v>60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63</v>
      </c>
      <c r="L30">
        <v>1.5335215330123899</v>
      </c>
      <c r="M30">
        <v>1.5335215330123899</v>
      </c>
      <c r="N30">
        <v>0</v>
      </c>
      <c r="O30">
        <v>3516.20068359375</v>
      </c>
      <c r="P30">
        <v>3516.20068359375</v>
      </c>
      <c r="Q30">
        <v>0</v>
      </c>
      <c r="S30">
        <v>3519.201416015625</v>
      </c>
      <c r="T30">
        <v>3519.201416015625</v>
      </c>
      <c r="U30">
        <v>0</v>
      </c>
      <c r="W30">
        <v>3511.69091796875</v>
      </c>
      <c r="X30">
        <v>3511.69091796875</v>
      </c>
      <c r="Y30">
        <v>0</v>
      </c>
      <c r="Z30">
        <v>3516.20068359375</v>
      </c>
      <c r="AA30">
        <v>3516.20068359375</v>
      </c>
      <c r="AB30">
        <v>0</v>
      </c>
      <c r="AC30">
        <v>3511.177001953125</v>
      </c>
      <c r="AD30">
        <v>3511.177001953125</v>
      </c>
      <c r="AE30">
        <v>0</v>
      </c>
      <c r="AF30">
        <v>3511.69091796875</v>
      </c>
      <c r="AG30">
        <v>3511.69091796875</v>
      </c>
      <c r="AH30">
        <v>0</v>
      </c>
      <c r="AI30">
        <v>3509.469482421875</v>
      </c>
      <c r="AJ30">
        <v>3509.469482421875</v>
      </c>
      <c r="AK30">
        <v>0</v>
      </c>
      <c r="AL30">
        <v>3511.177001953125</v>
      </c>
      <c r="AM30">
        <v>3511.177001953125</v>
      </c>
      <c r="AN30">
        <v>0</v>
      </c>
      <c r="AO30">
        <v>3508.4765625</v>
      </c>
      <c r="AP30">
        <v>3508.4765625</v>
      </c>
      <c r="AQ30">
        <v>0</v>
      </c>
      <c r="AR30">
        <v>3509.48583984375</v>
      </c>
      <c r="AS30">
        <v>3509.48583984375</v>
      </c>
      <c r="AT30">
        <v>0</v>
      </c>
      <c r="AU30">
        <v>3516.20068359375</v>
      </c>
      <c r="AV30">
        <v>3516.20068359375</v>
      </c>
      <c r="AW30">
        <v>0</v>
      </c>
      <c r="AY30">
        <v>28</v>
      </c>
      <c r="BA30">
        <f t="shared" si="0"/>
        <v>1.00927734375</v>
      </c>
      <c r="BB30">
        <f t="shared" si="1"/>
        <v>1.70751953125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4.326904296875</v>
      </c>
      <c r="BH30">
        <f t="shared" si="6"/>
        <v>15.068115234375</v>
      </c>
      <c r="BI30">
        <f t="shared" si="8"/>
        <v>421.611083984375</v>
      </c>
      <c r="BJ30">
        <f t="shared" si="9"/>
        <v>422.6201171875</v>
      </c>
      <c r="BK30">
        <f t="shared" si="9"/>
        <v>424.526611328125</v>
      </c>
      <c r="BL30">
        <f t="shared" si="9"/>
        <v>425.040771484375</v>
      </c>
      <c r="BM30">
        <f t="shared" si="9"/>
        <v>429.55029296875</v>
      </c>
      <c r="BN30">
        <f t="shared" si="9"/>
        <v>432.551025390625</v>
      </c>
      <c r="BO30">
        <f t="shared" si="9"/>
        <v>436.664794921875</v>
      </c>
    </row>
    <row r="31" spans="1:67" x14ac:dyDescent="0.2">
      <c r="A31" t="s">
        <v>160</v>
      </c>
      <c r="B31" t="s">
        <v>146</v>
      </c>
      <c r="C31" t="s">
        <v>62</v>
      </c>
      <c r="D31">
        <v>-150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63</v>
      </c>
      <c r="L31">
        <v>1.98914635181427</v>
      </c>
      <c r="M31">
        <v>1.98914635181427</v>
      </c>
      <c r="N31">
        <v>0</v>
      </c>
      <c r="O31">
        <v>3530.657958984375</v>
      </c>
      <c r="P31">
        <v>3530.657958984375</v>
      </c>
      <c r="Q31">
        <v>0</v>
      </c>
      <c r="S31">
        <v>3533.65869140625</v>
      </c>
      <c r="T31">
        <v>3533.65869140625</v>
      </c>
      <c r="U31">
        <v>0</v>
      </c>
      <c r="W31">
        <v>3526.148193359375</v>
      </c>
      <c r="X31">
        <v>3526.148193359375</v>
      </c>
      <c r="Y31">
        <v>0</v>
      </c>
      <c r="Z31">
        <v>3530.657958984375</v>
      </c>
      <c r="AA31">
        <v>3530.657958984375</v>
      </c>
      <c r="AB31">
        <v>0</v>
      </c>
      <c r="AC31">
        <v>3525.635009765625</v>
      </c>
      <c r="AD31">
        <v>3525.635009765625</v>
      </c>
      <c r="AE31">
        <v>0</v>
      </c>
      <c r="AF31">
        <v>3526.148193359375</v>
      </c>
      <c r="AG31">
        <v>3526.148193359375</v>
      </c>
      <c r="AH31">
        <v>0</v>
      </c>
      <c r="AI31">
        <v>3524.5234375</v>
      </c>
      <c r="AJ31">
        <v>3524.5234375</v>
      </c>
      <c r="AK31">
        <v>0</v>
      </c>
      <c r="AL31">
        <v>3525.635009765625</v>
      </c>
      <c r="AM31">
        <v>3525.635009765625</v>
      </c>
      <c r="AN31">
        <v>0</v>
      </c>
      <c r="AO31">
        <v>3523.5283203125</v>
      </c>
      <c r="AP31">
        <v>3523.5283203125</v>
      </c>
      <c r="AQ31">
        <v>0</v>
      </c>
      <c r="AR31">
        <v>3524.5400390625</v>
      </c>
      <c r="AS31">
        <v>3524.5400390625</v>
      </c>
      <c r="AT31">
        <v>0</v>
      </c>
      <c r="AU31">
        <v>3530.657958984375</v>
      </c>
      <c r="AV31">
        <v>3530.657958984375</v>
      </c>
      <c r="AW31">
        <v>0</v>
      </c>
      <c r="AY31">
        <v>29</v>
      </c>
      <c r="BA31">
        <f t="shared" si="0"/>
        <v>1.01171875</v>
      </c>
      <c r="BB31">
        <f t="shared" si="1"/>
        <v>1.111572265625</v>
      </c>
      <c r="BC31">
        <f t="shared" si="2"/>
        <v>0.51318359375</v>
      </c>
      <c r="BD31">
        <f t="shared" si="3"/>
        <v>4.509765625</v>
      </c>
      <c r="BE31">
        <f t="shared" si="4"/>
        <v>3.000732421875</v>
      </c>
      <c r="BF31">
        <f t="shared" si="5"/>
        <v>-3533.65869140625</v>
      </c>
      <c r="BI31">
        <f t="shared" si="8"/>
        <v>436.67919921875</v>
      </c>
      <c r="BJ31">
        <f t="shared" si="9"/>
        <v>437.6884765625</v>
      </c>
      <c r="BK31">
        <f t="shared" si="9"/>
        <v>439.39599609375</v>
      </c>
      <c r="BL31">
        <f t="shared" si="9"/>
        <v>439.909912109375</v>
      </c>
      <c r="BM31">
        <f t="shared" si="9"/>
        <v>444.419677734375</v>
      </c>
      <c r="BN31">
        <f t="shared" si="9"/>
        <v>447.42041015625</v>
      </c>
      <c r="BO31">
        <f t="shared" si="9"/>
        <v>451.747314453125</v>
      </c>
    </row>
    <row r="33" spans="1:2" x14ac:dyDescent="0.2">
      <c r="A33" t="s">
        <v>29</v>
      </c>
    </row>
    <row r="34" spans="1:2" x14ac:dyDescent="0.2">
      <c r="A34" t="s">
        <v>30</v>
      </c>
      <c r="B34">
        <v>66</v>
      </c>
    </row>
    <row r="35" spans="1:2" x14ac:dyDescent="0.2">
      <c r="A35" t="s">
        <v>31</v>
      </c>
      <c r="B35">
        <v>1</v>
      </c>
    </row>
    <row r="36" spans="1:2" x14ac:dyDescent="0.2">
      <c r="A36" t="s">
        <v>32</v>
      </c>
      <c r="B36" t="s">
        <v>33</v>
      </c>
    </row>
    <row r="37" spans="1:2" x14ac:dyDescent="0.2">
      <c r="A37" t="s">
        <v>34</v>
      </c>
      <c r="B37" t="s">
        <v>35</v>
      </c>
    </row>
    <row r="38" spans="1:2" x14ac:dyDescent="0.2">
      <c r="A38" t="s">
        <v>36</v>
      </c>
      <c r="B38" t="s">
        <v>37</v>
      </c>
    </row>
    <row r="39" spans="1:2" x14ac:dyDescent="0.2">
      <c r="A39" t="s">
        <v>38</v>
      </c>
      <c r="B39">
        <v>60.31144831912902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  <c r="O1" t="s">
        <v>14</v>
      </c>
    </row>
    <row r="2" spans="1:15" x14ac:dyDescent="0.2">
      <c r="A2" t="s">
        <v>255</v>
      </c>
      <c r="B2" t="s">
        <v>256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19</v>
      </c>
      <c r="L2">
        <v>1.725508451461792</v>
      </c>
      <c r="M2">
        <v>1.725508451461792</v>
      </c>
      <c r="N2">
        <v>0</v>
      </c>
      <c r="O2">
        <v>2</v>
      </c>
    </row>
    <row r="3" spans="1:15" x14ac:dyDescent="0.2">
      <c r="A3" t="s">
        <v>255</v>
      </c>
      <c r="B3" t="s">
        <v>257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19</v>
      </c>
      <c r="L3">
        <v>1.3830380439758301</v>
      </c>
      <c r="M3">
        <v>1.3830380439758301</v>
      </c>
      <c r="N3">
        <v>0</v>
      </c>
      <c r="O3">
        <v>0</v>
      </c>
    </row>
    <row r="4" spans="1:15" x14ac:dyDescent="0.2">
      <c r="A4" t="s">
        <v>258</v>
      </c>
      <c r="B4" t="s">
        <v>259</v>
      </c>
      <c r="C4" t="s">
        <v>28</v>
      </c>
      <c r="D4">
        <v>-120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19</v>
      </c>
      <c r="L4">
        <v>1.7477166652679439</v>
      </c>
      <c r="M4">
        <v>1.7477166652679439</v>
      </c>
      <c r="N4">
        <v>0</v>
      </c>
      <c r="O4">
        <v>1</v>
      </c>
    </row>
    <row r="5" spans="1:15" x14ac:dyDescent="0.2">
      <c r="A5" t="s">
        <v>255</v>
      </c>
      <c r="B5" t="s">
        <v>260</v>
      </c>
      <c r="C5" t="s">
        <v>56</v>
      </c>
      <c r="D5">
        <v>-150</v>
      </c>
      <c r="E5">
        <v>2</v>
      </c>
      <c r="F5" t="s">
        <v>26</v>
      </c>
      <c r="G5">
        <v>1</v>
      </c>
      <c r="H5">
        <v>1</v>
      </c>
      <c r="I5">
        <v>1</v>
      </c>
      <c r="J5">
        <v>0</v>
      </c>
      <c r="K5" t="s">
        <v>19</v>
      </c>
      <c r="L5">
        <v>1.4543581008911131</v>
      </c>
      <c r="M5">
        <v>1.4543581008911131</v>
      </c>
      <c r="N5">
        <v>0</v>
      </c>
      <c r="O5">
        <v>3</v>
      </c>
    </row>
    <row r="7" spans="1:15" x14ac:dyDescent="0.2">
      <c r="A7" t="s">
        <v>29</v>
      </c>
    </row>
    <row r="8" spans="1:15" x14ac:dyDescent="0.2">
      <c r="A8" t="s">
        <v>30</v>
      </c>
      <c r="B8">
        <v>66</v>
      </c>
    </row>
    <row r="9" spans="1:15" x14ac:dyDescent="0.2">
      <c r="A9" t="s">
        <v>31</v>
      </c>
      <c r="B9">
        <v>1</v>
      </c>
    </row>
    <row r="10" spans="1:15" x14ac:dyDescent="0.2">
      <c r="A10" t="s">
        <v>32</v>
      </c>
      <c r="B10" t="s">
        <v>33</v>
      </c>
    </row>
    <row r="11" spans="1:15" x14ac:dyDescent="0.2">
      <c r="A11" t="s">
        <v>34</v>
      </c>
      <c r="B11" t="s">
        <v>35</v>
      </c>
    </row>
    <row r="12" spans="1:15" x14ac:dyDescent="0.2">
      <c r="A12" t="s">
        <v>36</v>
      </c>
      <c r="B12" t="s">
        <v>37</v>
      </c>
    </row>
    <row r="13" spans="1:15" x14ac:dyDescent="0.2">
      <c r="A13" t="s">
        <v>38</v>
      </c>
      <c r="B13">
        <v>60.31144831912902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ctrl_training_inner</vt:lpstr>
      <vt:lpstr>ctrl_training_outer</vt:lpstr>
      <vt:lpstr>Ctrl_block1</vt:lpstr>
      <vt:lpstr>Ctrl_block2</vt:lpstr>
      <vt:lpstr>ego_inner_loop</vt:lpstr>
      <vt:lpstr>ego_outer_loop</vt:lpstr>
      <vt:lpstr>Ego_block1</vt:lpstr>
      <vt:lpstr>Ego_block2</vt:lpstr>
      <vt:lpstr>allo_inner_loop</vt:lpstr>
      <vt:lpstr>allo_outer_loop</vt:lpstr>
      <vt:lpstr>allo_block1</vt:lpstr>
      <vt:lpstr>allo_block2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2022-02-07T16:31:29Z</dcterms:created>
  <dcterms:modified xsi:type="dcterms:W3CDTF">2023-09-19T12:11:16Z</dcterms:modified>
</cp:coreProperties>
</file>