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2385FCC5-6443-914E-A888-9AA0A951522B}" xr6:coauthVersionLast="47" xr6:coauthVersionMax="47" xr10:uidLastSave="{00000000-0000-0000-0000-000000000000}"/>
  <bookViews>
    <workbookView xWindow="14620" yWindow="500" windowWidth="14180" windowHeight="16100" firstSheet="4" activeTab="6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allo_inner_loop" sheetId="5" r:id="rId5"/>
    <sheet name="allo_outer_loop" sheetId="6" r:id="rId6"/>
    <sheet name="allo_block1" sheetId="7" r:id="rId7"/>
    <sheet name="allo_block2" sheetId="8" r:id="rId8"/>
    <sheet name="ego_inner_loop" sheetId="9" r:id="rId9"/>
    <sheet name="ego_outer_loop" sheetId="10" r:id="rId10"/>
    <sheet name="Ego_block1" sheetId="11" r:id="rId11"/>
    <sheet name="Eg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1" i="4" l="1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H29" i="4" s="1"/>
  <c r="BB29" i="4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B2" i="4"/>
  <c r="BH2" i="4" s="1"/>
  <c r="BI4" i="4" s="1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1"/>
  <c r="BE31" i="11"/>
  <c r="BD31" i="11"/>
  <c r="BC31" i="11"/>
  <c r="BB31" i="11"/>
  <c r="BA31" i="11"/>
  <c r="BF30" i="11"/>
  <c r="BE30" i="11"/>
  <c r="BD30" i="11"/>
  <c r="BC30" i="11"/>
  <c r="BB30" i="11"/>
  <c r="BA30" i="11"/>
  <c r="BH30" i="11" s="1"/>
  <c r="BF29" i="11"/>
  <c r="BE29" i="11"/>
  <c r="BD29" i="11"/>
  <c r="BC29" i="11"/>
  <c r="BB29" i="11"/>
  <c r="BH29" i="11" s="1"/>
  <c r="BA29" i="11"/>
  <c r="BF28" i="11"/>
  <c r="BE28" i="11"/>
  <c r="BD28" i="11"/>
  <c r="BC28" i="11"/>
  <c r="BB28" i="11"/>
  <c r="BA28" i="11"/>
  <c r="BH28" i="11" s="1"/>
  <c r="BF27" i="11"/>
  <c r="BE27" i="11"/>
  <c r="BD27" i="11"/>
  <c r="BC27" i="11"/>
  <c r="BB27" i="11"/>
  <c r="BH27" i="11" s="1"/>
  <c r="BA27" i="11"/>
  <c r="BF26" i="11"/>
  <c r="BE26" i="11"/>
  <c r="BD26" i="11"/>
  <c r="BC26" i="11"/>
  <c r="BB26" i="11"/>
  <c r="BA26" i="11"/>
  <c r="BH26" i="11" s="1"/>
  <c r="BF25" i="11"/>
  <c r="BE25" i="11"/>
  <c r="BD25" i="11"/>
  <c r="BC25" i="11"/>
  <c r="BB25" i="11"/>
  <c r="BA25" i="11"/>
  <c r="BH25" i="11" s="1"/>
  <c r="BF24" i="11"/>
  <c r="BE24" i="11"/>
  <c r="BD24" i="11"/>
  <c r="BC24" i="11"/>
  <c r="BB24" i="11"/>
  <c r="BA24" i="11"/>
  <c r="BH24" i="11" s="1"/>
  <c r="BF23" i="11"/>
  <c r="BE23" i="11"/>
  <c r="BD23" i="11"/>
  <c r="BC23" i="11"/>
  <c r="BB23" i="11"/>
  <c r="BA23" i="11"/>
  <c r="BH23" i="11" s="1"/>
  <c r="BF22" i="11"/>
  <c r="BE22" i="11"/>
  <c r="BD22" i="11"/>
  <c r="BC22" i="11"/>
  <c r="BB22" i="11"/>
  <c r="BA22" i="11"/>
  <c r="BH22" i="11" s="1"/>
  <c r="BF21" i="11"/>
  <c r="BE21" i="11"/>
  <c r="BD21" i="11"/>
  <c r="BC21" i="11"/>
  <c r="BB21" i="11"/>
  <c r="BA21" i="11"/>
  <c r="BH21" i="11" s="1"/>
  <c r="BF20" i="11"/>
  <c r="BE20" i="11"/>
  <c r="BD20" i="11"/>
  <c r="BC20" i="11"/>
  <c r="BB20" i="11"/>
  <c r="BA20" i="11"/>
  <c r="BH20" i="11" s="1"/>
  <c r="BF19" i="11"/>
  <c r="BE19" i="11"/>
  <c r="BD19" i="11"/>
  <c r="BC19" i="11"/>
  <c r="BB19" i="11"/>
  <c r="BA19" i="11"/>
  <c r="BH19" i="11" s="1"/>
  <c r="BF18" i="11"/>
  <c r="BE18" i="11"/>
  <c r="BD18" i="11"/>
  <c r="BC18" i="11"/>
  <c r="BB18" i="11"/>
  <c r="BA18" i="11"/>
  <c r="BH18" i="11" s="1"/>
  <c r="BF17" i="11"/>
  <c r="BE17" i="11"/>
  <c r="BD17" i="11"/>
  <c r="BC17" i="11"/>
  <c r="BB17" i="11"/>
  <c r="BA17" i="11"/>
  <c r="BH17" i="11" s="1"/>
  <c r="BF16" i="11"/>
  <c r="BE16" i="11"/>
  <c r="BD16" i="11"/>
  <c r="BC16" i="11"/>
  <c r="BB16" i="11"/>
  <c r="BA16" i="11"/>
  <c r="BH16" i="11" s="1"/>
  <c r="BF15" i="11"/>
  <c r="BE15" i="11"/>
  <c r="BD15" i="11"/>
  <c r="BC15" i="11"/>
  <c r="BB15" i="11"/>
  <c r="BA15" i="11"/>
  <c r="BH15" i="11" s="1"/>
  <c r="BF14" i="11"/>
  <c r="BE14" i="11"/>
  <c r="BD14" i="11"/>
  <c r="BC14" i="11"/>
  <c r="BB14" i="11"/>
  <c r="BA14" i="11"/>
  <c r="BH14" i="11" s="1"/>
  <c r="BF13" i="11"/>
  <c r="BE13" i="11"/>
  <c r="BD13" i="11"/>
  <c r="BC13" i="11"/>
  <c r="BB13" i="11"/>
  <c r="BA13" i="11"/>
  <c r="BH13" i="11" s="1"/>
  <c r="BF12" i="11"/>
  <c r="BE12" i="11"/>
  <c r="BD12" i="11"/>
  <c r="BC12" i="11"/>
  <c r="BB12" i="11"/>
  <c r="BA12" i="11"/>
  <c r="BH12" i="11" s="1"/>
  <c r="BF11" i="11"/>
  <c r="BE11" i="11"/>
  <c r="BD11" i="11"/>
  <c r="BC11" i="11"/>
  <c r="BB11" i="11"/>
  <c r="BA11" i="11"/>
  <c r="BH11" i="11" s="1"/>
  <c r="BF10" i="11"/>
  <c r="BE10" i="11"/>
  <c r="BD10" i="11"/>
  <c r="BC10" i="11"/>
  <c r="BH10" i="11" s="1"/>
  <c r="BB10" i="11"/>
  <c r="BA10" i="11"/>
  <c r="BF9" i="11"/>
  <c r="BE9" i="11"/>
  <c r="BD9" i="11"/>
  <c r="BC9" i="11"/>
  <c r="BB9" i="11"/>
  <c r="BA9" i="11"/>
  <c r="BH9" i="11" s="1"/>
  <c r="BF8" i="11"/>
  <c r="BE8" i="11"/>
  <c r="BD8" i="11"/>
  <c r="BC8" i="11"/>
  <c r="BH8" i="11" s="1"/>
  <c r="BB8" i="11"/>
  <c r="BA8" i="11"/>
  <c r="BF7" i="11"/>
  <c r="BE7" i="11"/>
  <c r="BD7" i="11"/>
  <c r="BC7" i="11"/>
  <c r="BB7" i="11"/>
  <c r="BA7" i="11"/>
  <c r="BH7" i="11" s="1"/>
  <c r="BF6" i="11"/>
  <c r="BE6" i="11"/>
  <c r="BD6" i="11"/>
  <c r="BC6" i="11"/>
  <c r="BH6" i="11" s="1"/>
  <c r="BB6" i="11"/>
  <c r="BA6" i="11"/>
  <c r="BF5" i="11"/>
  <c r="BE5" i="11"/>
  <c r="BD5" i="11"/>
  <c r="BC5" i="11"/>
  <c r="BB5" i="11"/>
  <c r="BA5" i="11"/>
  <c r="BH5" i="11" s="1"/>
  <c r="BF4" i="11"/>
  <c r="BE4" i="11"/>
  <c r="BD4" i="11"/>
  <c r="BC4" i="11"/>
  <c r="BH4" i="11" s="1"/>
  <c r="BB4" i="11"/>
  <c r="BA4" i="11"/>
  <c r="BF3" i="11"/>
  <c r="BE3" i="11"/>
  <c r="BD3" i="11"/>
  <c r="BC3" i="11"/>
  <c r="BB3" i="11"/>
  <c r="BA3" i="11"/>
  <c r="BH3" i="11" s="1"/>
  <c r="BF2" i="11"/>
  <c r="BE2" i="11"/>
  <c r="BD2" i="11"/>
  <c r="BC2" i="11"/>
  <c r="BB2" i="11"/>
  <c r="BH2" i="11" s="1"/>
  <c r="BA2" i="11"/>
  <c r="BI3" i="11" s="1"/>
  <c r="BJ3" i="11" s="1"/>
  <c r="BK3" i="11" s="1"/>
  <c r="BL3" i="11" s="1"/>
  <c r="BM3" i="11" s="1"/>
  <c r="BN3" i="11" s="1"/>
  <c r="BO3" i="11" s="1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Y3" i="7"/>
  <c r="Z3" i="7" s="1"/>
  <c r="AA3" i="7" s="1"/>
  <c r="AB3" i="7" s="1"/>
  <c r="AC3" i="7" s="1"/>
  <c r="AD3" i="7" s="1"/>
  <c r="AE3" i="7" s="1"/>
  <c r="X3" i="7"/>
  <c r="AA2" i="7"/>
  <c r="AB2" i="7" s="1"/>
  <c r="AC2" i="7" s="1"/>
  <c r="AD2" i="7" s="1"/>
  <c r="AE2" i="7" s="1"/>
  <c r="Z2" i="7"/>
  <c r="X2" i="7"/>
  <c r="Y4" i="7" s="1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Y3" i="8"/>
  <c r="Z3" i="8" s="1"/>
  <c r="AA3" i="8" s="1"/>
  <c r="AB3" i="8" s="1"/>
  <c r="AC3" i="8" s="1"/>
  <c r="AD3" i="8" s="1"/>
  <c r="AE3" i="8" s="1"/>
  <c r="X3" i="8"/>
  <c r="Z2" i="8"/>
  <c r="AA2" i="8" s="1"/>
  <c r="AB2" i="8" s="1"/>
  <c r="AC2" i="8" s="1"/>
  <c r="AD2" i="8" s="1"/>
  <c r="AE2" i="8" s="1"/>
  <c r="X2" i="8"/>
  <c r="Y4" i="8" l="1"/>
  <c r="Y5" i="8" s="1"/>
  <c r="BI5" i="4"/>
  <c r="BJ4" i="4"/>
  <c r="BK4" i="4" s="1"/>
  <c r="BL4" i="4" s="1"/>
  <c r="BM4" i="4" s="1"/>
  <c r="BN4" i="4" s="1"/>
  <c r="BO4" i="4" s="1"/>
  <c r="AH4" i="3"/>
  <c r="AI4" i="3" s="1"/>
  <c r="AJ4" i="3" s="1"/>
  <c r="AK4" i="3" s="1"/>
  <c r="AL4" i="3" s="1"/>
  <c r="AM4" i="3" s="1"/>
  <c r="AG5" i="3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4" i="11"/>
  <c r="BJ2" i="11"/>
  <c r="BK2" i="11" s="1"/>
  <c r="BL2" i="11" s="1"/>
  <c r="BM2" i="11" s="1"/>
  <c r="BN2" i="11" s="1"/>
  <c r="BO2" i="11" s="1"/>
  <c r="Z4" i="7"/>
  <c r="AA4" i="7" s="1"/>
  <c r="AB4" i="7" s="1"/>
  <c r="AC4" i="7" s="1"/>
  <c r="AD4" i="7" s="1"/>
  <c r="AE4" i="7" s="1"/>
  <c r="Y5" i="7"/>
  <c r="Z4" i="8"/>
  <c r="AA4" i="8" s="1"/>
  <c r="AB4" i="8" s="1"/>
  <c r="AC4" i="8" s="1"/>
  <c r="AD4" i="8" s="1"/>
  <c r="AE4" i="8" s="1"/>
  <c r="BJ5" i="4" l="1"/>
  <c r="BK5" i="4" s="1"/>
  <c r="BL5" i="4" s="1"/>
  <c r="BM5" i="4" s="1"/>
  <c r="BN5" i="4" s="1"/>
  <c r="BO5" i="4" s="1"/>
  <c r="BI6" i="4"/>
  <c r="AH5" i="3"/>
  <c r="AI5" i="3" s="1"/>
  <c r="AJ5" i="3" s="1"/>
  <c r="AK5" i="3" s="1"/>
  <c r="AL5" i="3" s="1"/>
  <c r="AM5" i="3" s="1"/>
  <c r="AG6" i="3"/>
  <c r="BJ5" i="12"/>
  <c r="BK5" i="12" s="1"/>
  <c r="BL5" i="12" s="1"/>
  <c r="BM5" i="12" s="1"/>
  <c r="BN5" i="12" s="1"/>
  <c r="BO5" i="12" s="1"/>
  <c r="BI6" i="12"/>
  <c r="BI5" i="11"/>
  <c r="BJ4" i="11"/>
  <c r="BK4" i="11" s="1"/>
  <c r="BL4" i="11" s="1"/>
  <c r="BM4" i="11" s="1"/>
  <c r="BN4" i="11" s="1"/>
  <c r="BO4" i="11" s="1"/>
  <c r="Z5" i="7"/>
  <c r="AA5" i="7" s="1"/>
  <c r="AB5" i="7" s="1"/>
  <c r="AC5" i="7" s="1"/>
  <c r="AD5" i="7" s="1"/>
  <c r="AE5" i="7" s="1"/>
  <c r="Y6" i="7"/>
  <c r="Z5" i="8"/>
  <c r="AA5" i="8" s="1"/>
  <c r="AB5" i="8" s="1"/>
  <c r="AC5" i="8" s="1"/>
  <c r="AD5" i="8" s="1"/>
  <c r="AE5" i="8" s="1"/>
  <c r="Y6" i="8"/>
  <c r="BI7" i="4" l="1"/>
  <c r="BJ6" i="4"/>
  <c r="BK6" i="4" s="1"/>
  <c r="BL6" i="4" s="1"/>
  <c r="BM6" i="4" s="1"/>
  <c r="BN6" i="4" s="1"/>
  <c r="BO6" i="4" s="1"/>
  <c r="AH6" i="3"/>
  <c r="AI6" i="3" s="1"/>
  <c r="AJ6" i="3" s="1"/>
  <c r="AK6" i="3" s="1"/>
  <c r="AL6" i="3" s="1"/>
  <c r="AM6" i="3" s="1"/>
  <c r="AG7" i="3"/>
  <c r="BI7" i="12"/>
  <c r="BJ6" i="12"/>
  <c r="BK6" i="12" s="1"/>
  <c r="BL6" i="12" s="1"/>
  <c r="BM6" i="12" s="1"/>
  <c r="BN6" i="12" s="1"/>
  <c r="BO6" i="12" s="1"/>
  <c r="BJ5" i="11"/>
  <c r="BK5" i="11" s="1"/>
  <c r="BL5" i="11" s="1"/>
  <c r="BM5" i="11" s="1"/>
  <c r="BN5" i="11" s="1"/>
  <c r="BO5" i="11" s="1"/>
  <c r="BI6" i="11"/>
  <c r="Z6" i="7"/>
  <c r="AA6" i="7" s="1"/>
  <c r="AB6" i="7" s="1"/>
  <c r="AC6" i="7" s="1"/>
  <c r="AD6" i="7" s="1"/>
  <c r="AE6" i="7" s="1"/>
  <c r="Y7" i="7"/>
  <c r="Z6" i="8"/>
  <c r="AA6" i="8" s="1"/>
  <c r="AB6" i="8" s="1"/>
  <c r="AC6" i="8" s="1"/>
  <c r="AD6" i="8" s="1"/>
  <c r="AE6" i="8" s="1"/>
  <c r="Y7" i="8"/>
  <c r="BJ7" i="4" l="1"/>
  <c r="BK7" i="4" s="1"/>
  <c r="BL7" i="4" s="1"/>
  <c r="BM7" i="4" s="1"/>
  <c r="BN7" i="4" s="1"/>
  <c r="BO7" i="4" s="1"/>
  <c r="BI8" i="4"/>
  <c r="AH7" i="3"/>
  <c r="AI7" i="3" s="1"/>
  <c r="AJ7" i="3" s="1"/>
  <c r="AK7" i="3" s="1"/>
  <c r="AL7" i="3" s="1"/>
  <c r="AM7" i="3" s="1"/>
  <c r="AG8" i="3"/>
  <c r="BJ7" i="12"/>
  <c r="BK7" i="12" s="1"/>
  <c r="BL7" i="12" s="1"/>
  <c r="BM7" i="12" s="1"/>
  <c r="BN7" i="12" s="1"/>
  <c r="BO7" i="12" s="1"/>
  <c r="BI8" i="12"/>
  <c r="BI7" i="11"/>
  <c r="BJ6" i="11"/>
  <c r="BK6" i="11" s="1"/>
  <c r="BL6" i="11" s="1"/>
  <c r="BM6" i="11" s="1"/>
  <c r="BN6" i="11" s="1"/>
  <c r="BO6" i="11" s="1"/>
  <c r="Z7" i="7"/>
  <c r="AA7" i="7" s="1"/>
  <c r="AB7" i="7" s="1"/>
  <c r="AC7" i="7" s="1"/>
  <c r="AD7" i="7" s="1"/>
  <c r="AE7" i="7" s="1"/>
  <c r="Y8" i="7"/>
  <c r="Z7" i="8"/>
  <c r="AA7" i="8" s="1"/>
  <c r="AB7" i="8" s="1"/>
  <c r="AC7" i="8" s="1"/>
  <c r="AD7" i="8" s="1"/>
  <c r="AE7" i="8" s="1"/>
  <c r="Y8" i="8"/>
  <c r="BI9" i="4" l="1"/>
  <c r="BJ8" i="4"/>
  <c r="BK8" i="4" s="1"/>
  <c r="BL8" i="4" s="1"/>
  <c r="BM8" i="4" s="1"/>
  <c r="BN8" i="4" s="1"/>
  <c r="BO8" i="4" s="1"/>
  <c r="AH8" i="3"/>
  <c r="AI8" i="3" s="1"/>
  <c r="AJ8" i="3" s="1"/>
  <c r="AK8" i="3" s="1"/>
  <c r="AL8" i="3" s="1"/>
  <c r="AM8" i="3" s="1"/>
  <c r="AG9" i="3"/>
  <c r="BI9" i="12"/>
  <c r="BJ8" i="12"/>
  <c r="BK8" i="12" s="1"/>
  <c r="BL8" i="12" s="1"/>
  <c r="BM8" i="12" s="1"/>
  <c r="BN8" i="12" s="1"/>
  <c r="BO8" i="12" s="1"/>
  <c r="BJ7" i="11"/>
  <c r="BK7" i="11" s="1"/>
  <c r="BL7" i="11" s="1"/>
  <c r="BM7" i="11" s="1"/>
  <c r="BN7" i="11" s="1"/>
  <c r="BO7" i="11" s="1"/>
  <c r="BI8" i="11"/>
  <c r="Z8" i="7"/>
  <c r="AA8" i="7" s="1"/>
  <c r="AB8" i="7" s="1"/>
  <c r="AC8" i="7" s="1"/>
  <c r="AD8" i="7" s="1"/>
  <c r="AE8" i="7" s="1"/>
  <c r="Y9" i="7"/>
  <c r="Z8" i="8"/>
  <c r="AA8" i="8" s="1"/>
  <c r="AB8" i="8" s="1"/>
  <c r="AC8" i="8" s="1"/>
  <c r="AD8" i="8" s="1"/>
  <c r="AE8" i="8" s="1"/>
  <c r="Y9" i="8"/>
  <c r="BJ9" i="4" l="1"/>
  <c r="BK9" i="4" s="1"/>
  <c r="BL9" i="4" s="1"/>
  <c r="BM9" i="4" s="1"/>
  <c r="BN9" i="4" s="1"/>
  <c r="BO9" i="4" s="1"/>
  <c r="BI10" i="4"/>
  <c r="AH9" i="3"/>
  <c r="AI9" i="3" s="1"/>
  <c r="AJ9" i="3" s="1"/>
  <c r="AK9" i="3" s="1"/>
  <c r="AL9" i="3" s="1"/>
  <c r="AM9" i="3" s="1"/>
  <c r="AG10" i="3"/>
  <c r="BJ9" i="12"/>
  <c r="BK9" i="12" s="1"/>
  <c r="BL9" i="12" s="1"/>
  <c r="BM9" i="12" s="1"/>
  <c r="BN9" i="12" s="1"/>
  <c r="BO9" i="12" s="1"/>
  <c r="BI10" i="12"/>
  <c r="BI9" i="11"/>
  <c r="BJ8" i="11"/>
  <c r="BK8" i="11" s="1"/>
  <c r="BL8" i="11" s="1"/>
  <c r="BM8" i="11" s="1"/>
  <c r="BN8" i="11" s="1"/>
  <c r="BO8" i="11" s="1"/>
  <c r="Z9" i="7"/>
  <c r="AA9" i="7" s="1"/>
  <c r="AB9" i="7" s="1"/>
  <c r="AC9" i="7" s="1"/>
  <c r="AD9" i="7" s="1"/>
  <c r="AE9" i="7" s="1"/>
  <c r="Y10" i="7"/>
  <c r="Z9" i="8"/>
  <c r="AA9" i="8" s="1"/>
  <c r="AB9" i="8" s="1"/>
  <c r="AC9" i="8" s="1"/>
  <c r="AD9" i="8" s="1"/>
  <c r="AE9" i="8" s="1"/>
  <c r="Y10" i="8"/>
  <c r="BI11" i="4" l="1"/>
  <c r="BJ10" i="4"/>
  <c r="BK10" i="4" s="1"/>
  <c r="BL10" i="4" s="1"/>
  <c r="BM10" i="4" s="1"/>
  <c r="BN10" i="4" s="1"/>
  <c r="BO10" i="4" s="1"/>
  <c r="AH10" i="3"/>
  <c r="AI10" i="3" s="1"/>
  <c r="AJ10" i="3" s="1"/>
  <c r="AK10" i="3" s="1"/>
  <c r="AL10" i="3" s="1"/>
  <c r="AM10" i="3" s="1"/>
  <c r="AG11" i="3"/>
  <c r="BI11" i="12"/>
  <c r="BJ10" i="12"/>
  <c r="BK10" i="12" s="1"/>
  <c r="BL10" i="12" s="1"/>
  <c r="BM10" i="12" s="1"/>
  <c r="BN10" i="12" s="1"/>
  <c r="BO10" i="12" s="1"/>
  <c r="BJ9" i="11"/>
  <c r="BK9" i="11" s="1"/>
  <c r="BL9" i="11" s="1"/>
  <c r="BM9" i="11" s="1"/>
  <c r="BN9" i="11" s="1"/>
  <c r="BO9" i="11" s="1"/>
  <c r="BI10" i="11"/>
  <c r="Z10" i="7"/>
  <c r="AA10" i="7" s="1"/>
  <c r="AB10" i="7" s="1"/>
  <c r="AC10" i="7" s="1"/>
  <c r="AD10" i="7" s="1"/>
  <c r="AE10" i="7" s="1"/>
  <c r="Y11" i="7"/>
  <c r="Z10" i="8"/>
  <c r="AA10" i="8" s="1"/>
  <c r="AB10" i="8" s="1"/>
  <c r="AC10" i="8" s="1"/>
  <c r="AD10" i="8" s="1"/>
  <c r="AE10" i="8" s="1"/>
  <c r="Y11" i="8"/>
  <c r="BJ11" i="4" l="1"/>
  <c r="BK11" i="4" s="1"/>
  <c r="BL11" i="4" s="1"/>
  <c r="BM11" i="4" s="1"/>
  <c r="BN11" i="4" s="1"/>
  <c r="BO11" i="4" s="1"/>
  <c r="BI12" i="4"/>
  <c r="AH11" i="3"/>
  <c r="AI11" i="3" s="1"/>
  <c r="AJ11" i="3" s="1"/>
  <c r="AK11" i="3" s="1"/>
  <c r="AL11" i="3" s="1"/>
  <c r="AM11" i="3" s="1"/>
  <c r="AG12" i="3"/>
  <c r="BJ11" i="12"/>
  <c r="BK11" i="12" s="1"/>
  <c r="BL11" i="12" s="1"/>
  <c r="BM11" i="12" s="1"/>
  <c r="BN11" i="12" s="1"/>
  <c r="BO11" i="12" s="1"/>
  <c r="BI12" i="12"/>
  <c r="BI11" i="11"/>
  <c r="BJ10" i="11"/>
  <c r="BK10" i="11" s="1"/>
  <c r="BL10" i="11" s="1"/>
  <c r="BM10" i="11" s="1"/>
  <c r="BN10" i="11" s="1"/>
  <c r="BO10" i="11" s="1"/>
  <c r="Z11" i="7"/>
  <c r="AA11" i="7" s="1"/>
  <c r="AB11" i="7" s="1"/>
  <c r="AC11" i="7" s="1"/>
  <c r="AD11" i="7" s="1"/>
  <c r="AE11" i="7" s="1"/>
  <c r="Y12" i="7"/>
  <c r="Z11" i="8"/>
  <c r="AA11" i="8" s="1"/>
  <c r="AB11" i="8" s="1"/>
  <c r="AC11" i="8" s="1"/>
  <c r="AD11" i="8" s="1"/>
  <c r="AE11" i="8" s="1"/>
  <c r="Y12" i="8"/>
  <c r="BI13" i="4" l="1"/>
  <c r="BJ12" i="4"/>
  <c r="BK12" i="4" s="1"/>
  <c r="BL12" i="4" s="1"/>
  <c r="BM12" i="4" s="1"/>
  <c r="BN12" i="4" s="1"/>
  <c r="BO12" i="4" s="1"/>
  <c r="AH12" i="3"/>
  <c r="AI12" i="3" s="1"/>
  <c r="AJ12" i="3" s="1"/>
  <c r="AK12" i="3" s="1"/>
  <c r="AL12" i="3" s="1"/>
  <c r="AM12" i="3" s="1"/>
  <c r="AG13" i="3"/>
  <c r="BI13" i="12"/>
  <c r="BJ12" i="12"/>
  <c r="BK12" i="12" s="1"/>
  <c r="BL12" i="12" s="1"/>
  <c r="BM12" i="12" s="1"/>
  <c r="BN12" i="12" s="1"/>
  <c r="BO12" i="12" s="1"/>
  <c r="BJ11" i="11"/>
  <c r="BK11" i="11" s="1"/>
  <c r="BL11" i="11" s="1"/>
  <c r="BM11" i="11" s="1"/>
  <c r="BN11" i="11" s="1"/>
  <c r="BO11" i="11" s="1"/>
  <c r="BI12" i="11"/>
  <c r="Z12" i="7"/>
  <c r="AA12" i="7" s="1"/>
  <c r="AB12" i="7" s="1"/>
  <c r="AC12" i="7" s="1"/>
  <c r="AD12" i="7" s="1"/>
  <c r="AE12" i="7" s="1"/>
  <c r="Y13" i="7"/>
  <c r="Z12" i="8"/>
  <c r="AA12" i="8" s="1"/>
  <c r="AB12" i="8" s="1"/>
  <c r="AC12" i="8" s="1"/>
  <c r="AD12" i="8" s="1"/>
  <c r="AE12" i="8" s="1"/>
  <c r="Y13" i="8"/>
  <c r="BJ13" i="4" l="1"/>
  <c r="BK13" i="4" s="1"/>
  <c r="BL13" i="4" s="1"/>
  <c r="BM13" i="4" s="1"/>
  <c r="BN13" i="4" s="1"/>
  <c r="BO13" i="4" s="1"/>
  <c r="BI14" i="4"/>
  <c r="AH13" i="3"/>
  <c r="AI13" i="3" s="1"/>
  <c r="AJ13" i="3" s="1"/>
  <c r="AK13" i="3" s="1"/>
  <c r="AL13" i="3" s="1"/>
  <c r="AM13" i="3" s="1"/>
  <c r="AG14" i="3"/>
  <c r="BJ13" i="12"/>
  <c r="BK13" i="12" s="1"/>
  <c r="BL13" i="12" s="1"/>
  <c r="BM13" i="12" s="1"/>
  <c r="BN13" i="12" s="1"/>
  <c r="BO13" i="12" s="1"/>
  <c r="BI14" i="12"/>
  <c r="BI13" i="11"/>
  <c r="BJ12" i="11"/>
  <c r="BK12" i="11" s="1"/>
  <c r="BL12" i="11" s="1"/>
  <c r="BM12" i="11" s="1"/>
  <c r="BN12" i="11" s="1"/>
  <c r="BO12" i="11" s="1"/>
  <c r="Z13" i="7"/>
  <c r="AA13" i="7" s="1"/>
  <c r="AB13" i="7" s="1"/>
  <c r="AC13" i="7" s="1"/>
  <c r="AD13" i="7" s="1"/>
  <c r="AE13" i="7" s="1"/>
  <c r="Y14" i="7"/>
  <c r="Z13" i="8"/>
  <c r="AA13" i="8" s="1"/>
  <c r="AB13" i="8" s="1"/>
  <c r="AC13" i="8" s="1"/>
  <c r="AD13" i="8" s="1"/>
  <c r="AE13" i="8" s="1"/>
  <c r="Y14" i="8"/>
  <c r="BI15" i="4" l="1"/>
  <c r="BJ14" i="4"/>
  <c r="BK14" i="4" s="1"/>
  <c r="BL14" i="4" s="1"/>
  <c r="BM14" i="4" s="1"/>
  <c r="BN14" i="4" s="1"/>
  <c r="BO14" i="4" s="1"/>
  <c r="AH14" i="3"/>
  <c r="AI14" i="3" s="1"/>
  <c r="AJ14" i="3" s="1"/>
  <c r="AK14" i="3" s="1"/>
  <c r="AL14" i="3" s="1"/>
  <c r="AM14" i="3" s="1"/>
  <c r="AG15" i="3"/>
  <c r="BI15" i="12"/>
  <c r="BJ14" i="12"/>
  <c r="BK14" i="12" s="1"/>
  <c r="BL14" i="12" s="1"/>
  <c r="BM14" i="12" s="1"/>
  <c r="BN14" i="12" s="1"/>
  <c r="BO14" i="12" s="1"/>
  <c r="BJ13" i="11"/>
  <c r="BK13" i="11" s="1"/>
  <c r="BL13" i="11" s="1"/>
  <c r="BM13" i="11" s="1"/>
  <c r="BN13" i="11" s="1"/>
  <c r="BO13" i="11" s="1"/>
  <c r="BI14" i="11"/>
  <c r="Z14" i="7"/>
  <c r="AA14" i="7" s="1"/>
  <c r="AB14" i="7" s="1"/>
  <c r="AC14" i="7" s="1"/>
  <c r="AD14" i="7" s="1"/>
  <c r="AE14" i="7" s="1"/>
  <c r="Y15" i="7"/>
  <c r="Z14" i="8"/>
  <c r="AA14" i="8" s="1"/>
  <c r="AB14" i="8" s="1"/>
  <c r="AC14" i="8" s="1"/>
  <c r="AD14" i="8" s="1"/>
  <c r="AE14" i="8" s="1"/>
  <c r="Y15" i="8"/>
  <c r="BJ15" i="4" l="1"/>
  <c r="BK15" i="4" s="1"/>
  <c r="BL15" i="4" s="1"/>
  <c r="BM15" i="4" s="1"/>
  <c r="BN15" i="4" s="1"/>
  <c r="BO15" i="4" s="1"/>
  <c r="BI16" i="4"/>
  <c r="AH15" i="3"/>
  <c r="AI15" i="3" s="1"/>
  <c r="AJ15" i="3" s="1"/>
  <c r="AK15" i="3" s="1"/>
  <c r="AL15" i="3" s="1"/>
  <c r="AM15" i="3" s="1"/>
  <c r="AG16" i="3"/>
  <c r="BJ15" i="12"/>
  <c r="BK15" i="12" s="1"/>
  <c r="BL15" i="12" s="1"/>
  <c r="BM15" i="12" s="1"/>
  <c r="BN15" i="12" s="1"/>
  <c r="BO15" i="12" s="1"/>
  <c r="BI16" i="12"/>
  <c r="BI15" i="11"/>
  <c r="BJ14" i="11"/>
  <c r="BK14" i="11" s="1"/>
  <c r="BL14" i="11" s="1"/>
  <c r="BM14" i="11" s="1"/>
  <c r="BN14" i="11" s="1"/>
  <c r="BO14" i="11" s="1"/>
  <c r="Z15" i="7"/>
  <c r="AA15" i="7" s="1"/>
  <c r="AB15" i="7" s="1"/>
  <c r="AC15" i="7" s="1"/>
  <c r="AD15" i="7" s="1"/>
  <c r="AE15" i="7" s="1"/>
  <c r="Y16" i="7"/>
  <c r="Z15" i="8"/>
  <c r="AA15" i="8" s="1"/>
  <c r="AB15" i="8" s="1"/>
  <c r="AC15" i="8" s="1"/>
  <c r="AD15" i="8" s="1"/>
  <c r="AE15" i="8" s="1"/>
  <c r="Y16" i="8"/>
  <c r="BI17" i="4" l="1"/>
  <c r="BJ16" i="4"/>
  <c r="BK16" i="4" s="1"/>
  <c r="BL16" i="4" s="1"/>
  <c r="BM16" i="4" s="1"/>
  <c r="BN16" i="4" s="1"/>
  <c r="BO16" i="4" s="1"/>
  <c r="AH16" i="3"/>
  <c r="AI16" i="3" s="1"/>
  <c r="AJ16" i="3" s="1"/>
  <c r="AK16" i="3" s="1"/>
  <c r="AL16" i="3" s="1"/>
  <c r="AM16" i="3" s="1"/>
  <c r="AG17" i="3"/>
  <c r="BI17" i="12"/>
  <c r="BJ16" i="12"/>
  <c r="BK16" i="12" s="1"/>
  <c r="BL16" i="12" s="1"/>
  <c r="BM16" i="12" s="1"/>
  <c r="BN16" i="12" s="1"/>
  <c r="BO16" i="12" s="1"/>
  <c r="BJ15" i="11"/>
  <c r="BK15" i="11" s="1"/>
  <c r="BL15" i="11" s="1"/>
  <c r="BM15" i="11" s="1"/>
  <c r="BN15" i="11" s="1"/>
  <c r="BO15" i="11" s="1"/>
  <c r="BI16" i="11"/>
  <c r="Z16" i="7"/>
  <c r="AA16" i="7" s="1"/>
  <c r="AB16" i="7" s="1"/>
  <c r="AC16" i="7" s="1"/>
  <c r="AD16" i="7" s="1"/>
  <c r="AE16" i="7" s="1"/>
  <c r="Y17" i="7"/>
  <c r="Z16" i="8"/>
  <c r="AA16" i="8" s="1"/>
  <c r="AB16" i="8" s="1"/>
  <c r="AC16" i="8" s="1"/>
  <c r="AD16" i="8" s="1"/>
  <c r="AE16" i="8" s="1"/>
  <c r="Y17" i="8"/>
  <c r="BJ17" i="4" l="1"/>
  <c r="BK17" i="4" s="1"/>
  <c r="BL17" i="4" s="1"/>
  <c r="BM17" i="4" s="1"/>
  <c r="BN17" i="4" s="1"/>
  <c r="BO17" i="4" s="1"/>
  <c r="BI18" i="4"/>
  <c r="AH17" i="3"/>
  <c r="AI17" i="3" s="1"/>
  <c r="AJ17" i="3" s="1"/>
  <c r="AK17" i="3" s="1"/>
  <c r="AL17" i="3" s="1"/>
  <c r="AM17" i="3" s="1"/>
  <c r="AG18" i="3"/>
  <c r="BJ17" i="12"/>
  <c r="BK17" i="12" s="1"/>
  <c r="BL17" i="12" s="1"/>
  <c r="BM17" i="12" s="1"/>
  <c r="BN17" i="12" s="1"/>
  <c r="BO17" i="12" s="1"/>
  <c r="BI18" i="12"/>
  <c r="BI17" i="11"/>
  <c r="BJ16" i="11"/>
  <c r="BK16" i="11" s="1"/>
  <c r="BL16" i="11" s="1"/>
  <c r="BM16" i="11" s="1"/>
  <c r="BN16" i="11" s="1"/>
  <c r="BO16" i="11" s="1"/>
  <c r="Z17" i="7"/>
  <c r="AA17" i="7" s="1"/>
  <c r="AB17" i="7" s="1"/>
  <c r="AC17" i="7" s="1"/>
  <c r="AD17" i="7" s="1"/>
  <c r="AE17" i="7" s="1"/>
  <c r="Y18" i="7"/>
  <c r="Z17" i="8"/>
  <c r="AA17" i="8" s="1"/>
  <c r="AB17" i="8" s="1"/>
  <c r="AC17" i="8" s="1"/>
  <c r="AD17" i="8" s="1"/>
  <c r="AE17" i="8" s="1"/>
  <c r="Y18" i="8"/>
  <c r="BI19" i="4" l="1"/>
  <c r="BJ18" i="4"/>
  <c r="BK18" i="4" s="1"/>
  <c r="BL18" i="4" s="1"/>
  <c r="BM18" i="4" s="1"/>
  <c r="BN18" i="4" s="1"/>
  <c r="BO18" i="4" s="1"/>
  <c r="AH18" i="3"/>
  <c r="AI18" i="3" s="1"/>
  <c r="AJ18" i="3" s="1"/>
  <c r="AK18" i="3" s="1"/>
  <c r="AL18" i="3" s="1"/>
  <c r="AM18" i="3" s="1"/>
  <c r="AG19" i="3"/>
  <c r="BI19" i="12"/>
  <c r="BJ18" i="12"/>
  <c r="BK18" i="12" s="1"/>
  <c r="BL18" i="12" s="1"/>
  <c r="BM18" i="12" s="1"/>
  <c r="BN18" i="12" s="1"/>
  <c r="BO18" i="12" s="1"/>
  <c r="BJ17" i="11"/>
  <c r="BK17" i="11" s="1"/>
  <c r="BL17" i="11" s="1"/>
  <c r="BM17" i="11" s="1"/>
  <c r="BN17" i="11" s="1"/>
  <c r="BO17" i="11" s="1"/>
  <c r="BI18" i="11"/>
  <c r="Z18" i="7"/>
  <c r="AA18" i="7" s="1"/>
  <c r="AB18" i="7" s="1"/>
  <c r="AC18" i="7" s="1"/>
  <c r="AD18" i="7" s="1"/>
  <c r="AE18" i="7" s="1"/>
  <c r="Y19" i="7"/>
  <c r="Z18" i="8"/>
  <c r="AA18" i="8" s="1"/>
  <c r="AB18" i="8" s="1"/>
  <c r="AC18" i="8" s="1"/>
  <c r="AD18" i="8" s="1"/>
  <c r="AE18" i="8" s="1"/>
  <c r="Y19" i="8"/>
  <c r="BJ19" i="4" l="1"/>
  <c r="BK19" i="4" s="1"/>
  <c r="BL19" i="4" s="1"/>
  <c r="BM19" i="4" s="1"/>
  <c r="BN19" i="4" s="1"/>
  <c r="BO19" i="4" s="1"/>
  <c r="BI20" i="4"/>
  <c r="AH19" i="3"/>
  <c r="AI19" i="3" s="1"/>
  <c r="AJ19" i="3" s="1"/>
  <c r="AK19" i="3" s="1"/>
  <c r="AL19" i="3" s="1"/>
  <c r="AM19" i="3" s="1"/>
  <c r="AG20" i="3"/>
  <c r="BJ19" i="12"/>
  <c r="BK19" i="12" s="1"/>
  <c r="BL19" i="12" s="1"/>
  <c r="BM19" i="12" s="1"/>
  <c r="BN19" i="12" s="1"/>
  <c r="BO19" i="12" s="1"/>
  <c r="BI20" i="12"/>
  <c r="BI19" i="11"/>
  <c r="BJ18" i="11"/>
  <c r="BK18" i="11" s="1"/>
  <c r="BL18" i="11" s="1"/>
  <c r="BM18" i="11" s="1"/>
  <c r="BN18" i="11" s="1"/>
  <c r="BO18" i="11" s="1"/>
  <c r="Z19" i="7"/>
  <c r="AA19" i="7" s="1"/>
  <c r="AB19" i="7" s="1"/>
  <c r="AC19" i="7" s="1"/>
  <c r="AD19" i="7" s="1"/>
  <c r="AE19" i="7" s="1"/>
  <c r="Y20" i="7"/>
  <c r="Z19" i="8"/>
  <c r="AA19" i="8" s="1"/>
  <c r="AB19" i="8" s="1"/>
  <c r="AC19" i="8" s="1"/>
  <c r="AD19" i="8" s="1"/>
  <c r="AE19" i="8" s="1"/>
  <c r="Y20" i="8"/>
  <c r="BI21" i="4" l="1"/>
  <c r="BJ20" i="4"/>
  <c r="BK20" i="4" s="1"/>
  <c r="BL20" i="4" s="1"/>
  <c r="BM20" i="4" s="1"/>
  <c r="BN20" i="4" s="1"/>
  <c r="BO20" i="4" s="1"/>
  <c r="AH20" i="3"/>
  <c r="AI20" i="3" s="1"/>
  <c r="AJ20" i="3" s="1"/>
  <c r="AK20" i="3" s="1"/>
  <c r="AL20" i="3" s="1"/>
  <c r="AM20" i="3" s="1"/>
  <c r="AG21" i="3"/>
  <c r="BI21" i="12"/>
  <c r="BJ20" i="12"/>
  <c r="BK20" i="12" s="1"/>
  <c r="BL20" i="12" s="1"/>
  <c r="BM20" i="12" s="1"/>
  <c r="BN20" i="12" s="1"/>
  <c r="BO20" i="12" s="1"/>
  <c r="BJ19" i="11"/>
  <c r="BK19" i="11" s="1"/>
  <c r="BL19" i="11" s="1"/>
  <c r="BM19" i="11" s="1"/>
  <c r="BN19" i="11" s="1"/>
  <c r="BO19" i="11" s="1"/>
  <c r="BI20" i="11"/>
  <c r="Z20" i="7"/>
  <c r="AA20" i="7" s="1"/>
  <c r="AB20" i="7" s="1"/>
  <c r="AC20" i="7" s="1"/>
  <c r="AD20" i="7" s="1"/>
  <c r="AE20" i="7" s="1"/>
  <c r="Y21" i="7"/>
  <c r="Z20" i="8"/>
  <c r="AA20" i="8" s="1"/>
  <c r="AB20" i="8" s="1"/>
  <c r="AC20" i="8" s="1"/>
  <c r="AD20" i="8" s="1"/>
  <c r="AE20" i="8" s="1"/>
  <c r="Y21" i="8"/>
  <c r="BJ21" i="4" l="1"/>
  <c r="BK21" i="4" s="1"/>
  <c r="BL21" i="4" s="1"/>
  <c r="BM21" i="4" s="1"/>
  <c r="BN21" i="4" s="1"/>
  <c r="BO21" i="4" s="1"/>
  <c r="BI22" i="4"/>
  <c r="AH21" i="3"/>
  <c r="AI21" i="3" s="1"/>
  <c r="AJ21" i="3" s="1"/>
  <c r="AK21" i="3" s="1"/>
  <c r="AL21" i="3" s="1"/>
  <c r="AM21" i="3" s="1"/>
  <c r="AG22" i="3"/>
  <c r="BJ21" i="12"/>
  <c r="BK21" i="12" s="1"/>
  <c r="BL21" i="12" s="1"/>
  <c r="BM21" i="12" s="1"/>
  <c r="BN21" i="12" s="1"/>
  <c r="BO21" i="12" s="1"/>
  <c r="BI22" i="12"/>
  <c r="BI21" i="11"/>
  <c r="BJ20" i="11"/>
  <c r="BK20" i="11" s="1"/>
  <c r="BL20" i="11" s="1"/>
  <c r="BM20" i="11" s="1"/>
  <c r="BN20" i="11" s="1"/>
  <c r="BO20" i="11" s="1"/>
  <c r="Z21" i="7"/>
  <c r="AA21" i="7" s="1"/>
  <c r="AB21" i="7" s="1"/>
  <c r="AC21" i="7" s="1"/>
  <c r="AD21" i="7" s="1"/>
  <c r="AE21" i="7" s="1"/>
  <c r="Y22" i="7"/>
  <c r="Z21" i="8"/>
  <c r="AA21" i="8" s="1"/>
  <c r="AB21" i="8" s="1"/>
  <c r="AC21" i="8" s="1"/>
  <c r="AD21" i="8" s="1"/>
  <c r="AE21" i="8" s="1"/>
  <c r="Y22" i="8"/>
  <c r="BI23" i="4" l="1"/>
  <c r="BJ22" i="4"/>
  <c r="BK22" i="4" s="1"/>
  <c r="BL22" i="4" s="1"/>
  <c r="BM22" i="4" s="1"/>
  <c r="BN22" i="4" s="1"/>
  <c r="BO22" i="4" s="1"/>
  <c r="AH22" i="3"/>
  <c r="AI22" i="3" s="1"/>
  <c r="AJ22" i="3" s="1"/>
  <c r="AK22" i="3" s="1"/>
  <c r="AL22" i="3" s="1"/>
  <c r="AM22" i="3" s="1"/>
  <c r="AG23" i="3"/>
  <c r="BI23" i="12"/>
  <c r="BJ22" i="12"/>
  <c r="BK22" i="12" s="1"/>
  <c r="BL22" i="12" s="1"/>
  <c r="BM22" i="12" s="1"/>
  <c r="BN22" i="12" s="1"/>
  <c r="BO22" i="12" s="1"/>
  <c r="BJ21" i="11"/>
  <c r="BK21" i="11" s="1"/>
  <c r="BL21" i="11" s="1"/>
  <c r="BM21" i="11" s="1"/>
  <c r="BN21" i="11" s="1"/>
  <c r="BO21" i="11" s="1"/>
  <c r="BI22" i="11"/>
  <c r="Z22" i="7"/>
  <c r="AA22" i="7" s="1"/>
  <c r="AB22" i="7" s="1"/>
  <c r="AC22" i="7" s="1"/>
  <c r="AD22" i="7" s="1"/>
  <c r="AE22" i="7" s="1"/>
  <c r="Y23" i="7"/>
  <c r="Z22" i="8"/>
  <c r="AA22" i="8" s="1"/>
  <c r="AB22" i="8" s="1"/>
  <c r="AC22" i="8" s="1"/>
  <c r="AD22" i="8" s="1"/>
  <c r="AE22" i="8" s="1"/>
  <c r="Y23" i="8"/>
  <c r="BJ23" i="4" l="1"/>
  <c r="BK23" i="4" s="1"/>
  <c r="BL23" i="4" s="1"/>
  <c r="BM23" i="4" s="1"/>
  <c r="BN23" i="4" s="1"/>
  <c r="BO23" i="4" s="1"/>
  <c r="BI24" i="4"/>
  <c r="AH23" i="3"/>
  <c r="AI23" i="3" s="1"/>
  <c r="AJ23" i="3" s="1"/>
  <c r="AK23" i="3" s="1"/>
  <c r="AL23" i="3" s="1"/>
  <c r="AM23" i="3" s="1"/>
  <c r="AG24" i="3"/>
  <c r="BJ23" i="12"/>
  <c r="BK23" i="12" s="1"/>
  <c r="BL23" i="12" s="1"/>
  <c r="BM23" i="12" s="1"/>
  <c r="BN23" i="12" s="1"/>
  <c r="BO23" i="12" s="1"/>
  <c r="BI24" i="12"/>
  <c r="BI23" i="11"/>
  <c r="BJ22" i="11"/>
  <c r="BK22" i="11" s="1"/>
  <c r="BL22" i="11" s="1"/>
  <c r="BM22" i="11" s="1"/>
  <c r="BN22" i="11" s="1"/>
  <c r="BO22" i="11" s="1"/>
  <c r="Z23" i="7"/>
  <c r="AA23" i="7" s="1"/>
  <c r="AB23" i="7" s="1"/>
  <c r="AC23" i="7" s="1"/>
  <c r="AD23" i="7" s="1"/>
  <c r="AE23" i="7" s="1"/>
  <c r="Y24" i="7"/>
  <c r="Z23" i="8"/>
  <c r="AA23" i="8" s="1"/>
  <c r="AB23" i="8" s="1"/>
  <c r="AC23" i="8" s="1"/>
  <c r="AD23" i="8" s="1"/>
  <c r="AE23" i="8" s="1"/>
  <c r="Y24" i="8"/>
  <c r="BI25" i="4" l="1"/>
  <c r="BJ24" i="4"/>
  <c r="BK24" i="4" s="1"/>
  <c r="BL24" i="4" s="1"/>
  <c r="BM24" i="4" s="1"/>
  <c r="BN24" i="4" s="1"/>
  <c r="BO24" i="4" s="1"/>
  <c r="AH24" i="3"/>
  <c r="AI24" i="3" s="1"/>
  <c r="AJ24" i="3" s="1"/>
  <c r="AK24" i="3" s="1"/>
  <c r="AL24" i="3" s="1"/>
  <c r="AM24" i="3" s="1"/>
  <c r="AG25" i="3"/>
  <c r="BI25" i="12"/>
  <c r="BJ24" i="12"/>
  <c r="BK24" i="12" s="1"/>
  <c r="BL24" i="12" s="1"/>
  <c r="BM24" i="12" s="1"/>
  <c r="BN24" i="12" s="1"/>
  <c r="BO24" i="12" s="1"/>
  <c r="BJ23" i="11"/>
  <c r="BK23" i="11" s="1"/>
  <c r="BL23" i="11" s="1"/>
  <c r="BM23" i="11" s="1"/>
  <c r="BN23" i="11" s="1"/>
  <c r="BO23" i="11" s="1"/>
  <c r="BI24" i="11"/>
  <c r="Z24" i="7"/>
  <c r="AA24" i="7" s="1"/>
  <c r="AB24" i="7" s="1"/>
  <c r="AC24" i="7" s="1"/>
  <c r="AD24" i="7" s="1"/>
  <c r="AE24" i="7" s="1"/>
  <c r="Y25" i="7"/>
  <c r="Z24" i="8"/>
  <c r="AA24" i="8" s="1"/>
  <c r="AB24" i="8" s="1"/>
  <c r="AC24" i="8" s="1"/>
  <c r="AD24" i="8" s="1"/>
  <c r="AE24" i="8" s="1"/>
  <c r="Y25" i="8"/>
  <c r="BJ25" i="4" l="1"/>
  <c r="BK25" i="4" s="1"/>
  <c r="BL25" i="4" s="1"/>
  <c r="BM25" i="4" s="1"/>
  <c r="BN25" i="4" s="1"/>
  <c r="BO25" i="4" s="1"/>
  <c r="BI26" i="4"/>
  <c r="AH25" i="3"/>
  <c r="AI25" i="3" s="1"/>
  <c r="AJ25" i="3" s="1"/>
  <c r="AK25" i="3" s="1"/>
  <c r="AL25" i="3" s="1"/>
  <c r="AM25" i="3" s="1"/>
  <c r="AG26" i="3"/>
  <c r="BJ25" i="12"/>
  <c r="BK25" i="12" s="1"/>
  <c r="BL25" i="12" s="1"/>
  <c r="BM25" i="12" s="1"/>
  <c r="BN25" i="12" s="1"/>
  <c r="BO25" i="12" s="1"/>
  <c r="BI26" i="12"/>
  <c r="BI25" i="11"/>
  <c r="BJ24" i="11"/>
  <c r="BK24" i="11" s="1"/>
  <c r="BL24" i="11" s="1"/>
  <c r="BM24" i="11" s="1"/>
  <c r="BN24" i="11" s="1"/>
  <c r="BO24" i="11" s="1"/>
  <c r="Z25" i="7"/>
  <c r="AA25" i="7" s="1"/>
  <c r="AB25" i="7" s="1"/>
  <c r="AC25" i="7" s="1"/>
  <c r="AD25" i="7" s="1"/>
  <c r="AE25" i="7" s="1"/>
  <c r="Y26" i="7"/>
  <c r="Z25" i="8"/>
  <c r="AA25" i="8" s="1"/>
  <c r="AB25" i="8" s="1"/>
  <c r="AC25" i="8" s="1"/>
  <c r="AD25" i="8" s="1"/>
  <c r="AE25" i="8" s="1"/>
  <c r="Y26" i="8"/>
  <c r="BI27" i="4" l="1"/>
  <c r="BJ26" i="4"/>
  <c r="BK26" i="4" s="1"/>
  <c r="BL26" i="4" s="1"/>
  <c r="BM26" i="4" s="1"/>
  <c r="BN26" i="4" s="1"/>
  <c r="BO26" i="4" s="1"/>
  <c r="AH26" i="3"/>
  <c r="AI26" i="3" s="1"/>
  <c r="AJ26" i="3" s="1"/>
  <c r="AK26" i="3" s="1"/>
  <c r="AL26" i="3" s="1"/>
  <c r="AM26" i="3" s="1"/>
  <c r="AG27" i="3"/>
  <c r="BI27" i="12"/>
  <c r="BJ26" i="12"/>
  <c r="BK26" i="12" s="1"/>
  <c r="BL26" i="12" s="1"/>
  <c r="BM26" i="12" s="1"/>
  <c r="BN26" i="12" s="1"/>
  <c r="BO26" i="12" s="1"/>
  <c r="BJ25" i="11"/>
  <c r="BK25" i="11" s="1"/>
  <c r="BL25" i="11" s="1"/>
  <c r="BM25" i="11" s="1"/>
  <c r="BN25" i="11" s="1"/>
  <c r="BO25" i="11" s="1"/>
  <c r="BI26" i="11"/>
  <c r="Z26" i="7"/>
  <c r="AA26" i="7" s="1"/>
  <c r="AB26" i="7" s="1"/>
  <c r="AC26" i="7" s="1"/>
  <c r="AD26" i="7" s="1"/>
  <c r="AE26" i="7" s="1"/>
  <c r="Y27" i="7"/>
  <c r="Z26" i="8"/>
  <c r="AA26" i="8" s="1"/>
  <c r="AB26" i="8" s="1"/>
  <c r="AC26" i="8" s="1"/>
  <c r="AD26" i="8" s="1"/>
  <c r="AE26" i="8" s="1"/>
  <c r="Y27" i="8"/>
  <c r="BJ27" i="4" l="1"/>
  <c r="BK27" i="4" s="1"/>
  <c r="BL27" i="4" s="1"/>
  <c r="BM27" i="4" s="1"/>
  <c r="BN27" i="4" s="1"/>
  <c r="BO27" i="4" s="1"/>
  <c r="BI28" i="4"/>
  <c r="AH27" i="3"/>
  <c r="AI27" i="3" s="1"/>
  <c r="AJ27" i="3" s="1"/>
  <c r="AK27" i="3" s="1"/>
  <c r="AL27" i="3" s="1"/>
  <c r="AM27" i="3" s="1"/>
  <c r="AG28" i="3"/>
  <c r="BJ27" i="12"/>
  <c r="BK27" i="12" s="1"/>
  <c r="BL27" i="12" s="1"/>
  <c r="BM27" i="12" s="1"/>
  <c r="BN27" i="12" s="1"/>
  <c r="BO27" i="12" s="1"/>
  <c r="BI28" i="12"/>
  <c r="BI27" i="11"/>
  <c r="BJ26" i="11"/>
  <c r="BK26" i="11" s="1"/>
  <c r="BL26" i="11" s="1"/>
  <c r="BM26" i="11" s="1"/>
  <c r="BN26" i="11" s="1"/>
  <c r="BO26" i="11" s="1"/>
  <c r="Z27" i="7"/>
  <c r="AA27" i="7" s="1"/>
  <c r="AB27" i="7" s="1"/>
  <c r="AC27" i="7" s="1"/>
  <c r="AD27" i="7" s="1"/>
  <c r="AE27" i="7" s="1"/>
  <c r="Y28" i="7"/>
  <c r="Z27" i="8"/>
  <c r="AA27" i="8" s="1"/>
  <c r="AB27" i="8" s="1"/>
  <c r="AC27" i="8" s="1"/>
  <c r="AD27" i="8" s="1"/>
  <c r="AE27" i="8" s="1"/>
  <c r="Y28" i="8"/>
  <c r="BI29" i="4" l="1"/>
  <c r="BJ28" i="4"/>
  <c r="BK28" i="4" s="1"/>
  <c r="BL28" i="4" s="1"/>
  <c r="BM28" i="4" s="1"/>
  <c r="BN28" i="4" s="1"/>
  <c r="BO28" i="4" s="1"/>
  <c r="AH28" i="3"/>
  <c r="AI28" i="3" s="1"/>
  <c r="AJ28" i="3" s="1"/>
  <c r="AK28" i="3" s="1"/>
  <c r="AL28" i="3" s="1"/>
  <c r="AM28" i="3" s="1"/>
  <c r="AG29" i="3"/>
  <c r="BI29" i="12"/>
  <c r="BJ28" i="12"/>
  <c r="BK28" i="12" s="1"/>
  <c r="BL28" i="12" s="1"/>
  <c r="BM28" i="12" s="1"/>
  <c r="BN28" i="12" s="1"/>
  <c r="BO28" i="12" s="1"/>
  <c r="BJ27" i="11"/>
  <c r="BK27" i="11" s="1"/>
  <c r="BL27" i="11" s="1"/>
  <c r="BM27" i="11" s="1"/>
  <c r="BN27" i="11" s="1"/>
  <c r="BO27" i="11" s="1"/>
  <c r="BI28" i="11"/>
  <c r="Z28" i="7"/>
  <c r="AA28" i="7" s="1"/>
  <c r="AB28" i="7" s="1"/>
  <c r="AC28" i="7" s="1"/>
  <c r="AD28" i="7" s="1"/>
  <c r="AE28" i="7" s="1"/>
  <c r="Y29" i="7"/>
  <c r="Z28" i="8"/>
  <c r="AA28" i="8" s="1"/>
  <c r="AB28" i="8" s="1"/>
  <c r="AC28" i="8" s="1"/>
  <c r="AD28" i="8" s="1"/>
  <c r="AE28" i="8" s="1"/>
  <c r="Y29" i="8"/>
  <c r="BJ29" i="4" l="1"/>
  <c r="BK29" i="4" s="1"/>
  <c r="BL29" i="4" s="1"/>
  <c r="BM29" i="4" s="1"/>
  <c r="BN29" i="4" s="1"/>
  <c r="BO29" i="4" s="1"/>
  <c r="BI30" i="4"/>
  <c r="AH29" i="3"/>
  <c r="AI29" i="3" s="1"/>
  <c r="AJ29" i="3" s="1"/>
  <c r="AK29" i="3" s="1"/>
  <c r="AL29" i="3" s="1"/>
  <c r="AM29" i="3" s="1"/>
  <c r="AG30" i="3"/>
  <c r="BJ29" i="12"/>
  <c r="BK29" i="12" s="1"/>
  <c r="BL29" i="12" s="1"/>
  <c r="BM29" i="12" s="1"/>
  <c r="BN29" i="12" s="1"/>
  <c r="BO29" i="12" s="1"/>
  <c r="BI30" i="12"/>
  <c r="BI29" i="11"/>
  <c r="BJ28" i="11"/>
  <c r="BK28" i="11" s="1"/>
  <c r="BL28" i="11" s="1"/>
  <c r="BM28" i="11" s="1"/>
  <c r="BN28" i="11" s="1"/>
  <c r="BO28" i="11" s="1"/>
  <c r="Z29" i="7"/>
  <c r="AA29" i="7" s="1"/>
  <c r="AB29" i="7" s="1"/>
  <c r="AC29" i="7" s="1"/>
  <c r="AD29" i="7" s="1"/>
  <c r="AE29" i="7" s="1"/>
  <c r="Y30" i="7"/>
  <c r="Z29" i="8"/>
  <c r="AA29" i="8" s="1"/>
  <c r="AB29" i="8" s="1"/>
  <c r="AC29" i="8" s="1"/>
  <c r="AD29" i="8" s="1"/>
  <c r="AE29" i="8" s="1"/>
  <c r="Y30" i="8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1"/>
  <c r="BK29" i="11" s="1"/>
  <c r="BL29" i="11" s="1"/>
  <c r="BM29" i="11" s="1"/>
  <c r="BN29" i="11" s="1"/>
  <c r="BO29" i="11" s="1"/>
  <c r="BI30" i="11"/>
  <c r="Z30" i="7"/>
  <c r="AA30" i="7" s="1"/>
  <c r="AB30" i="7" s="1"/>
  <c r="AC30" i="7" s="1"/>
  <c r="AD30" i="7" s="1"/>
  <c r="AE30" i="7" s="1"/>
  <c r="Y31" i="7"/>
  <c r="Z31" i="7" s="1"/>
  <c r="AA31" i="7" s="1"/>
  <c r="AB31" i="7" s="1"/>
  <c r="AC31" i="7" s="1"/>
  <c r="AD31" i="7" s="1"/>
  <c r="AE31" i="7" s="1"/>
  <c r="Z30" i="8"/>
  <c r="AA30" i="8" s="1"/>
  <c r="AB30" i="8" s="1"/>
  <c r="AC30" i="8" s="1"/>
  <c r="AD30" i="8" s="1"/>
  <c r="AE30" i="8" s="1"/>
  <c r="Y31" i="8"/>
  <c r="Z31" i="8" s="1"/>
  <c r="AA31" i="8" s="1"/>
  <c r="AB31" i="8" s="1"/>
  <c r="AC31" i="8" s="1"/>
  <c r="AD31" i="8" s="1"/>
  <c r="AE31" i="8" s="1"/>
  <c r="BI31" i="11" l="1"/>
  <c r="BJ31" i="11" s="1"/>
  <c r="BK31" i="11" s="1"/>
  <c r="BL31" i="11" s="1"/>
  <c r="BM31" i="11" s="1"/>
  <c r="BN31" i="11" s="1"/>
  <c r="BO31" i="11" s="1"/>
  <c r="BJ30" i="11"/>
  <c r="BK30" i="11" s="1"/>
  <c r="BL30" i="11" s="1"/>
  <c r="BM30" i="11" s="1"/>
  <c r="BN30" i="11" s="1"/>
  <c r="BO30" i="11" s="1"/>
</calcChain>
</file>

<file path=xl/sharedStrings.xml><?xml version="1.0" encoding="utf-8"?>
<sst xmlns="http://schemas.openxmlformats.org/spreadsheetml/2006/main" count="1434" uniqueCount="333">
  <si>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</si>
  <si>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</si>
  <si>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</si>
  <si>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</si>
  <si>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</si>
  <si>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</si>
  <si>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</si>
  <si>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</si>
  <si>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</si>
  <si>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</si>
  <si>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</si>
  <si>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</si>
  <si>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</si>
  <si>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</si>
  <si>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</si>
  <si>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</si>
  <si>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</si>
  <si>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</si>
  <si>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</si>
  <si>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</si>
  <si>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</si>
  <si>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</si>
  <si>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</si>
  <si>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</si>
  <si>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</si>
  <si>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</si>
  <si>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</si>
  <si>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</si>
  <si>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</si>
  <si>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</si>
  <si>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</si>
  <si>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</si>
  <si>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</si>
  <si>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</si>
  <si>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2022_Feb_12_1120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</si>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</sst>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1.6773010492324829</v>
      </c>
      <c r="M2">
        <v>1.6773010492324829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1.275614976882935</v>
      </c>
      <c r="M3">
        <v>1.275614976882935</v>
      </c>
      <c r="N3">
        <v>0</v>
      </c>
      <c r="O3">
        <v>1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0.97726762294769287</v>
      </c>
      <c r="M4">
        <v>0.97726762294769287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1.4690481424331669</v>
      </c>
      <c r="M5">
        <v>1.4690481424331669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70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60.404018317050429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60.404018317050429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39"/>
  <sheetViews>
    <sheetView workbookViewId="0">
      <selection activeCell="I2" sqref="I2:I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232</v>
      </c>
      <c r="B2" t="s">
        <v>64</v>
      </c>
      <c r="C2" t="s">
        <v>59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0.87974047660827637</v>
      </c>
      <c r="M2">
        <v>0.87974047660827637</v>
      </c>
      <c r="N2">
        <v>0</v>
      </c>
      <c r="O2">
        <v>3882.392578125</v>
      </c>
      <c r="P2">
        <v>3882.392578125</v>
      </c>
      <c r="Q2">
        <v>0</v>
      </c>
      <c r="S2">
        <v>3885.3935546875</v>
      </c>
      <c r="T2">
        <v>3885.3935546875</v>
      </c>
      <c r="U2">
        <v>0</v>
      </c>
      <c r="W2">
        <v>3877.883056640625</v>
      </c>
      <c r="X2">
        <v>3877.883056640625</v>
      </c>
      <c r="Y2">
        <v>0</v>
      </c>
      <c r="Z2">
        <v>3882.392578125</v>
      </c>
      <c r="AA2">
        <v>3882.392578125</v>
      </c>
      <c r="AB2">
        <v>0</v>
      </c>
      <c r="AC2">
        <v>3877.369140625</v>
      </c>
      <c r="AD2">
        <v>3877.369140625</v>
      </c>
      <c r="AE2">
        <v>0</v>
      </c>
      <c r="AF2">
        <v>3877.883056640625</v>
      </c>
      <c r="AG2">
        <v>3877.883056640625</v>
      </c>
      <c r="AH2">
        <v>0</v>
      </c>
      <c r="AI2">
        <v>3876.059326171875</v>
      </c>
      <c r="AJ2">
        <v>3876.059326171875</v>
      </c>
      <c r="AK2">
        <v>0</v>
      </c>
      <c r="AL2">
        <v>3877.369140625</v>
      </c>
      <c r="AM2">
        <v>3877.369140625</v>
      </c>
      <c r="AN2">
        <v>0</v>
      </c>
      <c r="AO2">
        <v>3875.073974609375</v>
      </c>
      <c r="AP2">
        <v>3875.073974609375</v>
      </c>
      <c r="AQ2">
        <v>0</v>
      </c>
      <c r="AR2">
        <v>3876.075927734375</v>
      </c>
      <c r="AS2">
        <v>3876.075927734375</v>
      </c>
      <c r="AT2">
        <v>0</v>
      </c>
      <c r="AU2">
        <v>3882.392578125</v>
      </c>
      <c r="AV2">
        <v>3882.392578125</v>
      </c>
      <c r="AW2">
        <v>0</v>
      </c>
      <c r="AY2">
        <v>0</v>
      </c>
      <c r="BA2">
        <f>AR2-AO2</f>
        <v>1.001953125</v>
      </c>
      <c r="BB2">
        <f>AL2-AI2</f>
        <v>1.309814453125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4.7236328125</v>
      </c>
      <c r="BH2">
        <f>SUM(BA2:BF2)</f>
        <v>15.059814453125</v>
      </c>
      <c r="BI2">
        <v>0</v>
      </c>
      <c r="BJ2">
        <f>BA2-AX2</f>
        <v>1.001953125</v>
      </c>
      <c r="BK2">
        <f>BJ2+BB2</f>
        <v>2.311767578125</v>
      </c>
      <c r="BL2">
        <f>BK2+BC2</f>
        <v>2.82568359375</v>
      </c>
      <c r="BM2">
        <f>BL2+BD2</f>
        <v>7.335205078125</v>
      </c>
      <c r="BN2">
        <f>BM2+BE2</f>
        <v>10.336181640625</v>
      </c>
      <c r="BO2">
        <f>BN2+BF2</f>
        <v>15.059814453125</v>
      </c>
    </row>
    <row r="3" spans="1:67" x14ac:dyDescent="0.2">
      <c r="A3" t="s">
        <v>231</v>
      </c>
      <c r="B3" t="s">
        <v>71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1.0238760709762571</v>
      </c>
      <c r="M3">
        <v>1.0238760709762571</v>
      </c>
      <c r="N3">
        <v>0</v>
      </c>
      <c r="O3">
        <v>3898.44140625</v>
      </c>
      <c r="P3">
        <v>3898.44140625</v>
      </c>
      <c r="Q3">
        <v>0</v>
      </c>
      <c r="S3">
        <v>3901.4423828125</v>
      </c>
      <c r="T3">
        <v>3901.4423828125</v>
      </c>
      <c r="U3">
        <v>0</v>
      </c>
      <c r="W3">
        <v>3893.931884765625</v>
      </c>
      <c r="X3">
        <v>3893.931884765625</v>
      </c>
      <c r="Y3">
        <v>0</v>
      </c>
      <c r="Z3">
        <v>3898.44140625</v>
      </c>
      <c r="AA3">
        <v>3898.44140625</v>
      </c>
      <c r="AB3">
        <v>0</v>
      </c>
      <c r="AC3">
        <v>3893.41796875</v>
      </c>
      <c r="AD3">
        <v>3893.41796875</v>
      </c>
      <c r="AE3">
        <v>0</v>
      </c>
      <c r="AF3">
        <v>3893.931884765625</v>
      </c>
      <c r="AG3">
        <v>3893.931884765625</v>
      </c>
      <c r="AH3">
        <v>0</v>
      </c>
      <c r="AI3">
        <v>3891.11328125</v>
      </c>
      <c r="AJ3">
        <v>3891.11328125</v>
      </c>
      <c r="AK3">
        <v>0</v>
      </c>
      <c r="AL3">
        <v>3893.41796875</v>
      </c>
      <c r="AM3">
        <v>3893.41796875</v>
      </c>
      <c r="AN3">
        <v>0</v>
      </c>
      <c r="AO3">
        <v>3890.1171875</v>
      </c>
      <c r="AP3">
        <v>3890.1171875</v>
      </c>
      <c r="AQ3">
        <v>0</v>
      </c>
      <c r="AR3">
        <v>3891.1298828125</v>
      </c>
      <c r="AS3">
        <v>3891.1298828125</v>
      </c>
      <c r="AT3">
        <v>0</v>
      </c>
      <c r="AU3">
        <v>3898.44140625</v>
      </c>
      <c r="AV3">
        <v>3898.44140625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2.3046875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3.728515625</v>
      </c>
      <c r="BH3">
        <f t="shared" ref="BH3:BH30" si="6">SUM(BA3:BF3)</f>
        <v>15.0703125</v>
      </c>
      <c r="BI3">
        <f>SUM(BA2:BF2)</f>
        <v>15.059814453125</v>
      </c>
      <c r="BJ3">
        <f t="shared" ref="BJ3:BO18" si="7">BI3+BA2</f>
        <v>16.061767578125</v>
      </c>
      <c r="BK3">
        <f t="shared" si="7"/>
        <v>17.37158203125</v>
      </c>
      <c r="BL3">
        <f t="shared" si="7"/>
        <v>17.885498046875</v>
      </c>
      <c r="BM3">
        <f t="shared" si="7"/>
        <v>22.39501953125</v>
      </c>
      <c r="BN3">
        <f t="shared" si="7"/>
        <v>25.39599609375</v>
      </c>
      <c r="BO3">
        <f t="shared" si="7"/>
        <v>30.11962890625</v>
      </c>
    </row>
    <row r="4" spans="1:67" x14ac:dyDescent="0.2">
      <c r="A4" t="s">
        <v>232</v>
      </c>
      <c r="B4" t="s">
        <v>73</v>
      </c>
      <c r="C4" t="s">
        <v>63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1.026584386825562</v>
      </c>
      <c r="M4">
        <v>1.026584386825562</v>
      </c>
      <c r="N4">
        <v>0</v>
      </c>
      <c r="O4">
        <v>3912.69970703125</v>
      </c>
      <c r="P4">
        <v>3912.69970703125</v>
      </c>
      <c r="Q4">
        <v>0</v>
      </c>
      <c r="S4">
        <v>3915.700439453125</v>
      </c>
      <c r="T4">
        <v>3915.700439453125</v>
      </c>
      <c r="U4">
        <v>0</v>
      </c>
      <c r="W4">
        <v>3908.190185546875</v>
      </c>
      <c r="X4">
        <v>3908.190185546875</v>
      </c>
      <c r="Y4">
        <v>0</v>
      </c>
      <c r="Z4">
        <v>3912.69970703125</v>
      </c>
      <c r="AA4">
        <v>3912.69970703125</v>
      </c>
      <c r="AB4">
        <v>0</v>
      </c>
      <c r="AC4">
        <v>3907.67626953125</v>
      </c>
      <c r="AD4">
        <v>3907.67626953125</v>
      </c>
      <c r="AE4">
        <v>0</v>
      </c>
      <c r="AF4">
        <v>3908.190185546875</v>
      </c>
      <c r="AG4">
        <v>3908.190185546875</v>
      </c>
      <c r="AH4">
        <v>0</v>
      </c>
      <c r="AI4">
        <v>3906.16748046875</v>
      </c>
      <c r="AJ4">
        <v>3906.16748046875</v>
      </c>
      <c r="AK4">
        <v>0</v>
      </c>
      <c r="AL4">
        <v>3907.67626953125</v>
      </c>
      <c r="AM4">
        <v>3907.67626953125</v>
      </c>
      <c r="AN4">
        <v>0</v>
      </c>
      <c r="AO4">
        <v>3905.1708984375</v>
      </c>
      <c r="AP4">
        <v>3905.1708984375</v>
      </c>
      <c r="AQ4">
        <v>0</v>
      </c>
      <c r="AR4">
        <v>3906.18408203125</v>
      </c>
      <c r="AS4">
        <v>3906.18408203125</v>
      </c>
      <c r="AT4">
        <v>0</v>
      </c>
      <c r="AU4">
        <v>3912.69970703125</v>
      </c>
      <c r="AV4">
        <v>3912.69970703125</v>
      </c>
      <c r="AW4">
        <v>0</v>
      </c>
      <c r="AY4">
        <v>2</v>
      </c>
      <c r="BA4">
        <f t="shared" si="0"/>
        <v>1.01318359375</v>
      </c>
      <c r="BB4">
        <f t="shared" si="1"/>
        <v>1.5087890625</v>
      </c>
      <c r="BC4">
        <f t="shared" si="2"/>
        <v>0.513916015625</v>
      </c>
      <c r="BD4">
        <f t="shared" si="3"/>
        <v>4.509521484375</v>
      </c>
      <c r="BE4">
        <f t="shared" si="4"/>
        <v>3.000732421875</v>
      </c>
      <c r="BF4">
        <f t="shared" si="5"/>
        <v>4.525390625</v>
      </c>
      <c r="BH4">
        <f t="shared" si="6"/>
        <v>15.071533203125</v>
      </c>
      <c r="BI4">
        <f>BH2+BH3</f>
        <v>30.130126953125</v>
      </c>
      <c r="BJ4">
        <f t="shared" si="7"/>
        <v>31.142822265625</v>
      </c>
      <c r="BK4">
        <f t="shared" si="7"/>
        <v>33.447509765625</v>
      </c>
      <c r="BL4">
        <f t="shared" si="7"/>
        <v>33.96142578125</v>
      </c>
      <c r="BM4">
        <f t="shared" si="7"/>
        <v>38.470947265625</v>
      </c>
      <c r="BN4">
        <f t="shared" si="7"/>
        <v>41.471923828125</v>
      </c>
      <c r="BO4">
        <f t="shared" si="7"/>
        <v>45.200439453125</v>
      </c>
    </row>
    <row r="5" spans="1:67" x14ac:dyDescent="0.2">
      <c r="A5" t="s">
        <v>231</v>
      </c>
      <c r="B5" t="s">
        <v>74</v>
      </c>
      <c r="C5" t="s">
        <v>59</v>
      </c>
      <c r="D5">
        <v>60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2.000097274780273</v>
      </c>
      <c r="M5">
        <v>2.000097274780273</v>
      </c>
      <c r="N5">
        <v>0</v>
      </c>
      <c r="O5">
        <v>3928.4501953125</v>
      </c>
      <c r="P5">
        <v>3928.4501953125</v>
      </c>
      <c r="Q5">
        <v>0</v>
      </c>
      <c r="S5">
        <v>3931.450927734375</v>
      </c>
      <c r="T5">
        <v>3931.450927734375</v>
      </c>
      <c r="U5">
        <v>0</v>
      </c>
      <c r="W5">
        <v>3923.9404296875</v>
      </c>
      <c r="X5">
        <v>3923.9404296875</v>
      </c>
      <c r="Y5">
        <v>0</v>
      </c>
      <c r="Z5">
        <v>3928.4501953125</v>
      </c>
      <c r="AA5">
        <v>3928.4501953125</v>
      </c>
      <c r="AB5">
        <v>0</v>
      </c>
      <c r="AC5">
        <v>3923.426513671875</v>
      </c>
      <c r="AD5">
        <v>3923.426513671875</v>
      </c>
      <c r="AE5">
        <v>0</v>
      </c>
      <c r="AF5">
        <v>3923.9404296875</v>
      </c>
      <c r="AG5">
        <v>3923.9404296875</v>
      </c>
      <c r="AH5">
        <v>0</v>
      </c>
      <c r="AI5">
        <v>3921.221435546875</v>
      </c>
      <c r="AJ5">
        <v>3921.221435546875</v>
      </c>
      <c r="AK5">
        <v>0</v>
      </c>
      <c r="AL5">
        <v>3923.426513671875</v>
      </c>
      <c r="AM5">
        <v>3923.426513671875</v>
      </c>
      <c r="AN5">
        <v>0</v>
      </c>
      <c r="AO5">
        <v>3920.225830078125</v>
      </c>
      <c r="AP5">
        <v>3920.225830078125</v>
      </c>
      <c r="AQ5">
        <v>0</v>
      </c>
      <c r="AR5">
        <v>3921.238037109375</v>
      </c>
      <c r="AS5">
        <v>3921.238037109375</v>
      </c>
      <c r="AT5">
        <v>0</v>
      </c>
      <c r="AU5">
        <v>3928.4501953125</v>
      </c>
      <c r="AV5">
        <v>3928.4501953125</v>
      </c>
      <c r="AW5">
        <v>0</v>
      </c>
      <c r="AY5">
        <v>3</v>
      </c>
      <c r="BA5">
        <f t="shared" si="0"/>
        <v>1.01220703125</v>
      </c>
      <c r="BB5">
        <f t="shared" si="1"/>
        <v>2.205078125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3.828369140625</v>
      </c>
      <c r="BH5">
        <f t="shared" si="6"/>
        <v>15.070068359375</v>
      </c>
      <c r="BI5">
        <f t="shared" ref="BI5:BI31" si="8">BI4+BH4</f>
        <v>45.20166015625</v>
      </c>
      <c r="BJ5">
        <f t="shared" si="7"/>
        <v>46.21484375</v>
      </c>
      <c r="BK5">
        <f t="shared" si="7"/>
        <v>47.7236328125</v>
      </c>
      <c r="BL5">
        <f t="shared" si="7"/>
        <v>48.237548828125</v>
      </c>
      <c r="BM5">
        <f t="shared" si="7"/>
        <v>52.7470703125</v>
      </c>
      <c r="BN5">
        <f t="shared" si="7"/>
        <v>55.747802734375</v>
      </c>
      <c r="BO5">
        <f t="shared" si="7"/>
        <v>60.273193359375</v>
      </c>
    </row>
    <row r="6" spans="1:67" x14ac:dyDescent="0.2">
      <c r="A6" t="s">
        <v>232</v>
      </c>
      <c r="B6" t="s">
        <v>140</v>
      </c>
      <c r="C6" t="s">
        <v>29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0.78478872776031494</v>
      </c>
      <c r="M6">
        <v>0.78478872776031494</v>
      </c>
      <c r="N6">
        <v>0</v>
      </c>
      <c r="O6">
        <v>3942.509521484375</v>
      </c>
      <c r="P6">
        <v>3942.509521484375</v>
      </c>
      <c r="Q6">
        <v>0</v>
      </c>
      <c r="S6">
        <v>3945.51025390625</v>
      </c>
      <c r="T6">
        <v>3945.51025390625</v>
      </c>
      <c r="U6">
        <v>0</v>
      </c>
      <c r="W6">
        <v>3937.999755859375</v>
      </c>
      <c r="X6">
        <v>3937.999755859375</v>
      </c>
      <c r="Y6">
        <v>0</v>
      </c>
      <c r="Z6">
        <v>3942.509521484375</v>
      </c>
      <c r="AA6">
        <v>3942.509521484375</v>
      </c>
      <c r="AB6">
        <v>0</v>
      </c>
      <c r="AC6">
        <v>3937.48583984375</v>
      </c>
      <c r="AD6">
        <v>3937.48583984375</v>
      </c>
      <c r="AE6">
        <v>0</v>
      </c>
      <c r="AF6">
        <v>3937.999755859375</v>
      </c>
      <c r="AG6">
        <v>3937.999755859375</v>
      </c>
      <c r="AH6">
        <v>0</v>
      </c>
      <c r="AI6">
        <v>3936.275634765625</v>
      </c>
      <c r="AJ6">
        <v>3936.275634765625</v>
      </c>
      <c r="AK6">
        <v>0</v>
      </c>
      <c r="AL6">
        <v>3937.48583984375</v>
      </c>
      <c r="AM6">
        <v>3937.48583984375</v>
      </c>
      <c r="AN6">
        <v>0</v>
      </c>
      <c r="AO6">
        <v>3935.279296875</v>
      </c>
      <c r="AP6">
        <v>3935.279296875</v>
      </c>
      <c r="AQ6">
        <v>0</v>
      </c>
      <c r="AR6">
        <v>3936.292236328125</v>
      </c>
      <c r="AS6">
        <v>3936.292236328125</v>
      </c>
      <c r="AT6">
        <v>0</v>
      </c>
      <c r="AU6">
        <v>3942.509521484375</v>
      </c>
      <c r="AV6">
        <v>3942.509521484375</v>
      </c>
      <c r="AW6">
        <v>0</v>
      </c>
      <c r="AY6">
        <v>4</v>
      </c>
      <c r="BA6">
        <f t="shared" si="0"/>
        <v>1.012939453125</v>
      </c>
      <c r="BB6">
        <f t="shared" si="1"/>
        <v>1.210205078125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4.809326171875</v>
      </c>
      <c r="BH6">
        <f t="shared" si="6"/>
        <v>15.056884765625</v>
      </c>
      <c r="BI6">
        <f t="shared" si="8"/>
        <v>60.271728515625</v>
      </c>
      <c r="BJ6">
        <f t="shared" si="7"/>
        <v>61.283935546875</v>
      </c>
      <c r="BK6">
        <f t="shared" si="7"/>
        <v>63.489013671875</v>
      </c>
      <c r="BL6">
        <f t="shared" si="7"/>
        <v>64.0029296875</v>
      </c>
      <c r="BM6">
        <f t="shared" si="7"/>
        <v>68.5126953125</v>
      </c>
      <c r="BN6">
        <f t="shared" si="7"/>
        <v>71.513427734375</v>
      </c>
      <c r="BO6">
        <f t="shared" si="7"/>
        <v>75.341796875</v>
      </c>
    </row>
    <row r="7" spans="1:67" x14ac:dyDescent="0.2">
      <c r="A7" t="s">
        <v>232</v>
      </c>
      <c r="B7" t="s">
        <v>66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1.29228138923645</v>
      </c>
      <c r="M7">
        <v>1.29228138923645</v>
      </c>
      <c r="N7">
        <v>0</v>
      </c>
      <c r="O7">
        <v>3957.745849609375</v>
      </c>
      <c r="P7">
        <v>3957.745849609375</v>
      </c>
      <c r="Q7">
        <v>0</v>
      </c>
      <c r="S7">
        <v>3960.746826171875</v>
      </c>
      <c r="T7">
        <v>3960.746826171875</v>
      </c>
      <c r="U7">
        <v>0</v>
      </c>
      <c r="W7">
        <v>3953.236328125</v>
      </c>
      <c r="X7">
        <v>3953.236328125</v>
      </c>
      <c r="Y7">
        <v>0</v>
      </c>
      <c r="Z7">
        <v>3957.745849609375</v>
      </c>
      <c r="AA7">
        <v>3957.745849609375</v>
      </c>
      <c r="AB7">
        <v>0</v>
      </c>
      <c r="AC7">
        <v>3952.722412109375</v>
      </c>
      <c r="AD7">
        <v>3952.722412109375</v>
      </c>
      <c r="AE7">
        <v>0</v>
      </c>
      <c r="AF7">
        <v>3953.236328125</v>
      </c>
      <c r="AG7">
        <v>3953.236328125</v>
      </c>
      <c r="AH7">
        <v>0</v>
      </c>
      <c r="AI7">
        <v>3951.31298828125</v>
      </c>
      <c r="AJ7">
        <v>3951.31298828125</v>
      </c>
      <c r="AK7">
        <v>0</v>
      </c>
      <c r="AL7">
        <v>3952.722412109375</v>
      </c>
      <c r="AM7">
        <v>3952.722412109375</v>
      </c>
      <c r="AN7">
        <v>0</v>
      </c>
      <c r="AO7">
        <v>3950.319580078125</v>
      </c>
      <c r="AP7">
        <v>3950.319580078125</v>
      </c>
      <c r="AQ7">
        <v>0</v>
      </c>
      <c r="AR7">
        <v>3951.32958984375</v>
      </c>
      <c r="AS7">
        <v>3951.32958984375</v>
      </c>
      <c r="AT7">
        <v>0</v>
      </c>
      <c r="AU7">
        <v>3957.745849609375</v>
      </c>
      <c r="AV7">
        <v>3957.745849609375</v>
      </c>
      <c r="AW7">
        <v>0</v>
      </c>
      <c r="AY7">
        <v>5</v>
      </c>
      <c r="BA7">
        <f t="shared" si="0"/>
        <v>1.010009765625</v>
      </c>
      <c r="BB7">
        <f t="shared" si="1"/>
        <v>1.409423828125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4.623291015625</v>
      </c>
      <c r="BH7">
        <f t="shared" si="6"/>
        <v>15.067138671875</v>
      </c>
      <c r="BI7">
        <f t="shared" si="8"/>
        <v>75.32861328125</v>
      </c>
      <c r="BJ7">
        <f t="shared" si="7"/>
        <v>76.341552734375</v>
      </c>
      <c r="BK7">
        <f t="shared" si="7"/>
        <v>77.5517578125</v>
      </c>
      <c r="BL7">
        <f t="shared" si="7"/>
        <v>78.065673828125</v>
      </c>
      <c r="BM7">
        <f t="shared" si="7"/>
        <v>82.575439453125</v>
      </c>
      <c r="BN7">
        <f t="shared" si="7"/>
        <v>85.576171875</v>
      </c>
      <c r="BO7">
        <f t="shared" si="7"/>
        <v>90.385498046875</v>
      </c>
    </row>
    <row r="8" spans="1:67" x14ac:dyDescent="0.2">
      <c r="A8" t="s">
        <v>231</v>
      </c>
      <c r="B8" t="s">
        <v>16</v>
      </c>
      <c r="C8" t="s">
        <v>17</v>
      </c>
      <c r="D8">
        <v>30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2.2912836074829102</v>
      </c>
      <c r="M8">
        <v>2.2912836074829102</v>
      </c>
      <c r="N8">
        <v>0</v>
      </c>
      <c r="O8">
        <v>3973.19775390625</v>
      </c>
      <c r="P8">
        <v>3973.19775390625</v>
      </c>
      <c r="Q8">
        <v>0</v>
      </c>
      <c r="S8">
        <v>3976.19873046875</v>
      </c>
      <c r="T8">
        <v>3976.19873046875</v>
      </c>
      <c r="U8">
        <v>0</v>
      </c>
      <c r="W8">
        <v>3968.688232421875</v>
      </c>
      <c r="X8">
        <v>3968.688232421875</v>
      </c>
      <c r="Y8">
        <v>0</v>
      </c>
      <c r="Z8">
        <v>3973.19775390625</v>
      </c>
      <c r="AA8">
        <v>3973.19775390625</v>
      </c>
      <c r="AB8">
        <v>0</v>
      </c>
      <c r="AC8">
        <v>3968.17431640625</v>
      </c>
      <c r="AD8">
        <v>3968.17431640625</v>
      </c>
      <c r="AE8">
        <v>0</v>
      </c>
      <c r="AF8">
        <v>3968.688232421875</v>
      </c>
      <c r="AG8">
        <v>3968.688232421875</v>
      </c>
      <c r="AH8">
        <v>0</v>
      </c>
      <c r="AI8">
        <v>3966.3671875</v>
      </c>
      <c r="AJ8">
        <v>3966.3671875</v>
      </c>
      <c r="AK8">
        <v>0</v>
      </c>
      <c r="AL8">
        <v>3968.17431640625</v>
      </c>
      <c r="AM8">
        <v>3968.17431640625</v>
      </c>
      <c r="AN8">
        <v>0</v>
      </c>
      <c r="AO8">
        <v>3965.3701171875</v>
      </c>
      <c r="AP8">
        <v>3965.3701171875</v>
      </c>
      <c r="AQ8">
        <v>0</v>
      </c>
      <c r="AR8">
        <v>3966.3837890625</v>
      </c>
      <c r="AS8">
        <v>3966.3837890625</v>
      </c>
      <c r="AT8">
        <v>0</v>
      </c>
      <c r="AU8">
        <v>3973.19775390625</v>
      </c>
      <c r="AV8">
        <v>3973.19775390625</v>
      </c>
      <c r="AW8">
        <v>0</v>
      </c>
      <c r="AY8">
        <v>6</v>
      </c>
      <c r="BA8">
        <f t="shared" si="0"/>
        <v>1.013671875</v>
      </c>
      <c r="BB8">
        <f t="shared" si="1"/>
        <v>1.80712890625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4.21240234375</v>
      </c>
      <c r="BH8">
        <f t="shared" si="6"/>
        <v>15.0576171875</v>
      </c>
      <c r="BI8">
        <f t="shared" si="8"/>
        <v>90.395751953125</v>
      </c>
      <c r="BJ8">
        <f t="shared" si="7"/>
        <v>91.40576171875</v>
      </c>
      <c r="BK8">
        <f t="shared" si="7"/>
        <v>92.815185546875</v>
      </c>
      <c r="BL8">
        <f t="shared" si="7"/>
        <v>93.3291015625</v>
      </c>
      <c r="BM8">
        <f t="shared" si="7"/>
        <v>97.838623046875</v>
      </c>
      <c r="BN8">
        <f t="shared" si="7"/>
        <v>100.839599609375</v>
      </c>
      <c r="BO8">
        <f t="shared" si="7"/>
        <v>105.462890625</v>
      </c>
    </row>
    <row r="9" spans="1:67" x14ac:dyDescent="0.2">
      <c r="A9" t="s">
        <v>231</v>
      </c>
      <c r="B9" t="s">
        <v>147</v>
      </c>
      <c r="C9" t="s">
        <v>29</v>
      </c>
      <c r="D9">
        <v>90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1.061458945274353</v>
      </c>
      <c r="M9">
        <v>1.061458945274353</v>
      </c>
      <c r="N9">
        <v>0</v>
      </c>
      <c r="O9">
        <v>3989.130615234375</v>
      </c>
      <c r="P9">
        <v>3989.130615234375</v>
      </c>
      <c r="Q9">
        <v>0</v>
      </c>
      <c r="S9">
        <v>3992.131591796875</v>
      </c>
      <c r="T9">
        <v>3992.131591796875</v>
      </c>
      <c r="U9">
        <v>0</v>
      </c>
      <c r="W9">
        <v>3984.62109375</v>
      </c>
      <c r="X9">
        <v>3984.62109375</v>
      </c>
      <c r="Y9">
        <v>0</v>
      </c>
      <c r="Z9">
        <v>3989.130615234375</v>
      </c>
      <c r="AA9">
        <v>3989.130615234375</v>
      </c>
      <c r="AB9">
        <v>0</v>
      </c>
      <c r="AC9">
        <v>3984.10693359375</v>
      </c>
      <c r="AD9">
        <v>3984.10693359375</v>
      </c>
      <c r="AE9">
        <v>0</v>
      </c>
      <c r="AF9">
        <v>3984.62109375</v>
      </c>
      <c r="AG9">
        <v>3984.62109375</v>
      </c>
      <c r="AH9">
        <v>0</v>
      </c>
      <c r="AI9">
        <v>3981.404541015625</v>
      </c>
      <c r="AJ9">
        <v>3981.404541015625</v>
      </c>
      <c r="AK9">
        <v>0</v>
      </c>
      <c r="AL9">
        <v>3984.10693359375</v>
      </c>
      <c r="AM9">
        <v>3984.10693359375</v>
      </c>
      <c r="AN9">
        <v>0</v>
      </c>
      <c r="AO9">
        <v>3980.4111328125</v>
      </c>
      <c r="AP9">
        <v>3980.4111328125</v>
      </c>
      <c r="AQ9">
        <v>0</v>
      </c>
      <c r="AR9">
        <v>3981.421142578125</v>
      </c>
      <c r="AS9">
        <v>3981.421142578125</v>
      </c>
      <c r="AT9">
        <v>0</v>
      </c>
      <c r="AU9">
        <v>3989.130615234375</v>
      </c>
      <c r="AV9">
        <v>3989.130615234375</v>
      </c>
      <c r="AW9">
        <v>0</v>
      </c>
      <c r="AY9">
        <v>7</v>
      </c>
      <c r="BA9">
        <f t="shared" si="0"/>
        <v>1.010009765625</v>
      </c>
      <c r="BB9">
        <f t="shared" si="1"/>
        <v>2.702392578125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3.30029296875</v>
      </c>
      <c r="BH9">
        <f t="shared" si="6"/>
        <v>15.037353515625</v>
      </c>
      <c r="BI9">
        <f t="shared" si="8"/>
        <v>105.453369140625</v>
      </c>
      <c r="BJ9">
        <f t="shared" si="7"/>
        <v>106.467041015625</v>
      </c>
      <c r="BK9">
        <f t="shared" si="7"/>
        <v>108.274169921875</v>
      </c>
      <c r="BL9">
        <f t="shared" si="7"/>
        <v>108.7880859375</v>
      </c>
      <c r="BM9">
        <f t="shared" si="7"/>
        <v>113.297607421875</v>
      </c>
      <c r="BN9">
        <f t="shared" si="7"/>
        <v>116.298583984375</v>
      </c>
      <c r="BO9">
        <f t="shared" si="7"/>
        <v>120.510986328125</v>
      </c>
    </row>
    <row r="10" spans="1:67" x14ac:dyDescent="0.2">
      <c r="A10" t="s">
        <v>231</v>
      </c>
      <c r="B10" t="s">
        <v>67</v>
      </c>
      <c r="C10" t="s">
        <v>68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2.4041702747344971</v>
      </c>
      <c r="M10">
        <v>2.4041702747344971</v>
      </c>
      <c r="N10">
        <v>0</v>
      </c>
      <c r="O10">
        <v>4002.559814453125</v>
      </c>
      <c r="P10">
        <v>4002.559814453125</v>
      </c>
      <c r="Q10">
        <v>0</v>
      </c>
      <c r="S10">
        <v>4005.56103515625</v>
      </c>
      <c r="T10">
        <v>4005.56103515625</v>
      </c>
      <c r="U10">
        <v>0</v>
      </c>
      <c r="W10">
        <v>3998.05029296875</v>
      </c>
      <c r="X10">
        <v>3998.05029296875</v>
      </c>
      <c r="Y10">
        <v>0</v>
      </c>
      <c r="Z10">
        <v>4002.559814453125</v>
      </c>
      <c r="AA10">
        <v>4002.559814453125</v>
      </c>
      <c r="AB10">
        <v>0</v>
      </c>
      <c r="AC10">
        <v>3997.536376953125</v>
      </c>
      <c r="AD10">
        <v>3997.536376953125</v>
      </c>
      <c r="AE10">
        <v>0</v>
      </c>
      <c r="AF10">
        <v>3998.05029296875</v>
      </c>
      <c r="AG10">
        <v>3998.05029296875</v>
      </c>
      <c r="AH10">
        <v>0</v>
      </c>
      <c r="AI10">
        <v>3996.425537109375</v>
      </c>
      <c r="AJ10">
        <v>3996.425537109375</v>
      </c>
      <c r="AK10">
        <v>0</v>
      </c>
      <c r="AL10">
        <v>3997.536376953125</v>
      </c>
      <c r="AM10">
        <v>3997.536376953125</v>
      </c>
      <c r="AN10">
        <v>0</v>
      </c>
      <c r="AO10">
        <v>3995.431884765625</v>
      </c>
      <c r="AP10">
        <v>3995.431884765625</v>
      </c>
      <c r="AQ10">
        <v>0</v>
      </c>
      <c r="AR10">
        <v>3996.442138671875</v>
      </c>
      <c r="AS10">
        <v>3996.442138671875</v>
      </c>
      <c r="AT10">
        <v>0</v>
      </c>
      <c r="AU10">
        <v>4002.559814453125</v>
      </c>
      <c r="AV10">
        <v>4002.559814453125</v>
      </c>
      <c r="AW10">
        <v>0</v>
      </c>
      <c r="AY10">
        <v>8</v>
      </c>
      <c r="BA10">
        <f t="shared" si="0"/>
        <v>1.01025390625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3.001220703125</v>
      </c>
      <c r="BF10">
        <f t="shared" si="5"/>
        <v>4.922119140625</v>
      </c>
      <c r="BH10">
        <f t="shared" si="6"/>
        <v>15.06787109375</v>
      </c>
      <c r="BI10">
        <f t="shared" si="8"/>
        <v>120.49072265625</v>
      </c>
      <c r="BJ10">
        <f t="shared" si="7"/>
        <v>121.500732421875</v>
      </c>
      <c r="BK10">
        <f t="shared" si="7"/>
        <v>124.203125</v>
      </c>
      <c r="BL10">
        <f t="shared" si="7"/>
        <v>124.71728515625</v>
      </c>
      <c r="BM10">
        <f t="shared" si="7"/>
        <v>129.226806640625</v>
      </c>
      <c r="BN10">
        <f t="shared" si="7"/>
        <v>132.227783203125</v>
      </c>
      <c r="BO10">
        <f t="shared" si="7"/>
        <v>135.528076171875</v>
      </c>
    </row>
    <row r="11" spans="1:67" x14ac:dyDescent="0.2">
      <c r="A11" t="s">
        <v>232</v>
      </c>
      <c r="B11" t="s">
        <v>144</v>
      </c>
      <c r="C11" t="s">
        <v>17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0.86229532957077026</v>
      </c>
      <c r="M11">
        <v>0.86229532957077026</v>
      </c>
      <c r="N11">
        <v>0</v>
      </c>
      <c r="O11">
        <v>4018.8076171875</v>
      </c>
      <c r="P11">
        <v>4018.8076171875</v>
      </c>
      <c r="Q11">
        <v>0</v>
      </c>
      <c r="S11">
        <v>4021.80859375</v>
      </c>
      <c r="T11">
        <v>4021.80859375</v>
      </c>
      <c r="U11">
        <v>0</v>
      </c>
      <c r="W11">
        <v>4014.298095703125</v>
      </c>
      <c r="X11">
        <v>4014.298095703125</v>
      </c>
      <c r="Y11">
        <v>0</v>
      </c>
      <c r="Z11">
        <v>4018.8076171875</v>
      </c>
      <c r="AA11">
        <v>4018.8076171875</v>
      </c>
      <c r="AB11">
        <v>0</v>
      </c>
      <c r="AC11">
        <v>4013.7841796875</v>
      </c>
      <c r="AD11">
        <v>4013.7841796875</v>
      </c>
      <c r="AE11">
        <v>0</v>
      </c>
      <c r="AF11">
        <v>4014.298095703125</v>
      </c>
      <c r="AG11">
        <v>4014.298095703125</v>
      </c>
      <c r="AH11">
        <v>0</v>
      </c>
      <c r="AI11">
        <v>4011.4794921875</v>
      </c>
      <c r="AJ11">
        <v>4011.4794921875</v>
      </c>
      <c r="AK11">
        <v>0</v>
      </c>
      <c r="AL11">
        <v>4013.7841796875</v>
      </c>
      <c r="AM11">
        <v>4013.7841796875</v>
      </c>
      <c r="AN11">
        <v>0</v>
      </c>
      <c r="AO11">
        <v>4010.483154296875</v>
      </c>
      <c r="AP11">
        <v>4010.483154296875</v>
      </c>
      <c r="AQ11">
        <v>0</v>
      </c>
      <c r="AR11">
        <v>4011.49609375</v>
      </c>
      <c r="AS11">
        <v>4011.49609375</v>
      </c>
      <c r="AT11">
        <v>0</v>
      </c>
      <c r="AU11">
        <v>4018.8076171875</v>
      </c>
      <c r="AV11">
        <v>4018.8076171875</v>
      </c>
      <c r="AW11">
        <v>0</v>
      </c>
      <c r="AY11">
        <v>9</v>
      </c>
      <c r="BA11">
        <f t="shared" si="0"/>
        <v>1.012939453125</v>
      </c>
      <c r="BB11">
        <f t="shared" si="1"/>
        <v>2.3046875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3.728515625</v>
      </c>
      <c r="BH11">
        <f t="shared" si="6"/>
        <v>15.070556640625</v>
      </c>
      <c r="BI11">
        <f t="shared" si="8"/>
        <v>135.55859375</v>
      </c>
      <c r="BJ11">
        <f t="shared" si="7"/>
        <v>136.56884765625</v>
      </c>
      <c r="BK11">
        <f t="shared" si="7"/>
        <v>137.6796875</v>
      </c>
      <c r="BL11">
        <f t="shared" si="7"/>
        <v>138.193603515625</v>
      </c>
      <c r="BM11">
        <f t="shared" si="7"/>
        <v>142.703125</v>
      </c>
      <c r="BN11">
        <f t="shared" si="7"/>
        <v>145.704345703125</v>
      </c>
      <c r="BO11">
        <f t="shared" si="7"/>
        <v>150.62646484375</v>
      </c>
    </row>
    <row r="12" spans="1:67" x14ac:dyDescent="0.2">
      <c r="A12" t="s">
        <v>231</v>
      </c>
      <c r="B12" t="s">
        <v>86</v>
      </c>
      <c r="C12" t="s">
        <v>83</v>
      </c>
      <c r="D12">
        <v>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1.028892993927002</v>
      </c>
      <c r="M12">
        <v>1.028892993927002</v>
      </c>
      <c r="N12">
        <v>0</v>
      </c>
      <c r="O12">
        <v>4032.66796875</v>
      </c>
      <c r="P12">
        <v>4032.66796875</v>
      </c>
      <c r="Q12">
        <v>0</v>
      </c>
      <c r="S12">
        <v>4035.6689453125</v>
      </c>
      <c r="T12">
        <v>4035.6689453125</v>
      </c>
      <c r="U12">
        <v>0</v>
      </c>
      <c r="W12">
        <v>4028.158447265625</v>
      </c>
      <c r="X12">
        <v>4028.158447265625</v>
      </c>
      <c r="Y12">
        <v>0</v>
      </c>
      <c r="Z12">
        <v>4032.66796875</v>
      </c>
      <c r="AA12">
        <v>4032.66796875</v>
      </c>
      <c r="AB12">
        <v>0</v>
      </c>
      <c r="AC12">
        <v>4027.64453125</v>
      </c>
      <c r="AD12">
        <v>4027.64453125</v>
      </c>
      <c r="AE12">
        <v>0</v>
      </c>
      <c r="AF12">
        <v>4028.158447265625</v>
      </c>
      <c r="AG12">
        <v>4028.158447265625</v>
      </c>
      <c r="AH12">
        <v>0</v>
      </c>
      <c r="AI12">
        <v>4026.53369140625</v>
      </c>
      <c r="AJ12">
        <v>4026.53369140625</v>
      </c>
      <c r="AK12">
        <v>0</v>
      </c>
      <c r="AL12">
        <v>4027.64453125</v>
      </c>
      <c r="AM12">
        <v>4027.64453125</v>
      </c>
      <c r="AN12">
        <v>0</v>
      </c>
      <c r="AO12">
        <v>4025.537109375</v>
      </c>
      <c r="AP12">
        <v>4025.537109375</v>
      </c>
      <c r="AQ12">
        <v>0</v>
      </c>
      <c r="AR12">
        <v>4026.55029296875</v>
      </c>
      <c r="AS12">
        <v>4026.55029296875</v>
      </c>
      <c r="AT12">
        <v>0</v>
      </c>
      <c r="AU12">
        <v>4032.66796875</v>
      </c>
      <c r="AV12">
        <v>4032.66796875</v>
      </c>
      <c r="AW12">
        <v>0</v>
      </c>
      <c r="AY12">
        <v>10</v>
      </c>
      <c r="BA12">
        <f t="shared" si="0"/>
        <v>1.01318359375</v>
      </c>
      <c r="BB12">
        <f t="shared" si="1"/>
        <v>1.11083984375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4.921875</v>
      </c>
      <c r="BH12">
        <f t="shared" si="6"/>
        <v>15.0703125</v>
      </c>
      <c r="BI12">
        <f t="shared" si="8"/>
        <v>150.629150390625</v>
      </c>
      <c r="BJ12">
        <f t="shared" si="7"/>
        <v>151.64208984375</v>
      </c>
      <c r="BK12">
        <f t="shared" si="7"/>
        <v>153.94677734375</v>
      </c>
      <c r="BL12">
        <f t="shared" si="7"/>
        <v>154.460693359375</v>
      </c>
      <c r="BM12">
        <f t="shared" si="7"/>
        <v>158.97021484375</v>
      </c>
      <c r="BN12">
        <f t="shared" si="7"/>
        <v>161.97119140625</v>
      </c>
      <c r="BO12">
        <f t="shared" si="7"/>
        <v>165.69970703125</v>
      </c>
    </row>
    <row r="13" spans="1:67" x14ac:dyDescent="0.2">
      <c r="A13" t="s">
        <v>232</v>
      </c>
      <c r="B13" t="s">
        <v>79</v>
      </c>
      <c r="C13" t="s">
        <v>59</v>
      </c>
      <c r="D13">
        <v>-120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1.59820568561554</v>
      </c>
      <c r="M13">
        <v>1.59820568561554</v>
      </c>
      <c r="N13">
        <v>0</v>
      </c>
      <c r="O13">
        <v>4049.313720703125</v>
      </c>
      <c r="P13">
        <v>4049.313720703125</v>
      </c>
      <c r="Q13">
        <v>0</v>
      </c>
      <c r="S13">
        <v>4052.314697265625</v>
      </c>
      <c r="T13">
        <v>4052.314697265625</v>
      </c>
      <c r="U13">
        <v>0</v>
      </c>
      <c r="W13">
        <v>4044.80419921875</v>
      </c>
      <c r="X13">
        <v>4044.80419921875</v>
      </c>
      <c r="Y13">
        <v>0</v>
      </c>
      <c r="Z13">
        <v>4049.313720703125</v>
      </c>
      <c r="AA13">
        <v>4049.313720703125</v>
      </c>
      <c r="AB13">
        <v>0</v>
      </c>
      <c r="AC13">
        <v>4044.290283203125</v>
      </c>
      <c r="AD13">
        <v>4044.290283203125</v>
      </c>
      <c r="AE13">
        <v>0</v>
      </c>
      <c r="AF13">
        <v>4044.80419921875</v>
      </c>
      <c r="AG13">
        <v>4044.80419921875</v>
      </c>
      <c r="AH13">
        <v>0</v>
      </c>
      <c r="AI13">
        <v>4041.587646484375</v>
      </c>
      <c r="AJ13">
        <v>4041.587646484375</v>
      </c>
      <c r="AK13">
        <v>0</v>
      </c>
      <c r="AL13">
        <v>4044.290283203125</v>
      </c>
      <c r="AM13">
        <v>4044.290283203125</v>
      </c>
      <c r="AN13">
        <v>0</v>
      </c>
      <c r="AO13">
        <v>4040.5908203125</v>
      </c>
      <c r="AP13">
        <v>4040.5908203125</v>
      </c>
      <c r="AQ13">
        <v>0</v>
      </c>
      <c r="AR13">
        <v>4041.604248046875</v>
      </c>
      <c r="AS13">
        <v>4041.604248046875</v>
      </c>
      <c r="AT13">
        <v>0</v>
      </c>
      <c r="AU13">
        <v>4049.313720703125</v>
      </c>
      <c r="AV13">
        <v>4049.313720703125</v>
      </c>
      <c r="AW13">
        <v>0</v>
      </c>
      <c r="AY13">
        <v>11</v>
      </c>
      <c r="BA13">
        <f t="shared" si="0"/>
        <v>1.013427734375</v>
      </c>
      <c r="BB13">
        <f t="shared" si="1"/>
        <v>2.70263671875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3.313720703125</v>
      </c>
      <c r="BH13">
        <f t="shared" si="6"/>
        <v>15.05419921875</v>
      </c>
      <c r="BI13">
        <f t="shared" si="8"/>
        <v>165.699462890625</v>
      </c>
      <c r="BJ13">
        <f t="shared" si="7"/>
        <v>166.712646484375</v>
      </c>
      <c r="BK13">
        <f t="shared" si="7"/>
        <v>167.823486328125</v>
      </c>
      <c r="BL13">
        <f t="shared" si="7"/>
        <v>168.33740234375</v>
      </c>
      <c r="BM13">
        <f t="shared" si="7"/>
        <v>172.846923828125</v>
      </c>
      <c r="BN13">
        <f t="shared" si="7"/>
        <v>175.847900390625</v>
      </c>
      <c r="BO13">
        <f t="shared" si="7"/>
        <v>180.769775390625</v>
      </c>
    </row>
    <row r="14" spans="1:67" x14ac:dyDescent="0.2">
      <c r="A14" t="s">
        <v>231</v>
      </c>
      <c r="B14" t="s">
        <v>16</v>
      </c>
      <c r="C14" t="s">
        <v>17</v>
      </c>
      <c r="D14">
        <v>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1.210795044898987</v>
      </c>
      <c r="M14">
        <v>1.210795044898987</v>
      </c>
      <c r="N14">
        <v>0</v>
      </c>
      <c r="O14">
        <v>4062.859130859375</v>
      </c>
      <c r="P14">
        <v>4062.859130859375</v>
      </c>
      <c r="Q14">
        <v>0</v>
      </c>
      <c r="S14">
        <v>4065.85986328125</v>
      </c>
      <c r="T14">
        <v>4065.85986328125</v>
      </c>
      <c r="U14">
        <v>0</v>
      </c>
      <c r="W14">
        <v>4058.349609375</v>
      </c>
      <c r="X14">
        <v>4058.349609375</v>
      </c>
      <c r="Y14">
        <v>0</v>
      </c>
      <c r="Z14">
        <v>4062.859130859375</v>
      </c>
      <c r="AA14">
        <v>4062.859130859375</v>
      </c>
      <c r="AB14">
        <v>0</v>
      </c>
      <c r="AC14">
        <v>4057.83544921875</v>
      </c>
      <c r="AD14">
        <v>4057.83544921875</v>
      </c>
      <c r="AE14">
        <v>0</v>
      </c>
      <c r="AF14">
        <v>4058.349609375</v>
      </c>
      <c r="AG14">
        <v>4058.349609375</v>
      </c>
      <c r="AH14">
        <v>0</v>
      </c>
      <c r="AI14">
        <v>4056.625244140625</v>
      </c>
      <c r="AJ14">
        <v>4056.625244140625</v>
      </c>
      <c r="AK14">
        <v>0</v>
      </c>
      <c r="AL14">
        <v>4057.83544921875</v>
      </c>
      <c r="AM14">
        <v>4057.83544921875</v>
      </c>
      <c r="AN14">
        <v>0</v>
      </c>
      <c r="AO14">
        <v>4055.62841796875</v>
      </c>
      <c r="AP14">
        <v>4055.62841796875</v>
      </c>
      <c r="AQ14">
        <v>0</v>
      </c>
      <c r="AR14">
        <v>4056.641845703125</v>
      </c>
      <c r="AS14">
        <v>4056.641845703125</v>
      </c>
      <c r="AT14">
        <v>0</v>
      </c>
      <c r="AU14">
        <v>4062.859130859375</v>
      </c>
      <c r="AV14">
        <v>4062.859130859375</v>
      </c>
      <c r="AW14">
        <v>0</v>
      </c>
      <c r="AY14">
        <v>12</v>
      </c>
      <c r="BA14">
        <f t="shared" si="0"/>
        <v>1.013427734375</v>
      </c>
      <c r="BB14">
        <f t="shared" si="1"/>
        <v>1.210205078125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4.8232421875</v>
      </c>
      <c r="BH14">
        <f t="shared" si="6"/>
        <v>15.0712890625</v>
      </c>
      <c r="BI14">
        <f t="shared" si="8"/>
        <v>180.753662109375</v>
      </c>
      <c r="BJ14">
        <f t="shared" si="7"/>
        <v>181.76708984375</v>
      </c>
      <c r="BK14">
        <f t="shared" si="7"/>
        <v>184.4697265625</v>
      </c>
      <c r="BL14">
        <f t="shared" si="7"/>
        <v>184.983642578125</v>
      </c>
      <c r="BM14">
        <f t="shared" si="7"/>
        <v>189.4931640625</v>
      </c>
      <c r="BN14">
        <f t="shared" si="7"/>
        <v>192.494140625</v>
      </c>
      <c r="BO14">
        <f t="shared" si="7"/>
        <v>195.807861328125</v>
      </c>
    </row>
    <row r="15" spans="1:67" x14ac:dyDescent="0.2">
      <c r="A15" t="s">
        <v>232</v>
      </c>
      <c r="B15" t="s">
        <v>28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2.1401042938232422</v>
      </c>
      <c r="M15">
        <v>2.1401042938232422</v>
      </c>
      <c r="N15">
        <v>0</v>
      </c>
      <c r="O15">
        <v>4079.703857421875</v>
      </c>
      <c r="P15">
        <v>4079.703857421875</v>
      </c>
      <c r="Q15">
        <v>0</v>
      </c>
      <c r="S15">
        <v>4082.70458984375</v>
      </c>
      <c r="T15">
        <v>4082.70458984375</v>
      </c>
      <c r="U15">
        <v>0</v>
      </c>
      <c r="W15">
        <v>4075.194091796875</v>
      </c>
      <c r="X15">
        <v>4075.194091796875</v>
      </c>
      <c r="Y15">
        <v>0</v>
      </c>
      <c r="Z15">
        <v>4079.703857421875</v>
      </c>
      <c r="AA15">
        <v>4079.703857421875</v>
      </c>
      <c r="AB15">
        <v>0</v>
      </c>
      <c r="AC15">
        <v>4074.68017578125</v>
      </c>
      <c r="AD15">
        <v>4074.68017578125</v>
      </c>
      <c r="AE15">
        <v>0</v>
      </c>
      <c r="AF15">
        <v>4075.194091796875</v>
      </c>
      <c r="AG15">
        <v>4075.194091796875</v>
      </c>
      <c r="AH15">
        <v>0</v>
      </c>
      <c r="AI15">
        <v>4071.679443359375</v>
      </c>
      <c r="AJ15">
        <v>4071.679443359375</v>
      </c>
      <c r="AK15">
        <v>0</v>
      </c>
      <c r="AL15">
        <v>4074.68017578125</v>
      </c>
      <c r="AM15">
        <v>4074.68017578125</v>
      </c>
      <c r="AN15">
        <v>0</v>
      </c>
      <c r="AO15">
        <v>4070.68310546875</v>
      </c>
      <c r="AP15">
        <v>4070.68310546875</v>
      </c>
      <c r="AQ15">
        <v>0</v>
      </c>
      <c r="AR15">
        <v>4071.69580078125</v>
      </c>
      <c r="AS15">
        <v>4071.69580078125</v>
      </c>
      <c r="AT15">
        <v>0</v>
      </c>
      <c r="AU15">
        <v>4079.703857421875</v>
      </c>
      <c r="AV15">
        <v>4079.703857421875</v>
      </c>
      <c r="AW15">
        <v>0</v>
      </c>
      <c r="AY15">
        <v>13</v>
      </c>
      <c r="BA15">
        <f t="shared" si="0"/>
        <v>1.0126953125</v>
      </c>
      <c r="BB15">
        <f t="shared" si="1"/>
        <v>3.000732421875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3.01611328125</v>
      </c>
      <c r="BH15">
        <f t="shared" si="6"/>
        <v>15.053955078125</v>
      </c>
      <c r="BI15">
        <f t="shared" si="8"/>
        <v>195.824951171875</v>
      </c>
      <c r="BJ15">
        <f t="shared" si="7"/>
        <v>196.83837890625</v>
      </c>
      <c r="BK15">
        <f t="shared" si="7"/>
        <v>198.048583984375</v>
      </c>
      <c r="BL15">
        <f t="shared" si="7"/>
        <v>198.562744140625</v>
      </c>
      <c r="BM15">
        <f t="shared" si="7"/>
        <v>203.072265625</v>
      </c>
      <c r="BN15">
        <f t="shared" si="7"/>
        <v>206.072998046875</v>
      </c>
      <c r="BO15">
        <f t="shared" si="7"/>
        <v>210.896240234375</v>
      </c>
    </row>
    <row r="16" spans="1:67" x14ac:dyDescent="0.2">
      <c r="A16" t="s">
        <v>231</v>
      </c>
      <c r="B16" t="s">
        <v>21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1.037651062011719</v>
      </c>
      <c r="M16">
        <v>1.037651062011719</v>
      </c>
      <c r="N16">
        <v>0</v>
      </c>
      <c r="O16">
        <v>4092.85107421875</v>
      </c>
      <c r="P16">
        <v>4092.85107421875</v>
      </c>
      <c r="Q16">
        <v>0</v>
      </c>
      <c r="S16">
        <v>4095.85205078125</v>
      </c>
      <c r="T16">
        <v>4095.85205078125</v>
      </c>
      <c r="U16">
        <v>0</v>
      </c>
      <c r="W16">
        <v>4088.341552734375</v>
      </c>
      <c r="X16">
        <v>4088.341552734375</v>
      </c>
      <c r="Y16">
        <v>0</v>
      </c>
      <c r="Z16">
        <v>4092.85107421875</v>
      </c>
      <c r="AA16">
        <v>4092.85107421875</v>
      </c>
      <c r="AB16">
        <v>0</v>
      </c>
      <c r="AC16">
        <v>4087.82763671875</v>
      </c>
      <c r="AD16">
        <v>4087.82763671875</v>
      </c>
      <c r="AE16">
        <v>0</v>
      </c>
      <c r="AF16">
        <v>4088.341552734375</v>
      </c>
      <c r="AG16">
        <v>4088.341552734375</v>
      </c>
      <c r="AH16">
        <v>0</v>
      </c>
      <c r="AI16">
        <v>4086.716796875</v>
      </c>
      <c r="AJ16">
        <v>4086.716796875</v>
      </c>
      <c r="AK16">
        <v>0</v>
      </c>
      <c r="AL16">
        <v>4087.82763671875</v>
      </c>
      <c r="AM16">
        <v>4087.82763671875</v>
      </c>
      <c r="AN16">
        <v>0</v>
      </c>
      <c r="AO16">
        <v>4085.720703125</v>
      </c>
      <c r="AP16">
        <v>4085.720703125</v>
      </c>
      <c r="AQ16">
        <v>0</v>
      </c>
      <c r="AR16">
        <v>4086.7333984375</v>
      </c>
      <c r="AS16">
        <v>4086.7333984375</v>
      </c>
      <c r="AT16">
        <v>0</v>
      </c>
      <c r="AU16">
        <v>4092.85107421875</v>
      </c>
      <c r="AV16">
        <v>4092.85107421875</v>
      </c>
      <c r="AW16">
        <v>0</v>
      </c>
      <c r="AY16">
        <v>14</v>
      </c>
      <c r="BA16">
        <f t="shared" si="0"/>
        <v>1.0126953125</v>
      </c>
      <c r="BB16">
        <f t="shared" si="1"/>
        <v>1.11083984375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4.9091796875</v>
      </c>
      <c r="BH16">
        <f t="shared" si="6"/>
        <v>15.05712890625</v>
      </c>
      <c r="BI16">
        <f t="shared" si="8"/>
        <v>210.87890625</v>
      </c>
      <c r="BJ16">
        <f t="shared" si="7"/>
        <v>211.8916015625</v>
      </c>
      <c r="BK16">
        <f t="shared" si="7"/>
        <v>214.892333984375</v>
      </c>
      <c r="BL16">
        <f t="shared" si="7"/>
        <v>215.40625</v>
      </c>
      <c r="BM16">
        <f t="shared" si="7"/>
        <v>219.916015625</v>
      </c>
      <c r="BN16">
        <f t="shared" si="7"/>
        <v>222.916748046875</v>
      </c>
      <c r="BO16">
        <f t="shared" si="7"/>
        <v>225.932861328125</v>
      </c>
    </row>
    <row r="17" spans="1:67" x14ac:dyDescent="0.2">
      <c r="A17" t="s">
        <v>231</v>
      </c>
      <c r="B17" t="s">
        <v>25</v>
      </c>
      <c r="C17" t="s">
        <v>59</v>
      </c>
      <c r="D17">
        <v>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1.157959461212158</v>
      </c>
      <c r="M17">
        <v>1.157959461212158</v>
      </c>
      <c r="N17">
        <v>0</v>
      </c>
      <c r="O17">
        <v>4109.380859375</v>
      </c>
      <c r="P17">
        <v>4109.380859375</v>
      </c>
      <c r="Q17">
        <v>0</v>
      </c>
      <c r="S17">
        <v>4112.3818359375</v>
      </c>
      <c r="T17">
        <v>4112.3818359375</v>
      </c>
      <c r="U17">
        <v>0</v>
      </c>
      <c r="W17">
        <v>4104.87109375</v>
      </c>
      <c r="X17">
        <v>4104.87109375</v>
      </c>
      <c r="Y17">
        <v>0</v>
      </c>
      <c r="Z17">
        <v>4109.380859375</v>
      </c>
      <c r="AA17">
        <v>4109.380859375</v>
      </c>
      <c r="AB17">
        <v>0</v>
      </c>
      <c r="AC17">
        <v>4104.357421875</v>
      </c>
      <c r="AD17">
        <v>4104.357421875</v>
      </c>
      <c r="AE17">
        <v>0</v>
      </c>
      <c r="AF17">
        <v>4104.87109375</v>
      </c>
      <c r="AG17">
        <v>4104.87109375</v>
      </c>
      <c r="AH17">
        <v>0</v>
      </c>
      <c r="AI17">
        <v>4101.75439453125</v>
      </c>
      <c r="AJ17">
        <v>4101.75439453125</v>
      </c>
      <c r="AK17">
        <v>0</v>
      </c>
      <c r="AL17">
        <v>4104.357421875</v>
      </c>
      <c r="AM17">
        <v>4104.357421875</v>
      </c>
      <c r="AN17">
        <v>0</v>
      </c>
      <c r="AO17">
        <v>4100.76123046875</v>
      </c>
      <c r="AP17">
        <v>4100.76123046875</v>
      </c>
      <c r="AQ17">
        <v>0</v>
      </c>
      <c r="AR17">
        <v>4101.77099609375</v>
      </c>
      <c r="AS17">
        <v>4101.77099609375</v>
      </c>
      <c r="AT17">
        <v>0</v>
      </c>
      <c r="AU17">
        <v>4109.380859375</v>
      </c>
      <c r="AV17">
        <v>4109.380859375</v>
      </c>
      <c r="AW17">
        <v>0</v>
      </c>
      <c r="AY17">
        <v>15</v>
      </c>
      <c r="BA17">
        <f t="shared" si="0"/>
        <v>1.009765625</v>
      </c>
      <c r="BB17">
        <f t="shared" si="1"/>
        <v>2.60302734375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3.4306640625</v>
      </c>
      <c r="BH17">
        <f t="shared" si="6"/>
        <v>15.06787109375</v>
      </c>
      <c r="BI17">
        <f t="shared" si="8"/>
        <v>225.93603515625</v>
      </c>
      <c r="BJ17">
        <f t="shared" si="7"/>
        <v>226.94873046875</v>
      </c>
      <c r="BK17">
        <f t="shared" si="7"/>
        <v>228.0595703125</v>
      </c>
      <c r="BL17">
        <f t="shared" si="7"/>
        <v>228.573486328125</v>
      </c>
      <c r="BM17">
        <f t="shared" si="7"/>
        <v>233.0830078125</v>
      </c>
      <c r="BN17">
        <f t="shared" si="7"/>
        <v>236.083984375</v>
      </c>
      <c r="BO17">
        <f t="shared" si="7"/>
        <v>240.9931640625</v>
      </c>
    </row>
    <row r="18" spans="1:67" x14ac:dyDescent="0.2">
      <c r="A18" t="s">
        <v>232</v>
      </c>
      <c r="B18" t="s">
        <v>142</v>
      </c>
      <c r="C18" t="s">
        <v>80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1.3914463520050051</v>
      </c>
      <c r="M18">
        <v>1.3914463520050051</v>
      </c>
      <c r="N18">
        <v>0</v>
      </c>
      <c r="O18">
        <v>4124.7333984375</v>
      </c>
      <c r="P18">
        <v>4124.7333984375</v>
      </c>
      <c r="Q18">
        <v>0</v>
      </c>
      <c r="S18">
        <v>4127.734375</v>
      </c>
      <c r="T18">
        <v>4127.734375</v>
      </c>
      <c r="U18">
        <v>0</v>
      </c>
      <c r="W18">
        <v>4120.2236328125</v>
      </c>
      <c r="X18">
        <v>4120.2236328125</v>
      </c>
      <c r="Y18">
        <v>0</v>
      </c>
      <c r="Z18">
        <v>4124.7333984375</v>
      </c>
      <c r="AA18">
        <v>4124.7333984375</v>
      </c>
      <c r="AB18">
        <v>0</v>
      </c>
      <c r="AC18">
        <v>4119.7099609375</v>
      </c>
      <c r="AD18">
        <v>4119.7099609375</v>
      </c>
      <c r="AE18">
        <v>0</v>
      </c>
      <c r="AF18">
        <v>4120.2236328125</v>
      </c>
      <c r="AG18">
        <v>4120.2236328125</v>
      </c>
      <c r="AH18">
        <v>0</v>
      </c>
      <c r="AI18">
        <v>4116.80859375</v>
      </c>
      <c r="AJ18">
        <v>4116.80859375</v>
      </c>
      <c r="AK18">
        <v>0</v>
      </c>
      <c r="AL18">
        <v>4119.7099609375</v>
      </c>
      <c r="AM18">
        <v>4119.7099609375</v>
      </c>
      <c r="AN18">
        <v>0</v>
      </c>
      <c r="AO18">
        <v>4115.8125</v>
      </c>
      <c r="AP18">
        <v>4115.8125</v>
      </c>
      <c r="AQ18">
        <v>0</v>
      </c>
      <c r="AR18">
        <v>4116.8251953125</v>
      </c>
      <c r="AS18">
        <v>4116.8251953125</v>
      </c>
      <c r="AT18">
        <v>0</v>
      </c>
      <c r="AU18">
        <v>4124.7333984375</v>
      </c>
      <c r="AV18">
        <v>4124.7333984375</v>
      </c>
      <c r="AW18">
        <v>0</v>
      </c>
      <c r="AY18">
        <v>16</v>
      </c>
      <c r="BA18">
        <f t="shared" si="0"/>
        <v>1.0126953125</v>
      </c>
      <c r="BB18">
        <f t="shared" si="1"/>
        <v>2.9013671875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3.10400390625</v>
      </c>
      <c r="BH18">
        <f t="shared" si="6"/>
        <v>15.04248046875</v>
      </c>
      <c r="BI18">
        <f t="shared" si="8"/>
        <v>241.00390625</v>
      </c>
      <c r="BJ18">
        <f t="shared" si="7"/>
        <v>242.013671875</v>
      </c>
      <c r="BK18">
        <f t="shared" si="7"/>
        <v>244.61669921875</v>
      </c>
      <c r="BL18">
        <f t="shared" si="7"/>
        <v>245.13037109375</v>
      </c>
      <c r="BM18">
        <f t="shared" si="7"/>
        <v>249.64013671875</v>
      </c>
      <c r="BN18">
        <f t="shared" si="7"/>
        <v>252.64111328125</v>
      </c>
      <c r="BO18">
        <f t="shared" si="7"/>
        <v>256.07177734375</v>
      </c>
    </row>
    <row r="19" spans="1:67" x14ac:dyDescent="0.2">
      <c r="A19" t="s">
        <v>232</v>
      </c>
      <c r="B19" t="s">
        <v>75</v>
      </c>
      <c r="C19" t="s">
        <v>68</v>
      </c>
      <c r="D19">
        <v>-90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0.80365282297134399</v>
      </c>
      <c r="M19">
        <v>0.80365282297134399</v>
      </c>
      <c r="N19">
        <v>0</v>
      </c>
      <c r="O19">
        <v>4138.4609375</v>
      </c>
      <c r="P19">
        <v>4138.4609375</v>
      </c>
      <c r="Q19">
        <v>0</v>
      </c>
      <c r="S19">
        <v>4141.4619140625</v>
      </c>
      <c r="T19">
        <v>4141.4619140625</v>
      </c>
      <c r="U19">
        <v>0</v>
      </c>
      <c r="W19">
        <v>4133.95166015625</v>
      </c>
      <c r="X19">
        <v>4133.95166015625</v>
      </c>
      <c r="Y19">
        <v>0</v>
      </c>
      <c r="Z19">
        <v>4138.4609375</v>
      </c>
      <c r="AA19">
        <v>4138.4609375</v>
      </c>
      <c r="AB19">
        <v>0</v>
      </c>
      <c r="AC19">
        <v>4133.4375</v>
      </c>
      <c r="AD19">
        <v>4133.4375</v>
      </c>
      <c r="AE19">
        <v>0</v>
      </c>
      <c r="AF19">
        <v>4133.95166015625</v>
      </c>
      <c r="AG19">
        <v>4133.95166015625</v>
      </c>
      <c r="AH19">
        <v>0</v>
      </c>
      <c r="AI19">
        <v>4131.8291015625</v>
      </c>
      <c r="AJ19">
        <v>4131.8291015625</v>
      </c>
      <c r="AK19">
        <v>0</v>
      </c>
      <c r="AL19">
        <v>4133.4375</v>
      </c>
      <c r="AM19">
        <v>4133.4375</v>
      </c>
      <c r="AN19">
        <v>0</v>
      </c>
      <c r="AO19">
        <v>4130.83837890625</v>
      </c>
      <c r="AP19">
        <v>4130.83837890625</v>
      </c>
      <c r="AQ19">
        <v>0</v>
      </c>
      <c r="AR19">
        <v>4131.845703125</v>
      </c>
      <c r="AS19">
        <v>4131.845703125</v>
      </c>
      <c r="AT19">
        <v>0</v>
      </c>
      <c r="AU19">
        <v>4138.4609375</v>
      </c>
      <c r="AV19">
        <v>4138.4609375</v>
      </c>
      <c r="AW19">
        <v>0</v>
      </c>
      <c r="AY19">
        <v>17</v>
      </c>
      <c r="BA19">
        <f t="shared" si="0"/>
        <v>1.00732421875</v>
      </c>
      <c r="BB19">
        <f t="shared" si="1"/>
        <v>1.6083984375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4.423828125</v>
      </c>
      <c r="BH19">
        <f t="shared" si="6"/>
        <v>15.06396484375</v>
      </c>
      <c r="BI19">
        <f t="shared" si="8"/>
        <v>256.04638671875</v>
      </c>
      <c r="BJ19">
        <f t="shared" ref="BJ19:BO31" si="9">BI19+BA18</f>
        <v>257.05908203125</v>
      </c>
      <c r="BK19">
        <f t="shared" si="9"/>
        <v>259.96044921875</v>
      </c>
      <c r="BL19">
        <f t="shared" si="9"/>
        <v>260.47412109375</v>
      </c>
      <c r="BM19">
        <f t="shared" si="9"/>
        <v>264.98388671875</v>
      </c>
      <c r="BN19">
        <f t="shared" si="9"/>
        <v>267.98486328125</v>
      </c>
      <c r="BO19">
        <f t="shared" si="9"/>
        <v>271.0888671875</v>
      </c>
    </row>
    <row r="20" spans="1:67" x14ac:dyDescent="0.2">
      <c r="A20" t="s">
        <v>231</v>
      </c>
      <c r="B20" t="s">
        <v>21</v>
      </c>
      <c r="C20" t="s">
        <v>22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2.2799332141876221</v>
      </c>
      <c r="M20">
        <v>2.2799332141876221</v>
      </c>
      <c r="N20">
        <v>0</v>
      </c>
      <c r="O20">
        <v>4153.017578125</v>
      </c>
      <c r="P20">
        <v>4153.017578125</v>
      </c>
      <c r="Q20">
        <v>0</v>
      </c>
      <c r="S20">
        <v>4156.0185546875</v>
      </c>
      <c r="T20">
        <v>4156.0185546875</v>
      </c>
      <c r="U20">
        <v>0</v>
      </c>
      <c r="W20">
        <v>4148.50830078125</v>
      </c>
      <c r="X20">
        <v>4148.50830078125</v>
      </c>
      <c r="Y20">
        <v>0</v>
      </c>
      <c r="Z20">
        <v>4153.017578125</v>
      </c>
      <c r="AA20">
        <v>4153.017578125</v>
      </c>
      <c r="AB20">
        <v>0</v>
      </c>
      <c r="AC20">
        <v>4147.994140625</v>
      </c>
      <c r="AD20">
        <v>4147.994140625</v>
      </c>
      <c r="AE20">
        <v>0</v>
      </c>
      <c r="AF20">
        <v>4148.50830078125</v>
      </c>
      <c r="AG20">
        <v>4148.50830078125</v>
      </c>
      <c r="AH20">
        <v>0</v>
      </c>
      <c r="AI20">
        <v>4146.88330078125</v>
      </c>
      <c r="AJ20">
        <v>4146.88330078125</v>
      </c>
      <c r="AK20">
        <v>0</v>
      </c>
      <c r="AL20">
        <v>4147.994140625</v>
      </c>
      <c r="AM20">
        <v>4147.994140625</v>
      </c>
      <c r="AN20">
        <v>0</v>
      </c>
      <c r="AO20">
        <v>4145.8857421875</v>
      </c>
      <c r="AP20">
        <v>4145.8857421875</v>
      </c>
      <c r="AQ20">
        <v>0</v>
      </c>
      <c r="AR20">
        <v>4146.89990234375</v>
      </c>
      <c r="AS20">
        <v>4146.89990234375</v>
      </c>
      <c r="AT20">
        <v>0</v>
      </c>
      <c r="AU20">
        <v>4153.017578125</v>
      </c>
      <c r="AV20">
        <v>4153.017578125</v>
      </c>
      <c r="AW20">
        <v>0</v>
      </c>
      <c r="AY20">
        <v>18</v>
      </c>
      <c r="BA20">
        <f t="shared" si="0"/>
        <v>1.01416015625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4.9228515625</v>
      </c>
      <c r="BH20">
        <f t="shared" si="6"/>
        <v>15.072265625</v>
      </c>
      <c r="BI20">
        <f t="shared" si="8"/>
        <v>271.1103515625</v>
      </c>
      <c r="BJ20">
        <f t="shared" si="9"/>
        <v>272.11767578125</v>
      </c>
      <c r="BK20">
        <f t="shared" si="9"/>
        <v>273.72607421875</v>
      </c>
      <c r="BL20">
        <f t="shared" si="9"/>
        <v>274.240234375</v>
      </c>
      <c r="BM20">
        <f t="shared" si="9"/>
        <v>278.74951171875</v>
      </c>
      <c r="BN20">
        <f t="shared" si="9"/>
        <v>281.75048828125</v>
      </c>
      <c r="BO20">
        <f t="shared" si="9"/>
        <v>286.17431640625</v>
      </c>
    </row>
    <row r="21" spans="1:67" x14ac:dyDescent="0.2">
      <c r="A21" t="s">
        <v>232</v>
      </c>
      <c r="B21" t="s">
        <v>148</v>
      </c>
      <c r="C21" t="s">
        <v>57</v>
      </c>
      <c r="D21">
        <v>-150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1.604081988334656</v>
      </c>
      <c r="M21">
        <v>1.604081988334656</v>
      </c>
      <c r="N21">
        <v>0</v>
      </c>
      <c r="O21">
        <v>4169.265625</v>
      </c>
      <c r="P21">
        <v>4169.265625</v>
      </c>
      <c r="Q21">
        <v>0</v>
      </c>
      <c r="S21">
        <v>4172.26708984375</v>
      </c>
      <c r="T21">
        <v>4172.26708984375</v>
      </c>
      <c r="U21">
        <v>0</v>
      </c>
      <c r="W21">
        <v>4164.755859375</v>
      </c>
      <c r="X21">
        <v>4164.755859375</v>
      </c>
      <c r="Y21">
        <v>0</v>
      </c>
      <c r="Z21">
        <v>4169.265625</v>
      </c>
      <c r="AA21">
        <v>4169.265625</v>
      </c>
      <c r="AB21">
        <v>0</v>
      </c>
      <c r="AC21">
        <v>4164.2421875</v>
      </c>
      <c r="AD21">
        <v>4164.2421875</v>
      </c>
      <c r="AE21">
        <v>0</v>
      </c>
      <c r="AF21">
        <v>4164.755859375</v>
      </c>
      <c r="AG21">
        <v>4164.755859375</v>
      </c>
      <c r="AH21">
        <v>0</v>
      </c>
      <c r="AI21">
        <v>4161.9375</v>
      </c>
      <c r="AJ21">
        <v>4161.9375</v>
      </c>
      <c r="AK21">
        <v>0</v>
      </c>
      <c r="AL21">
        <v>4164.2421875</v>
      </c>
      <c r="AM21">
        <v>4164.2421875</v>
      </c>
      <c r="AN21">
        <v>0</v>
      </c>
      <c r="AO21">
        <v>4160.94140625</v>
      </c>
      <c r="AP21">
        <v>4160.94140625</v>
      </c>
      <c r="AQ21">
        <v>0</v>
      </c>
      <c r="AR21">
        <v>4161.9541015625</v>
      </c>
      <c r="AS21">
        <v>4161.9541015625</v>
      </c>
      <c r="AT21">
        <v>0</v>
      </c>
      <c r="AU21">
        <v>4169.265625</v>
      </c>
      <c r="AV21">
        <v>4169.265625</v>
      </c>
      <c r="AW21">
        <v>0</v>
      </c>
      <c r="AY21">
        <v>19</v>
      </c>
      <c r="BA21">
        <f t="shared" si="0"/>
        <v>1.0126953125</v>
      </c>
      <c r="BB21">
        <f t="shared" si="1"/>
        <v>2.3046875</v>
      </c>
      <c r="BC21">
        <f t="shared" si="2"/>
        <v>0.513671875</v>
      </c>
      <c r="BD21">
        <f t="shared" si="3"/>
        <v>4.509765625</v>
      </c>
      <c r="BE21">
        <f t="shared" si="4"/>
        <v>3.00146484375</v>
      </c>
      <c r="BF21">
        <f t="shared" si="5"/>
        <v>3.71435546875</v>
      </c>
      <c r="BH21">
        <f t="shared" si="6"/>
        <v>15.056640625</v>
      </c>
      <c r="BI21">
        <f t="shared" si="8"/>
        <v>286.1826171875</v>
      </c>
      <c r="BJ21">
        <f t="shared" si="9"/>
        <v>287.19677734375</v>
      </c>
      <c r="BK21">
        <f t="shared" si="9"/>
        <v>288.3076171875</v>
      </c>
      <c r="BL21">
        <f t="shared" si="9"/>
        <v>288.82177734375</v>
      </c>
      <c r="BM21">
        <f t="shared" si="9"/>
        <v>293.3310546875</v>
      </c>
      <c r="BN21">
        <f t="shared" si="9"/>
        <v>296.33203125</v>
      </c>
      <c r="BO21">
        <f t="shared" si="9"/>
        <v>301.2548828125</v>
      </c>
    </row>
    <row r="22" spans="1:67" x14ac:dyDescent="0.2">
      <c r="A22" t="s">
        <v>232</v>
      </c>
      <c r="B22" t="s">
        <v>137</v>
      </c>
      <c r="C22" t="s">
        <v>80</v>
      </c>
      <c r="D22">
        <v>-150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1.719963073730469</v>
      </c>
      <c r="M22">
        <v>1.719963073730469</v>
      </c>
      <c r="N22">
        <v>0</v>
      </c>
      <c r="O22">
        <v>4183.8056640625</v>
      </c>
      <c r="P22">
        <v>4183.8056640625</v>
      </c>
      <c r="Q22">
        <v>0</v>
      </c>
      <c r="S22">
        <v>4186.806640625</v>
      </c>
      <c r="T22">
        <v>4186.806640625</v>
      </c>
      <c r="U22">
        <v>0</v>
      </c>
      <c r="W22">
        <v>4179.2958984375</v>
      </c>
      <c r="X22">
        <v>4179.2958984375</v>
      </c>
      <c r="Y22">
        <v>0</v>
      </c>
      <c r="Z22">
        <v>4183.8056640625</v>
      </c>
      <c r="AA22">
        <v>4183.8056640625</v>
      </c>
      <c r="AB22">
        <v>0</v>
      </c>
      <c r="AC22">
        <v>4178.7822265625</v>
      </c>
      <c r="AD22">
        <v>4178.7822265625</v>
      </c>
      <c r="AE22">
        <v>0</v>
      </c>
      <c r="AF22">
        <v>4179.2958984375</v>
      </c>
      <c r="AG22">
        <v>4179.2958984375</v>
      </c>
      <c r="AH22">
        <v>0</v>
      </c>
      <c r="AI22">
        <v>4176.97509765625</v>
      </c>
      <c r="AJ22">
        <v>4176.97509765625</v>
      </c>
      <c r="AK22">
        <v>0</v>
      </c>
      <c r="AL22">
        <v>4178.7822265625</v>
      </c>
      <c r="AM22">
        <v>4178.7822265625</v>
      </c>
      <c r="AN22">
        <v>0</v>
      </c>
      <c r="AO22">
        <v>4175.9814453125</v>
      </c>
      <c r="AP22">
        <v>4175.9814453125</v>
      </c>
      <c r="AQ22">
        <v>0</v>
      </c>
      <c r="AR22">
        <v>4176.99169921875</v>
      </c>
      <c r="AS22">
        <v>4176.99169921875</v>
      </c>
      <c r="AT22">
        <v>0</v>
      </c>
      <c r="AU22">
        <v>4183.8056640625</v>
      </c>
      <c r="AV22">
        <v>4183.8056640625</v>
      </c>
      <c r="AW22">
        <v>0</v>
      </c>
      <c r="AY22">
        <v>20</v>
      </c>
      <c r="BA22">
        <f t="shared" si="0"/>
        <v>1.01025390625</v>
      </c>
      <c r="BB22">
        <f t="shared" si="1"/>
        <v>1.80712890625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4.212890625</v>
      </c>
      <c r="BH22">
        <f t="shared" si="6"/>
        <v>15.0546875</v>
      </c>
      <c r="BI22">
        <f t="shared" si="8"/>
        <v>301.2392578125</v>
      </c>
      <c r="BJ22">
        <f t="shared" si="9"/>
        <v>302.251953125</v>
      </c>
      <c r="BK22">
        <f t="shared" si="9"/>
        <v>304.556640625</v>
      </c>
      <c r="BL22">
        <f t="shared" si="9"/>
        <v>305.0703125</v>
      </c>
      <c r="BM22">
        <f t="shared" si="9"/>
        <v>309.580078125</v>
      </c>
      <c r="BN22">
        <f t="shared" si="9"/>
        <v>312.58154296875</v>
      </c>
      <c r="BO22">
        <f t="shared" si="9"/>
        <v>316.2958984375</v>
      </c>
    </row>
    <row r="23" spans="1:67" x14ac:dyDescent="0.2">
      <c r="A23" t="s">
        <v>232</v>
      </c>
      <c r="B23" t="s">
        <v>85</v>
      </c>
      <c r="C23" t="s">
        <v>57</v>
      </c>
      <c r="D23">
        <v>-30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1.9342305660247801</v>
      </c>
      <c r="M23">
        <v>1.9342305660247801</v>
      </c>
      <c r="N23">
        <v>0</v>
      </c>
      <c r="O23">
        <v>4198.04736328125</v>
      </c>
      <c r="P23">
        <v>4198.04736328125</v>
      </c>
      <c r="Q23">
        <v>0</v>
      </c>
      <c r="S23">
        <v>4201.04833984375</v>
      </c>
      <c r="T23">
        <v>4201.04833984375</v>
      </c>
      <c r="U23">
        <v>0</v>
      </c>
      <c r="W23">
        <v>4193.53759765625</v>
      </c>
      <c r="X23">
        <v>4193.53759765625</v>
      </c>
      <c r="Y23">
        <v>0</v>
      </c>
      <c r="Z23">
        <v>4198.04736328125</v>
      </c>
      <c r="AA23">
        <v>4198.04736328125</v>
      </c>
      <c r="AB23">
        <v>0</v>
      </c>
      <c r="AC23">
        <v>4193.02392578125</v>
      </c>
      <c r="AD23">
        <v>4193.02392578125</v>
      </c>
      <c r="AE23">
        <v>0</v>
      </c>
      <c r="AF23">
        <v>4193.53759765625</v>
      </c>
      <c r="AG23">
        <v>4193.53759765625</v>
      </c>
      <c r="AH23">
        <v>0</v>
      </c>
      <c r="AI23">
        <v>4192.01220703125</v>
      </c>
      <c r="AJ23">
        <v>4192.01220703125</v>
      </c>
      <c r="AK23">
        <v>0</v>
      </c>
      <c r="AL23">
        <v>4193.02392578125</v>
      </c>
      <c r="AM23">
        <v>4193.02392578125</v>
      </c>
      <c r="AN23">
        <v>0</v>
      </c>
      <c r="AO23">
        <v>4191.01953125</v>
      </c>
      <c r="AP23">
        <v>4191.01953125</v>
      </c>
      <c r="AQ23">
        <v>0</v>
      </c>
      <c r="AR23">
        <v>4192.02880859375</v>
      </c>
      <c r="AS23">
        <v>4192.02880859375</v>
      </c>
      <c r="AT23">
        <v>0</v>
      </c>
      <c r="AU23">
        <v>4198.04736328125</v>
      </c>
      <c r="AV23">
        <v>4198.04736328125</v>
      </c>
      <c r="AW23">
        <v>0</v>
      </c>
      <c r="AY23">
        <v>21</v>
      </c>
      <c r="BA23">
        <f t="shared" si="0"/>
        <v>1.00927734375</v>
      </c>
      <c r="BB23">
        <f t="shared" si="1"/>
        <v>1.01171875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5.0107421875</v>
      </c>
      <c r="BH23">
        <f t="shared" si="6"/>
        <v>15.05615234375</v>
      </c>
      <c r="BI23">
        <f t="shared" si="8"/>
        <v>316.2939453125</v>
      </c>
      <c r="BJ23">
        <f t="shared" si="9"/>
        <v>317.30419921875</v>
      </c>
      <c r="BK23">
        <f t="shared" si="9"/>
        <v>319.111328125</v>
      </c>
      <c r="BL23">
        <f t="shared" si="9"/>
        <v>319.625</v>
      </c>
      <c r="BM23">
        <f t="shared" si="9"/>
        <v>324.134765625</v>
      </c>
      <c r="BN23">
        <f t="shared" si="9"/>
        <v>327.1357421875</v>
      </c>
      <c r="BO23">
        <f t="shared" si="9"/>
        <v>331.3486328125</v>
      </c>
    </row>
    <row r="24" spans="1:67" x14ac:dyDescent="0.2">
      <c r="A24" t="s">
        <v>232</v>
      </c>
      <c r="B24" t="s">
        <v>86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1.614358186721802</v>
      </c>
      <c r="M24">
        <v>1.614358186721802</v>
      </c>
      <c r="N24">
        <v>0</v>
      </c>
      <c r="O24">
        <v>4213.78125</v>
      </c>
      <c r="P24">
        <v>4213.78125</v>
      </c>
      <c r="Q24">
        <v>0</v>
      </c>
      <c r="S24">
        <v>4216.7822265625</v>
      </c>
      <c r="T24">
        <v>4216.7822265625</v>
      </c>
      <c r="U24">
        <v>0</v>
      </c>
      <c r="W24">
        <v>4209.271484375</v>
      </c>
      <c r="X24">
        <v>4209.271484375</v>
      </c>
      <c r="Y24">
        <v>0</v>
      </c>
      <c r="Z24">
        <v>4213.78125</v>
      </c>
      <c r="AA24">
        <v>4213.78125</v>
      </c>
      <c r="AB24">
        <v>0</v>
      </c>
      <c r="AC24">
        <v>4208.7578125</v>
      </c>
      <c r="AD24">
        <v>4208.7578125</v>
      </c>
      <c r="AE24">
        <v>0</v>
      </c>
      <c r="AF24">
        <v>4209.271484375</v>
      </c>
      <c r="AG24">
        <v>4209.271484375</v>
      </c>
      <c r="AH24">
        <v>0</v>
      </c>
      <c r="AI24">
        <v>4207.0498046875</v>
      </c>
      <c r="AJ24">
        <v>4207.0498046875</v>
      </c>
      <c r="AK24">
        <v>0</v>
      </c>
      <c r="AL24">
        <v>4208.7578125</v>
      </c>
      <c r="AM24">
        <v>4208.7578125</v>
      </c>
      <c r="AN24">
        <v>0</v>
      </c>
      <c r="AO24">
        <v>4206.05908203125</v>
      </c>
      <c r="AP24">
        <v>4206.05908203125</v>
      </c>
      <c r="AQ24">
        <v>0</v>
      </c>
      <c r="AR24">
        <v>4207.06640625</v>
      </c>
      <c r="AS24">
        <v>4207.06640625</v>
      </c>
      <c r="AT24">
        <v>0</v>
      </c>
      <c r="AU24">
        <v>4213.78125</v>
      </c>
      <c r="AV24">
        <v>4213.78125</v>
      </c>
      <c r="AW24">
        <v>0</v>
      </c>
      <c r="AY24">
        <v>22</v>
      </c>
      <c r="BA24">
        <f t="shared" si="0"/>
        <v>1.00732421875</v>
      </c>
      <c r="BB24">
        <f t="shared" si="1"/>
        <v>1.7080078125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4.3251953125</v>
      </c>
      <c r="BH24">
        <f t="shared" si="6"/>
        <v>15.06494140625</v>
      </c>
      <c r="BI24">
        <f t="shared" si="8"/>
        <v>331.35009765625</v>
      </c>
      <c r="BJ24">
        <f t="shared" si="9"/>
        <v>332.359375</v>
      </c>
      <c r="BK24">
        <f t="shared" si="9"/>
        <v>333.37109375</v>
      </c>
      <c r="BL24">
        <f t="shared" si="9"/>
        <v>333.884765625</v>
      </c>
      <c r="BM24">
        <f t="shared" si="9"/>
        <v>338.39453125</v>
      </c>
      <c r="BN24">
        <f t="shared" si="9"/>
        <v>341.3955078125</v>
      </c>
      <c r="BO24">
        <f t="shared" si="9"/>
        <v>346.40625</v>
      </c>
    </row>
    <row r="25" spans="1:67" x14ac:dyDescent="0.2">
      <c r="A25" t="s">
        <v>231</v>
      </c>
      <c r="B25" t="s">
        <v>85</v>
      </c>
      <c r="C25" t="s">
        <v>29</v>
      </c>
      <c r="D25">
        <v>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1.31995677947998</v>
      </c>
      <c r="M25">
        <v>1.31995677947998</v>
      </c>
      <c r="N25">
        <v>0</v>
      </c>
      <c r="O25">
        <v>4229.73046875</v>
      </c>
      <c r="P25">
        <v>4229.73046875</v>
      </c>
      <c r="Q25">
        <v>0</v>
      </c>
      <c r="S25">
        <v>4232.7314453125</v>
      </c>
      <c r="T25">
        <v>4232.7314453125</v>
      </c>
      <c r="U25">
        <v>0</v>
      </c>
      <c r="W25">
        <v>4225.220703125</v>
      </c>
      <c r="X25">
        <v>4225.220703125</v>
      </c>
      <c r="Y25">
        <v>0</v>
      </c>
      <c r="Z25">
        <v>4229.73046875</v>
      </c>
      <c r="AA25">
        <v>4229.73046875</v>
      </c>
      <c r="AB25">
        <v>0</v>
      </c>
      <c r="AC25">
        <v>4224.70703125</v>
      </c>
      <c r="AD25">
        <v>4224.70703125</v>
      </c>
      <c r="AE25">
        <v>0</v>
      </c>
      <c r="AF25">
        <v>4225.220703125</v>
      </c>
      <c r="AG25">
        <v>4225.220703125</v>
      </c>
      <c r="AH25">
        <v>0</v>
      </c>
      <c r="AI25">
        <v>4222.10400390625</v>
      </c>
      <c r="AJ25">
        <v>4222.10400390625</v>
      </c>
      <c r="AK25">
        <v>0</v>
      </c>
      <c r="AL25">
        <v>4224.70703125</v>
      </c>
      <c r="AM25">
        <v>4224.70703125</v>
      </c>
      <c r="AN25">
        <v>0</v>
      </c>
      <c r="AO25">
        <v>4221.107421875</v>
      </c>
      <c r="AP25">
        <v>4221.107421875</v>
      </c>
      <c r="AQ25">
        <v>0</v>
      </c>
      <c r="AR25">
        <v>4222.12060546875</v>
      </c>
      <c r="AS25">
        <v>4222.12060546875</v>
      </c>
      <c r="AT25">
        <v>0</v>
      </c>
      <c r="AU25">
        <v>4229.73046875</v>
      </c>
      <c r="AV25">
        <v>4229.73046875</v>
      </c>
      <c r="AW25">
        <v>0</v>
      </c>
      <c r="AY25">
        <v>23</v>
      </c>
      <c r="BA25">
        <f t="shared" si="0"/>
        <v>1.01318359375</v>
      </c>
      <c r="BB25">
        <f t="shared" si="1"/>
        <v>2.60302734375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3.4306640625</v>
      </c>
      <c r="BH25">
        <f t="shared" si="6"/>
        <v>15.0712890625</v>
      </c>
      <c r="BI25">
        <f t="shared" si="8"/>
        <v>346.4150390625</v>
      </c>
      <c r="BJ25">
        <f t="shared" si="9"/>
        <v>347.42236328125</v>
      </c>
      <c r="BK25">
        <f t="shared" si="9"/>
        <v>349.13037109375</v>
      </c>
      <c r="BL25">
        <f t="shared" si="9"/>
        <v>349.64404296875</v>
      </c>
      <c r="BM25">
        <f t="shared" si="9"/>
        <v>354.15380859375</v>
      </c>
      <c r="BN25">
        <f t="shared" si="9"/>
        <v>357.15478515625</v>
      </c>
      <c r="BO25">
        <f t="shared" si="9"/>
        <v>361.47998046875</v>
      </c>
    </row>
    <row r="26" spans="1:67" x14ac:dyDescent="0.2">
      <c r="A26" t="s">
        <v>232</v>
      </c>
      <c r="B26" t="s">
        <v>28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1.843854665756226</v>
      </c>
      <c r="M26">
        <v>1.843854665756226</v>
      </c>
      <c r="N26">
        <v>0</v>
      </c>
      <c r="O26">
        <v>4244.78466796875</v>
      </c>
      <c r="P26">
        <v>4244.78466796875</v>
      </c>
      <c r="Q26">
        <v>0</v>
      </c>
      <c r="S26">
        <v>4247.78564453125</v>
      </c>
      <c r="T26">
        <v>4247.78564453125</v>
      </c>
      <c r="U26">
        <v>0</v>
      </c>
      <c r="W26">
        <v>4240.27490234375</v>
      </c>
      <c r="X26">
        <v>4240.27490234375</v>
      </c>
      <c r="Y26">
        <v>0</v>
      </c>
      <c r="Z26">
        <v>4244.78466796875</v>
      </c>
      <c r="AA26">
        <v>4244.78466796875</v>
      </c>
      <c r="AB26">
        <v>0</v>
      </c>
      <c r="AC26">
        <v>4239.76123046875</v>
      </c>
      <c r="AD26">
        <v>4239.76123046875</v>
      </c>
      <c r="AE26">
        <v>0</v>
      </c>
      <c r="AF26">
        <v>4240.27490234375</v>
      </c>
      <c r="AG26">
        <v>4240.27490234375</v>
      </c>
      <c r="AH26">
        <v>0</v>
      </c>
      <c r="AI26">
        <v>4237.158203125</v>
      </c>
      <c r="AJ26">
        <v>4237.158203125</v>
      </c>
      <c r="AK26">
        <v>0</v>
      </c>
      <c r="AL26">
        <v>4239.76123046875</v>
      </c>
      <c r="AM26">
        <v>4239.76123046875</v>
      </c>
      <c r="AN26">
        <v>0</v>
      </c>
      <c r="AO26">
        <v>4236.162109375</v>
      </c>
      <c r="AP26">
        <v>4236.162109375</v>
      </c>
      <c r="AQ26">
        <v>0</v>
      </c>
      <c r="AR26">
        <v>4237.1748046875</v>
      </c>
      <c r="AS26">
        <v>4237.1748046875</v>
      </c>
      <c r="AT26">
        <v>0</v>
      </c>
      <c r="AU26">
        <v>4244.78466796875</v>
      </c>
      <c r="AV26">
        <v>4244.78466796875</v>
      </c>
      <c r="AW26">
        <v>0</v>
      </c>
      <c r="AY26">
        <v>24</v>
      </c>
      <c r="BA26">
        <f t="shared" si="0"/>
        <v>1.0126953125</v>
      </c>
      <c r="BB26">
        <f t="shared" si="1"/>
        <v>2.60302734375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3.41650390625</v>
      </c>
      <c r="BH26">
        <f t="shared" si="6"/>
        <v>15.056640625</v>
      </c>
      <c r="BI26">
        <f t="shared" si="8"/>
        <v>361.486328125</v>
      </c>
      <c r="BJ26">
        <f t="shared" si="9"/>
        <v>362.49951171875</v>
      </c>
      <c r="BK26">
        <f t="shared" si="9"/>
        <v>365.1025390625</v>
      </c>
      <c r="BL26">
        <f t="shared" si="9"/>
        <v>365.6162109375</v>
      </c>
      <c r="BM26">
        <f t="shared" si="9"/>
        <v>370.1259765625</v>
      </c>
      <c r="BN26">
        <f t="shared" si="9"/>
        <v>373.126953125</v>
      </c>
      <c r="BO26">
        <f t="shared" si="9"/>
        <v>376.5576171875</v>
      </c>
    </row>
    <row r="27" spans="1:67" x14ac:dyDescent="0.2">
      <c r="A27" t="s">
        <v>232</v>
      </c>
      <c r="B27" t="s">
        <v>136</v>
      </c>
      <c r="C27" t="s">
        <v>59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0.97731471061706543</v>
      </c>
      <c r="M27">
        <v>0.97731471061706543</v>
      </c>
      <c r="N27">
        <v>0</v>
      </c>
      <c r="O27">
        <v>4259.822265625</v>
      </c>
      <c r="P27">
        <v>4259.822265625</v>
      </c>
      <c r="Q27">
        <v>0</v>
      </c>
      <c r="S27">
        <v>4262.82275390625</v>
      </c>
      <c r="T27">
        <v>4262.82275390625</v>
      </c>
      <c r="U27">
        <v>0</v>
      </c>
      <c r="W27">
        <v>4255.3125</v>
      </c>
      <c r="X27">
        <v>4255.3125</v>
      </c>
      <c r="Y27">
        <v>0</v>
      </c>
      <c r="Z27">
        <v>4259.822265625</v>
      </c>
      <c r="AA27">
        <v>4259.822265625</v>
      </c>
      <c r="AB27">
        <v>0</v>
      </c>
      <c r="AC27">
        <v>4254.79833984375</v>
      </c>
      <c r="AD27">
        <v>4254.79833984375</v>
      </c>
      <c r="AE27">
        <v>0</v>
      </c>
      <c r="AF27">
        <v>4255.3125</v>
      </c>
      <c r="AG27">
        <v>4255.3125</v>
      </c>
      <c r="AH27">
        <v>0</v>
      </c>
      <c r="AI27">
        <v>4252.19580078125</v>
      </c>
      <c r="AJ27">
        <v>4252.19580078125</v>
      </c>
      <c r="AK27">
        <v>0</v>
      </c>
      <c r="AL27">
        <v>4254.79833984375</v>
      </c>
      <c r="AM27">
        <v>4254.79833984375</v>
      </c>
      <c r="AN27">
        <v>0</v>
      </c>
      <c r="AO27">
        <v>4251.2021484375</v>
      </c>
      <c r="AP27">
        <v>4251.2021484375</v>
      </c>
      <c r="AQ27">
        <v>0</v>
      </c>
      <c r="AR27">
        <v>4252.2119140625</v>
      </c>
      <c r="AS27">
        <v>4252.2119140625</v>
      </c>
      <c r="AT27">
        <v>0</v>
      </c>
      <c r="AU27">
        <v>4259.822265625</v>
      </c>
      <c r="AV27">
        <v>4259.822265625</v>
      </c>
      <c r="AW27">
        <v>0</v>
      </c>
      <c r="AY27">
        <v>25</v>
      </c>
      <c r="BA27">
        <f t="shared" si="0"/>
        <v>1.009765625</v>
      </c>
      <c r="BB27">
        <f t="shared" si="1"/>
        <v>2.6025390625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3.41943359375</v>
      </c>
      <c r="BH27">
        <f t="shared" si="6"/>
        <v>15.05615234375</v>
      </c>
      <c r="BI27">
        <f t="shared" si="8"/>
        <v>376.54296875</v>
      </c>
      <c r="BJ27">
        <f t="shared" si="9"/>
        <v>377.5556640625</v>
      </c>
      <c r="BK27">
        <f t="shared" si="9"/>
        <v>380.15869140625</v>
      </c>
      <c r="BL27">
        <f t="shared" si="9"/>
        <v>380.67236328125</v>
      </c>
      <c r="BM27">
        <f t="shared" si="9"/>
        <v>385.18212890625</v>
      </c>
      <c r="BN27">
        <f t="shared" si="9"/>
        <v>388.18310546875</v>
      </c>
      <c r="BO27">
        <f t="shared" si="9"/>
        <v>391.599609375</v>
      </c>
    </row>
    <row r="28" spans="1:67" x14ac:dyDescent="0.2">
      <c r="A28" t="s">
        <v>232</v>
      </c>
      <c r="B28" t="s">
        <v>145</v>
      </c>
      <c r="C28" t="s">
        <v>22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0.99421918392181396</v>
      </c>
      <c r="M28">
        <v>0.99421918392181396</v>
      </c>
      <c r="N28">
        <v>0</v>
      </c>
      <c r="O28">
        <v>4274.56103515625</v>
      </c>
      <c r="P28">
        <v>4274.56103515625</v>
      </c>
      <c r="Q28">
        <v>0</v>
      </c>
      <c r="S28">
        <v>4277.56201171875</v>
      </c>
      <c r="T28">
        <v>4277.56201171875</v>
      </c>
      <c r="U28">
        <v>0</v>
      </c>
      <c r="W28">
        <v>4270.0517578125</v>
      </c>
      <c r="X28">
        <v>4270.0517578125</v>
      </c>
      <c r="Y28">
        <v>0</v>
      </c>
      <c r="Z28">
        <v>4274.56103515625</v>
      </c>
      <c r="AA28">
        <v>4274.56103515625</v>
      </c>
      <c r="AB28">
        <v>0</v>
      </c>
      <c r="AC28">
        <v>4269.53759765625</v>
      </c>
      <c r="AD28">
        <v>4269.53759765625</v>
      </c>
      <c r="AE28">
        <v>0</v>
      </c>
      <c r="AF28">
        <v>4270.0517578125</v>
      </c>
      <c r="AG28">
        <v>4270.0517578125</v>
      </c>
      <c r="AH28">
        <v>0</v>
      </c>
      <c r="AI28">
        <v>4267.23291015625</v>
      </c>
      <c r="AJ28">
        <v>4267.23291015625</v>
      </c>
      <c r="AK28">
        <v>0</v>
      </c>
      <c r="AL28">
        <v>4269.53759765625</v>
      </c>
      <c r="AM28">
        <v>4269.53759765625</v>
      </c>
      <c r="AN28">
        <v>0</v>
      </c>
      <c r="AO28">
        <v>4266.2421875</v>
      </c>
      <c r="AP28">
        <v>4266.2421875</v>
      </c>
      <c r="AQ28">
        <v>0</v>
      </c>
      <c r="AR28">
        <v>4267.24951171875</v>
      </c>
      <c r="AS28">
        <v>4267.24951171875</v>
      </c>
      <c r="AT28">
        <v>0</v>
      </c>
      <c r="AU28">
        <v>4274.56103515625</v>
      </c>
      <c r="AV28">
        <v>4274.56103515625</v>
      </c>
      <c r="AW28">
        <v>0</v>
      </c>
      <c r="AY28">
        <v>26</v>
      </c>
      <c r="BA28">
        <f t="shared" si="0"/>
        <v>1.00732421875</v>
      </c>
      <c r="BB28">
        <f t="shared" si="1"/>
        <v>2.3046875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3.71533203125</v>
      </c>
      <c r="BH28">
        <f t="shared" si="6"/>
        <v>15.0517578125</v>
      </c>
      <c r="BI28">
        <f t="shared" si="8"/>
        <v>391.59912109375</v>
      </c>
      <c r="BJ28">
        <f t="shared" si="9"/>
        <v>392.60888671875</v>
      </c>
      <c r="BK28">
        <f t="shared" si="9"/>
        <v>395.21142578125</v>
      </c>
      <c r="BL28">
        <f t="shared" si="9"/>
        <v>395.7255859375</v>
      </c>
      <c r="BM28">
        <f t="shared" si="9"/>
        <v>400.2353515625</v>
      </c>
      <c r="BN28">
        <f t="shared" si="9"/>
        <v>403.23583984375</v>
      </c>
      <c r="BO28">
        <f t="shared" si="9"/>
        <v>406.6552734375</v>
      </c>
    </row>
    <row r="29" spans="1:67" x14ac:dyDescent="0.2">
      <c r="A29" t="s">
        <v>232</v>
      </c>
      <c r="B29" t="s">
        <v>84</v>
      </c>
      <c r="C29" t="s">
        <v>59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1.685547828674316</v>
      </c>
      <c r="M29">
        <v>1.685547828674316</v>
      </c>
      <c r="N29">
        <v>0</v>
      </c>
      <c r="O29">
        <v>4289.001953125</v>
      </c>
      <c r="P29">
        <v>4289.001953125</v>
      </c>
      <c r="Q29">
        <v>0</v>
      </c>
      <c r="S29">
        <v>4292.00244140625</v>
      </c>
      <c r="T29">
        <v>4292.00244140625</v>
      </c>
      <c r="U29">
        <v>0</v>
      </c>
      <c r="W29">
        <v>4284.49267578125</v>
      </c>
      <c r="X29">
        <v>4284.49267578125</v>
      </c>
      <c r="Y29">
        <v>0</v>
      </c>
      <c r="Z29">
        <v>4289.001953125</v>
      </c>
      <c r="AA29">
        <v>4289.001953125</v>
      </c>
      <c r="AB29">
        <v>0</v>
      </c>
      <c r="AC29">
        <v>4283.97802734375</v>
      </c>
      <c r="AD29">
        <v>4283.97802734375</v>
      </c>
      <c r="AE29">
        <v>0</v>
      </c>
      <c r="AF29">
        <v>4284.49267578125</v>
      </c>
      <c r="AG29">
        <v>4284.49267578125</v>
      </c>
      <c r="AH29">
        <v>0</v>
      </c>
      <c r="AI29">
        <v>4282.2705078125</v>
      </c>
      <c r="AJ29">
        <v>4282.2705078125</v>
      </c>
      <c r="AK29">
        <v>0</v>
      </c>
      <c r="AL29">
        <v>4283.97802734375</v>
      </c>
      <c r="AM29">
        <v>4283.97802734375</v>
      </c>
      <c r="AN29">
        <v>0</v>
      </c>
      <c r="AO29">
        <v>4281.27734375</v>
      </c>
      <c r="AP29">
        <v>4281.27734375</v>
      </c>
      <c r="AQ29">
        <v>0</v>
      </c>
      <c r="AR29">
        <v>4282.287109375</v>
      </c>
      <c r="AS29">
        <v>4282.287109375</v>
      </c>
      <c r="AT29">
        <v>0</v>
      </c>
      <c r="AU29">
        <v>4289.001953125</v>
      </c>
      <c r="AV29">
        <v>4289.001953125</v>
      </c>
      <c r="AW29">
        <v>0</v>
      </c>
      <c r="AY29">
        <v>27</v>
      </c>
      <c r="BA29">
        <f t="shared" si="0"/>
        <v>1.009765625</v>
      </c>
      <c r="BB29">
        <f t="shared" si="1"/>
        <v>1.70751953125</v>
      </c>
      <c r="BC29">
        <f t="shared" si="2"/>
        <v>0.5146484375</v>
      </c>
      <c r="BD29">
        <f t="shared" si="3"/>
        <v>4.50927734375</v>
      </c>
      <c r="BE29">
        <f t="shared" si="4"/>
        <v>3.00048828125</v>
      </c>
      <c r="BF29">
        <f t="shared" si="5"/>
        <v>4.32470703125</v>
      </c>
      <c r="BH29">
        <f t="shared" si="6"/>
        <v>15.06640625</v>
      </c>
      <c r="BI29">
        <f t="shared" si="8"/>
        <v>406.65087890625</v>
      </c>
      <c r="BJ29">
        <f t="shared" si="9"/>
        <v>407.658203125</v>
      </c>
      <c r="BK29">
        <f t="shared" si="9"/>
        <v>409.962890625</v>
      </c>
      <c r="BL29">
        <f t="shared" si="9"/>
        <v>410.47705078125</v>
      </c>
      <c r="BM29">
        <f t="shared" si="9"/>
        <v>414.986328125</v>
      </c>
      <c r="BN29">
        <f t="shared" si="9"/>
        <v>417.9873046875</v>
      </c>
      <c r="BO29">
        <f t="shared" si="9"/>
        <v>421.70263671875</v>
      </c>
    </row>
    <row r="30" spans="1:67" x14ac:dyDescent="0.2">
      <c r="A30" t="s">
        <v>231</v>
      </c>
      <c r="B30" t="s">
        <v>67</v>
      </c>
      <c r="C30" t="s">
        <v>68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0.79310750961303711</v>
      </c>
      <c r="M30">
        <v>0.79310750961303711</v>
      </c>
      <c r="N30">
        <v>0</v>
      </c>
      <c r="O30">
        <v>4304.751953125</v>
      </c>
      <c r="P30">
        <v>4304.751953125</v>
      </c>
      <c r="Q30">
        <v>0</v>
      </c>
      <c r="S30">
        <v>4307.7529296875</v>
      </c>
      <c r="T30">
        <v>4307.7529296875</v>
      </c>
      <c r="U30">
        <v>0</v>
      </c>
      <c r="W30">
        <v>4300.24267578125</v>
      </c>
      <c r="X30">
        <v>4300.24267578125</v>
      </c>
      <c r="Y30">
        <v>0</v>
      </c>
      <c r="Z30">
        <v>4304.751953125</v>
      </c>
      <c r="AA30">
        <v>4304.751953125</v>
      </c>
      <c r="AB30">
        <v>0</v>
      </c>
      <c r="AC30">
        <v>4299.728515625</v>
      </c>
      <c r="AD30">
        <v>4299.728515625</v>
      </c>
      <c r="AE30">
        <v>0</v>
      </c>
      <c r="AF30">
        <v>4300.24267578125</v>
      </c>
      <c r="AG30">
        <v>4300.24267578125</v>
      </c>
      <c r="AH30">
        <v>0</v>
      </c>
      <c r="AI30">
        <v>4297.32470703125</v>
      </c>
      <c r="AJ30">
        <v>4297.32470703125</v>
      </c>
      <c r="AK30">
        <v>0</v>
      </c>
      <c r="AL30">
        <v>4299.728515625</v>
      </c>
      <c r="AM30">
        <v>4299.728515625</v>
      </c>
      <c r="AN30">
        <v>0</v>
      </c>
      <c r="AO30">
        <v>4296.3271484375</v>
      </c>
      <c r="AP30">
        <v>4296.3271484375</v>
      </c>
      <c r="AQ30">
        <v>0</v>
      </c>
      <c r="AR30">
        <v>4297.34130859375</v>
      </c>
      <c r="AS30">
        <v>4297.34130859375</v>
      </c>
      <c r="AT30">
        <v>0</v>
      </c>
      <c r="AU30">
        <v>4304.751953125</v>
      </c>
      <c r="AV30">
        <v>4304.751953125</v>
      </c>
      <c r="AW30">
        <v>0</v>
      </c>
      <c r="AY30">
        <v>28</v>
      </c>
      <c r="BA30">
        <f t="shared" si="0"/>
        <v>1.01416015625</v>
      </c>
      <c r="BB30">
        <f t="shared" si="1"/>
        <v>2.40380859375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3.6162109375</v>
      </c>
      <c r="BH30">
        <f t="shared" si="6"/>
        <v>15.05859375</v>
      </c>
      <c r="BI30">
        <f t="shared" si="8"/>
        <v>421.71728515625</v>
      </c>
      <c r="BJ30">
        <f t="shared" si="9"/>
        <v>422.72705078125</v>
      </c>
      <c r="BK30">
        <f t="shared" si="9"/>
        <v>424.4345703125</v>
      </c>
      <c r="BL30">
        <f t="shared" si="9"/>
        <v>424.94921875</v>
      </c>
      <c r="BM30">
        <f t="shared" si="9"/>
        <v>429.45849609375</v>
      </c>
      <c r="BN30">
        <f t="shared" si="9"/>
        <v>432.458984375</v>
      </c>
      <c r="BO30">
        <f t="shared" si="9"/>
        <v>436.78369140625</v>
      </c>
    </row>
    <row r="31" spans="1:67" x14ac:dyDescent="0.2">
      <c r="A31" t="s">
        <v>231</v>
      </c>
      <c r="B31" t="s">
        <v>143</v>
      </c>
      <c r="C31" t="s">
        <v>22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0.63358700275421143</v>
      </c>
      <c r="M31">
        <v>0.63358700275421143</v>
      </c>
      <c r="N31">
        <v>0</v>
      </c>
      <c r="O31">
        <v>4319.78955078125</v>
      </c>
      <c r="P31">
        <v>4319.78955078125</v>
      </c>
      <c r="Q31">
        <v>0</v>
      </c>
      <c r="S31">
        <v>4322.79052734375</v>
      </c>
      <c r="T31">
        <v>4322.79052734375</v>
      </c>
      <c r="U31">
        <v>0</v>
      </c>
      <c r="W31">
        <v>4315.2802734375</v>
      </c>
      <c r="X31">
        <v>4315.2802734375</v>
      </c>
      <c r="Y31">
        <v>0</v>
      </c>
      <c r="Z31">
        <v>4319.78955078125</v>
      </c>
      <c r="AA31">
        <v>4319.78955078125</v>
      </c>
      <c r="AB31">
        <v>0</v>
      </c>
      <c r="AC31">
        <v>4314.76611328125</v>
      </c>
      <c r="AD31">
        <v>4314.76611328125</v>
      </c>
      <c r="AE31">
        <v>0</v>
      </c>
      <c r="AF31">
        <v>4315.2802734375</v>
      </c>
      <c r="AG31">
        <v>4315.2802734375</v>
      </c>
      <c r="AH31">
        <v>0</v>
      </c>
      <c r="AI31">
        <v>4312.3623046875</v>
      </c>
      <c r="AJ31">
        <v>4312.3623046875</v>
      </c>
      <c r="AK31">
        <v>0</v>
      </c>
      <c r="AL31">
        <v>4314.76611328125</v>
      </c>
      <c r="AM31">
        <v>4314.76611328125</v>
      </c>
      <c r="AN31">
        <v>0</v>
      </c>
      <c r="AO31">
        <v>4311.369140625</v>
      </c>
      <c r="AP31">
        <v>4311.369140625</v>
      </c>
      <c r="AQ31">
        <v>0</v>
      </c>
      <c r="AR31">
        <v>4312.37890625</v>
      </c>
      <c r="AS31">
        <v>4312.37890625</v>
      </c>
      <c r="AT31">
        <v>0</v>
      </c>
      <c r="AU31">
        <v>4319.78955078125</v>
      </c>
      <c r="AV31">
        <v>4319.78955078125</v>
      </c>
      <c r="AW31">
        <v>0</v>
      </c>
      <c r="AY31">
        <v>29</v>
      </c>
      <c r="BA31">
        <f t="shared" si="0"/>
        <v>1.009765625</v>
      </c>
      <c r="BB31">
        <f t="shared" si="1"/>
        <v>2.40380859375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-4322.79052734375</v>
      </c>
      <c r="BI31">
        <f t="shared" si="8"/>
        <v>436.77587890625</v>
      </c>
      <c r="BJ31">
        <f t="shared" si="9"/>
        <v>437.7900390625</v>
      </c>
      <c r="BK31">
        <f t="shared" si="9"/>
        <v>440.19384765625</v>
      </c>
      <c r="BL31">
        <f t="shared" si="9"/>
        <v>440.7080078125</v>
      </c>
      <c r="BM31">
        <f t="shared" si="9"/>
        <v>445.21728515625</v>
      </c>
      <c r="BN31">
        <f t="shared" si="9"/>
        <v>448.21826171875</v>
      </c>
      <c r="BO31">
        <f t="shared" si="9"/>
        <v>451.83447265625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39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70</v>
      </c>
      <c r="C2" t="s">
        <v>63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0.96895438432693481</v>
      </c>
      <c r="M2">
        <v>0.96895438432693481</v>
      </c>
      <c r="N2">
        <v>0</v>
      </c>
      <c r="O2">
        <v>4467.51171875</v>
      </c>
      <c r="P2">
        <v>4467.51171875</v>
      </c>
      <c r="Q2">
        <v>0</v>
      </c>
      <c r="S2">
        <v>4470.5126953125</v>
      </c>
      <c r="T2">
        <v>4470.5126953125</v>
      </c>
      <c r="U2">
        <v>0</v>
      </c>
      <c r="W2">
        <v>4463.00244140625</v>
      </c>
      <c r="X2">
        <v>4463.00244140625</v>
      </c>
      <c r="Y2">
        <v>0</v>
      </c>
      <c r="Z2">
        <v>4467.51171875</v>
      </c>
      <c r="AA2">
        <v>4467.51171875</v>
      </c>
      <c r="AB2">
        <v>0</v>
      </c>
      <c r="AC2">
        <v>4462.48828125</v>
      </c>
      <c r="AD2">
        <v>4462.48828125</v>
      </c>
      <c r="AE2">
        <v>0</v>
      </c>
      <c r="AF2">
        <v>4463.00244140625</v>
      </c>
      <c r="AG2">
        <v>4463.00244140625</v>
      </c>
      <c r="AH2">
        <v>0</v>
      </c>
      <c r="AI2">
        <v>4460.482421875</v>
      </c>
      <c r="AJ2">
        <v>4460.482421875</v>
      </c>
      <c r="AK2">
        <v>0</v>
      </c>
      <c r="AL2">
        <v>4462.48828125</v>
      </c>
      <c r="AM2">
        <v>4462.48828125</v>
      </c>
      <c r="AN2">
        <v>0</v>
      </c>
      <c r="AO2">
        <v>4459.474609375</v>
      </c>
      <c r="AP2">
        <v>4459.474609375</v>
      </c>
      <c r="AQ2">
        <v>0</v>
      </c>
      <c r="AR2">
        <v>4460.482421875</v>
      </c>
      <c r="AS2">
        <v>4460.482421875</v>
      </c>
      <c r="AT2">
        <v>0</v>
      </c>
      <c r="AU2">
        <v>4467.51171875</v>
      </c>
      <c r="AV2">
        <v>4467.51171875</v>
      </c>
      <c r="AW2">
        <v>0</v>
      </c>
      <c r="AY2">
        <v>0</v>
      </c>
      <c r="BA2">
        <f>AR2-AO2</f>
        <v>1.0078125</v>
      </c>
      <c r="BB2">
        <f>AL2-AI2</f>
        <v>2.005859375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4.01611328125</v>
      </c>
      <c r="BH2">
        <f>SUM(BA2:BF2)</f>
        <v>15.05419921875</v>
      </c>
      <c r="BI2">
        <v>0</v>
      </c>
      <c r="BJ2">
        <f>BA2-AX2</f>
        <v>1.0078125</v>
      </c>
      <c r="BK2">
        <f>BJ2+BB2</f>
        <v>3.013671875</v>
      </c>
      <c r="BL2">
        <f>BK2+BC2</f>
        <v>3.52783203125</v>
      </c>
      <c r="BM2">
        <f>BL2+BD2</f>
        <v>8.037109375</v>
      </c>
      <c r="BN2">
        <f>BM2+BE2</f>
        <v>11.0380859375</v>
      </c>
      <c r="BO2">
        <f>BN2+BF2</f>
        <v>15.05419921875</v>
      </c>
    </row>
    <row r="3" spans="1:67" x14ac:dyDescent="0.2">
      <c r="A3" t="s">
        <v>231</v>
      </c>
      <c r="B3" t="s">
        <v>131</v>
      </c>
      <c r="C3" t="s">
        <v>17</v>
      </c>
      <c r="D3">
        <v>150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0.78759348392486572</v>
      </c>
      <c r="M3">
        <v>0.78759348392486572</v>
      </c>
      <c r="N3">
        <v>0</v>
      </c>
      <c r="O3">
        <v>4483.14599609375</v>
      </c>
      <c r="P3">
        <v>4483.14599609375</v>
      </c>
      <c r="Q3">
        <v>0</v>
      </c>
      <c r="S3">
        <v>4486.14697265625</v>
      </c>
      <c r="T3">
        <v>4486.14697265625</v>
      </c>
      <c r="U3">
        <v>0</v>
      </c>
      <c r="W3">
        <v>4478.63671875</v>
      </c>
      <c r="X3">
        <v>4478.63671875</v>
      </c>
      <c r="Y3">
        <v>0</v>
      </c>
      <c r="Z3">
        <v>4483.14599609375</v>
      </c>
      <c r="AA3">
        <v>4483.14599609375</v>
      </c>
      <c r="AB3">
        <v>0</v>
      </c>
      <c r="AC3">
        <v>4478.12255859375</v>
      </c>
      <c r="AD3">
        <v>4478.12255859375</v>
      </c>
      <c r="AE3">
        <v>0</v>
      </c>
      <c r="AF3">
        <v>4478.63671875</v>
      </c>
      <c r="AG3">
        <v>4478.63671875</v>
      </c>
      <c r="AH3">
        <v>0</v>
      </c>
      <c r="AI3">
        <v>4475.51953125</v>
      </c>
      <c r="AJ3">
        <v>4475.51953125</v>
      </c>
      <c r="AK3">
        <v>0</v>
      </c>
      <c r="AL3">
        <v>4478.12255859375</v>
      </c>
      <c r="AM3">
        <v>4478.12255859375</v>
      </c>
      <c r="AN3">
        <v>0</v>
      </c>
      <c r="AO3">
        <v>4474.52880859375</v>
      </c>
      <c r="AP3">
        <v>4474.52880859375</v>
      </c>
      <c r="AQ3">
        <v>0</v>
      </c>
      <c r="AR3">
        <v>4475.5361328125</v>
      </c>
      <c r="AS3">
        <v>4475.5361328125</v>
      </c>
      <c r="AT3">
        <v>0</v>
      </c>
      <c r="AU3">
        <v>4483.14599609375</v>
      </c>
      <c r="AV3">
        <v>4483.14599609375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2.60302734375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3.43115234375</v>
      </c>
      <c r="BH3">
        <f t="shared" ref="BH3:BH30" si="6">SUM(BA3:BF3)</f>
        <v>15.06591796875</v>
      </c>
      <c r="BI3">
        <f>SUM(BA2:BF2)</f>
        <v>15.05419921875</v>
      </c>
      <c r="BJ3">
        <f t="shared" ref="BJ3:BO18" si="7">BI3+BA2</f>
        <v>16.06201171875</v>
      </c>
      <c r="BK3">
        <f t="shared" si="7"/>
        <v>18.06787109375</v>
      </c>
      <c r="BL3">
        <f t="shared" si="7"/>
        <v>18.58203125</v>
      </c>
      <c r="BM3">
        <f t="shared" si="7"/>
        <v>23.09130859375</v>
      </c>
      <c r="BN3">
        <f t="shared" si="7"/>
        <v>26.09228515625</v>
      </c>
      <c r="BO3">
        <f t="shared" si="7"/>
        <v>30.1083984375</v>
      </c>
    </row>
    <row r="4" spans="1:67" x14ac:dyDescent="0.2">
      <c r="A4" t="s">
        <v>232</v>
      </c>
      <c r="B4" t="s">
        <v>62</v>
      </c>
      <c r="C4" t="s">
        <v>63</v>
      </c>
      <c r="D4">
        <v>-60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1.8408464193344121</v>
      </c>
      <c r="M4">
        <v>1.8408464193344121</v>
      </c>
      <c r="N4">
        <v>0</v>
      </c>
      <c r="O4">
        <v>4497.50390625</v>
      </c>
      <c r="P4">
        <v>4497.50390625</v>
      </c>
      <c r="Q4">
        <v>0</v>
      </c>
      <c r="S4">
        <v>4500.5048828125</v>
      </c>
      <c r="T4">
        <v>4500.5048828125</v>
      </c>
      <c r="U4">
        <v>0</v>
      </c>
      <c r="W4">
        <v>4492.99462890625</v>
      </c>
      <c r="X4">
        <v>4492.99462890625</v>
      </c>
      <c r="Y4">
        <v>0</v>
      </c>
      <c r="Z4">
        <v>4497.50390625</v>
      </c>
      <c r="AA4">
        <v>4497.50390625</v>
      </c>
      <c r="AB4">
        <v>0</v>
      </c>
      <c r="AC4">
        <v>4492.48046875</v>
      </c>
      <c r="AD4">
        <v>4492.48046875</v>
      </c>
      <c r="AE4">
        <v>0</v>
      </c>
      <c r="AF4">
        <v>4492.99462890625</v>
      </c>
      <c r="AG4">
        <v>4492.99462890625</v>
      </c>
      <c r="AH4">
        <v>0</v>
      </c>
      <c r="AI4">
        <v>4490.57373046875</v>
      </c>
      <c r="AJ4">
        <v>4490.57373046875</v>
      </c>
      <c r="AK4">
        <v>0</v>
      </c>
      <c r="AL4">
        <v>4492.48046875</v>
      </c>
      <c r="AM4">
        <v>4492.48046875</v>
      </c>
      <c r="AN4">
        <v>0</v>
      </c>
      <c r="AO4">
        <v>4489.578125</v>
      </c>
      <c r="AP4">
        <v>4489.578125</v>
      </c>
      <c r="AQ4">
        <v>0</v>
      </c>
      <c r="AR4">
        <v>4490.59033203125</v>
      </c>
      <c r="AS4">
        <v>4490.59033203125</v>
      </c>
      <c r="AT4">
        <v>0</v>
      </c>
      <c r="AU4">
        <v>4497.50390625</v>
      </c>
      <c r="AV4">
        <v>4497.50390625</v>
      </c>
      <c r="AW4">
        <v>0</v>
      </c>
      <c r="AY4">
        <v>2</v>
      </c>
      <c r="BA4">
        <f t="shared" si="0"/>
        <v>1.01220703125</v>
      </c>
      <c r="BB4">
        <f t="shared" si="1"/>
        <v>1.90673828125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4.11279296875</v>
      </c>
      <c r="BH4">
        <f t="shared" si="6"/>
        <v>15.05615234375</v>
      </c>
      <c r="BI4">
        <f>BH2+BH3</f>
        <v>30.1201171875</v>
      </c>
      <c r="BJ4">
        <f t="shared" si="7"/>
        <v>31.12744140625</v>
      </c>
      <c r="BK4">
        <f t="shared" si="7"/>
        <v>33.73046875</v>
      </c>
      <c r="BL4">
        <f t="shared" si="7"/>
        <v>34.24462890625</v>
      </c>
      <c r="BM4">
        <f t="shared" si="7"/>
        <v>38.75390625</v>
      </c>
      <c r="BN4">
        <f t="shared" si="7"/>
        <v>41.7548828125</v>
      </c>
      <c r="BO4">
        <f t="shared" si="7"/>
        <v>45.18603515625</v>
      </c>
    </row>
    <row r="5" spans="1:67" x14ac:dyDescent="0.2">
      <c r="A5" t="s">
        <v>232</v>
      </c>
      <c r="B5" t="s">
        <v>150</v>
      </c>
      <c r="C5" t="s">
        <v>22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0.62330681085586548</v>
      </c>
      <c r="M5">
        <v>0.62330681085586548</v>
      </c>
      <c r="N5">
        <v>0</v>
      </c>
      <c r="O5">
        <v>4512.740234375</v>
      </c>
      <c r="P5">
        <v>4512.740234375</v>
      </c>
      <c r="Q5">
        <v>0</v>
      </c>
      <c r="S5">
        <v>4515.7412109375</v>
      </c>
      <c r="T5">
        <v>4515.7412109375</v>
      </c>
      <c r="U5">
        <v>0</v>
      </c>
      <c r="W5">
        <v>4508.23095703125</v>
      </c>
      <c r="X5">
        <v>4508.23095703125</v>
      </c>
      <c r="Y5">
        <v>0</v>
      </c>
      <c r="Z5">
        <v>4512.740234375</v>
      </c>
      <c r="AA5">
        <v>4512.740234375</v>
      </c>
      <c r="AB5">
        <v>0</v>
      </c>
      <c r="AC5">
        <v>4507.716796875</v>
      </c>
      <c r="AD5">
        <v>4507.716796875</v>
      </c>
      <c r="AE5">
        <v>0</v>
      </c>
      <c r="AF5">
        <v>4508.23095703125</v>
      </c>
      <c r="AG5">
        <v>4508.23095703125</v>
      </c>
      <c r="AH5">
        <v>0</v>
      </c>
      <c r="AI5">
        <v>4505.611328125</v>
      </c>
      <c r="AJ5">
        <v>4505.611328125</v>
      </c>
      <c r="AK5">
        <v>0</v>
      </c>
      <c r="AL5">
        <v>4507.716796875</v>
      </c>
      <c r="AM5">
        <v>4507.716796875</v>
      </c>
      <c r="AN5">
        <v>0</v>
      </c>
      <c r="AO5">
        <v>4504.61767578125</v>
      </c>
      <c r="AP5">
        <v>4504.61767578125</v>
      </c>
      <c r="AQ5">
        <v>0</v>
      </c>
      <c r="AR5">
        <v>4505.6279296875</v>
      </c>
      <c r="AS5">
        <v>4505.6279296875</v>
      </c>
      <c r="AT5">
        <v>0</v>
      </c>
      <c r="AU5">
        <v>4512.740234375</v>
      </c>
      <c r="AV5">
        <v>4512.740234375</v>
      </c>
      <c r="AW5">
        <v>0</v>
      </c>
      <c r="AY5">
        <v>3</v>
      </c>
      <c r="BA5">
        <f t="shared" si="0"/>
        <v>1.01025390625</v>
      </c>
      <c r="BB5">
        <f t="shared" si="1"/>
        <v>2.10546875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3.92724609375</v>
      </c>
      <c r="BH5">
        <f t="shared" si="6"/>
        <v>15.0673828125</v>
      </c>
      <c r="BI5">
        <f t="shared" ref="BI5:BI31" si="8">BI4+BH4</f>
        <v>45.17626953125</v>
      </c>
      <c r="BJ5">
        <f t="shared" si="7"/>
        <v>46.1884765625</v>
      </c>
      <c r="BK5">
        <f t="shared" si="7"/>
        <v>48.09521484375</v>
      </c>
      <c r="BL5">
        <f t="shared" si="7"/>
        <v>48.609375</v>
      </c>
      <c r="BM5">
        <f t="shared" si="7"/>
        <v>53.11865234375</v>
      </c>
      <c r="BN5">
        <f t="shared" si="7"/>
        <v>56.11962890625</v>
      </c>
      <c r="BO5">
        <f t="shared" si="7"/>
        <v>60.232421875</v>
      </c>
    </row>
    <row r="6" spans="1:67" x14ac:dyDescent="0.2">
      <c r="A6" t="s">
        <v>231</v>
      </c>
      <c r="B6" t="s">
        <v>82</v>
      </c>
      <c r="C6" t="s">
        <v>83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1.6000827550888059</v>
      </c>
      <c r="M6">
        <v>1.6000827550888059</v>
      </c>
      <c r="N6">
        <v>0</v>
      </c>
      <c r="O6">
        <v>4527.19775390625</v>
      </c>
      <c r="P6">
        <v>4527.19775390625</v>
      </c>
      <c r="Q6">
        <v>0</v>
      </c>
      <c r="S6">
        <v>4530.19873046875</v>
      </c>
      <c r="T6">
        <v>4530.19873046875</v>
      </c>
      <c r="U6">
        <v>0</v>
      </c>
      <c r="W6">
        <v>4522.68798828125</v>
      </c>
      <c r="X6">
        <v>4522.68798828125</v>
      </c>
      <c r="Y6">
        <v>0</v>
      </c>
      <c r="Z6">
        <v>4527.19775390625</v>
      </c>
      <c r="AA6">
        <v>4527.19775390625</v>
      </c>
      <c r="AB6">
        <v>0</v>
      </c>
      <c r="AC6">
        <v>4522.17431640625</v>
      </c>
      <c r="AD6">
        <v>4522.17431640625</v>
      </c>
      <c r="AE6">
        <v>0</v>
      </c>
      <c r="AF6">
        <v>4522.68798828125</v>
      </c>
      <c r="AG6">
        <v>4522.68798828125</v>
      </c>
      <c r="AH6">
        <v>0</v>
      </c>
      <c r="AI6">
        <v>4520.66552734375</v>
      </c>
      <c r="AJ6">
        <v>4520.66552734375</v>
      </c>
      <c r="AK6">
        <v>0</v>
      </c>
      <c r="AL6">
        <v>4522.17431640625</v>
      </c>
      <c r="AM6">
        <v>4522.17431640625</v>
      </c>
      <c r="AN6">
        <v>0</v>
      </c>
      <c r="AO6">
        <v>4519.66845703125</v>
      </c>
      <c r="AP6">
        <v>4519.66845703125</v>
      </c>
      <c r="AQ6">
        <v>0</v>
      </c>
      <c r="AR6">
        <v>4520.68212890625</v>
      </c>
      <c r="AS6">
        <v>4520.68212890625</v>
      </c>
      <c r="AT6">
        <v>0</v>
      </c>
      <c r="AU6">
        <v>4527.19775390625</v>
      </c>
      <c r="AV6">
        <v>4527.19775390625</v>
      </c>
      <c r="AW6">
        <v>0</v>
      </c>
      <c r="AY6">
        <v>4</v>
      </c>
      <c r="BA6">
        <f t="shared" si="0"/>
        <v>1.013671875</v>
      </c>
      <c r="BB6">
        <f t="shared" si="1"/>
        <v>1.5087890625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4.5234375</v>
      </c>
      <c r="BH6">
        <f t="shared" si="6"/>
        <v>15.0703125</v>
      </c>
      <c r="BI6">
        <f t="shared" si="8"/>
        <v>60.24365234375</v>
      </c>
      <c r="BJ6">
        <f t="shared" si="7"/>
        <v>61.25390625</v>
      </c>
      <c r="BK6">
        <f t="shared" si="7"/>
        <v>63.359375</v>
      </c>
      <c r="BL6">
        <f t="shared" si="7"/>
        <v>63.87353515625</v>
      </c>
      <c r="BM6">
        <f t="shared" si="7"/>
        <v>68.3828125</v>
      </c>
      <c r="BN6">
        <f t="shared" si="7"/>
        <v>71.3837890625</v>
      </c>
      <c r="BO6">
        <f t="shared" si="7"/>
        <v>75.31103515625</v>
      </c>
    </row>
    <row r="7" spans="1:67" x14ac:dyDescent="0.2">
      <c r="A7" t="s">
        <v>232</v>
      </c>
      <c r="B7" t="s">
        <v>60</v>
      </c>
      <c r="C7" t="s">
        <v>61</v>
      </c>
      <c r="D7">
        <v>-30</v>
      </c>
      <c r="E7">
        <v>2</v>
      </c>
      <c r="F7" t="s">
        <v>27</v>
      </c>
      <c r="G7">
        <v>1</v>
      </c>
      <c r="H7">
        <v>0</v>
      </c>
      <c r="I7">
        <v>0</v>
      </c>
      <c r="J7">
        <v>0</v>
      </c>
      <c r="K7" t="s">
        <v>19</v>
      </c>
      <c r="L7">
        <v>2.0347940921783452</v>
      </c>
      <c r="M7">
        <v>2.0347940921783452</v>
      </c>
      <c r="N7">
        <v>0</v>
      </c>
      <c r="O7">
        <v>4543.74365234375</v>
      </c>
      <c r="P7">
        <v>4543.74365234375</v>
      </c>
      <c r="Q7">
        <v>0</v>
      </c>
      <c r="S7">
        <v>4546.74462890625</v>
      </c>
      <c r="T7">
        <v>4546.74462890625</v>
      </c>
      <c r="U7">
        <v>0</v>
      </c>
      <c r="W7">
        <v>4539.234375</v>
      </c>
      <c r="X7">
        <v>4539.234375</v>
      </c>
      <c r="Y7">
        <v>0</v>
      </c>
      <c r="Z7">
        <v>4543.74365234375</v>
      </c>
      <c r="AA7">
        <v>4543.74365234375</v>
      </c>
      <c r="AB7">
        <v>0</v>
      </c>
      <c r="AC7">
        <v>4538.72021484375</v>
      </c>
      <c r="AD7">
        <v>4538.72021484375</v>
      </c>
      <c r="AE7">
        <v>0</v>
      </c>
      <c r="AF7">
        <v>4539.234375</v>
      </c>
      <c r="AG7">
        <v>4539.234375</v>
      </c>
      <c r="AH7">
        <v>0</v>
      </c>
      <c r="AI7">
        <v>4535.71923828125</v>
      </c>
      <c r="AJ7">
        <v>4535.71923828125</v>
      </c>
      <c r="AK7">
        <v>0</v>
      </c>
      <c r="AL7">
        <v>4538.72021484375</v>
      </c>
      <c r="AM7">
        <v>4538.72021484375</v>
      </c>
      <c r="AN7">
        <v>0</v>
      </c>
      <c r="AO7">
        <v>4534.72216796875</v>
      </c>
      <c r="AP7">
        <v>4534.72216796875</v>
      </c>
      <c r="AQ7">
        <v>0</v>
      </c>
      <c r="AR7">
        <v>4535.73583984375</v>
      </c>
      <c r="AS7">
        <v>4535.73583984375</v>
      </c>
      <c r="AT7">
        <v>0</v>
      </c>
      <c r="AU7">
        <v>4543.74365234375</v>
      </c>
      <c r="AV7">
        <v>4543.74365234375</v>
      </c>
      <c r="AW7">
        <v>0</v>
      </c>
      <c r="AY7">
        <v>5</v>
      </c>
      <c r="BA7">
        <f t="shared" si="0"/>
        <v>1.013671875</v>
      </c>
      <c r="BB7">
        <f t="shared" si="1"/>
        <v>3.0009765625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3.00244140625</v>
      </c>
      <c r="BH7">
        <f t="shared" si="6"/>
        <v>15.04150390625</v>
      </c>
      <c r="BI7">
        <f t="shared" si="8"/>
        <v>75.31396484375</v>
      </c>
      <c r="BJ7">
        <f t="shared" si="7"/>
        <v>76.32763671875</v>
      </c>
      <c r="BK7">
        <f t="shared" si="7"/>
        <v>77.83642578125</v>
      </c>
      <c r="BL7">
        <f t="shared" si="7"/>
        <v>78.35009765625</v>
      </c>
      <c r="BM7">
        <f t="shared" si="7"/>
        <v>82.85986328125</v>
      </c>
      <c r="BN7">
        <f t="shared" si="7"/>
        <v>85.86083984375</v>
      </c>
      <c r="BO7">
        <f t="shared" si="7"/>
        <v>90.38427734375</v>
      </c>
    </row>
    <row r="8" spans="1:67" x14ac:dyDescent="0.2">
      <c r="A8" t="s">
        <v>232</v>
      </c>
      <c r="B8" t="s">
        <v>81</v>
      </c>
      <c r="C8" t="s">
        <v>61</v>
      </c>
      <c r="D8">
        <v>-150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1.814635634422302</v>
      </c>
      <c r="M8">
        <v>1.814635634422302</v>
      </c>
      <c r="N8">
        <v>0</v>
      </c>
      <c r="O8">
        <v>4557.96923828125</v>
      </c>
      <c r="P8">
        <v>4557.96923828125</v>
      </c>
      <c r="Q8">
        <v>0</v>
      </c>
      <c r="S8">
        <v>4560.9697265625</v>
      </c>
      <c r="T8">
        <v>4560.9697265625</v>
      </c>
      <c r="U8">
        <v>0</v>
      </c>
      <c r="W8">
        <v>4553.45947265625</v>
      </c>
      <c r="X8">
        <v>4553.45947265625</v>
      </c>
      <c r="Y8">
        <v>0</v>
      </c>
      <c r="Z8">
        <v>4557.96923828125</v>
      </c>
      <c r="AA8">
        <v>4557.96923828125</v>
      </c>
      <c r="AB8">
        <v>0</v>
      </c>
      <c r="AC8">
        <v>4552.9453125</v>
      </c>
      <c r="AD8">
        <v>4552.9453125</v>
      </c>
      <c r="AE8">
        <v>0</v>
      </c>
      <c r="AF8">
        <v>4553.45947265625</v>
      </c>
      <c r="AG8">
        <v>4553.45947265625</v>
      </c>
      <c r="AH8">
        <v>0</v>
      </c>
      <c r="AI8">
        <v>4550.740234375</v>
      </c>
      <c r="AJ8">
        <v>4550.740234375</v>
      </c>
      <c r="AK8">
        <v>0</v>
      </c>
      <c r="AL8">
        <v>4552.9453125</v>
      </c>
      <c r="AM8">
        <v>4552.9453125</v>
      </c>
      <c r="AN8">
        <v>0</v>
      </c>
      <c r="AO8">
        <v>4549.7470703125</v>
      </c>
      <c r="AP8">
        <v>4549.7470703125</v>
      </c>
      <c r="AQ8">
        <v>0</v>
      </c>
      <c r="AR8">
        <v>4550.7568359375</v>
      </c>
      <c r="AS8">
        <v>4550.7568359375</v>
      </c>
      <c r="AT8">
        <v>0</v>
      </c>
      <c r="AU8">
        <v>4557.96923828125</v>
      </c>
      <c r="AV8">
        <v>4557.96923828125</v>
      </c>
      <c r="AW8">
        <v>0</v>
      </c>
      <c r="AY8">
        <v>6</v>
      </c>
      <c r="BA8">
        <f t="shared" si="0"/>
        <v>1.009765625</v>
      </c>
      <c r="BB8">
        <f t="shared" si="1"/>
        <v>2.205078125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3.828125</v>
      </c>
      <c r="BH8">
        <f t="shared" si="6"/>
        <v>15.0673828125</v>
      </c>
      <c r="BI8">
        <f t="shared" si="8"/>
        <v>90.35546875</v>
      </c>
      <c r="BJ8">
        <f t="shared" si="7"/>
        <v>91.369140625</v>
      </c>
      <c r="BK8">
        <f t="shared" si="7"/>
        <v>94.3701171875</v>
      </c>
      <c r="BL8">
        <f t="shared" si="7"/>
        <v>94.88427734375</v>
      </c>
      <c r="BM8">
        <f t="shared" si="7"/>
        <v>99.3935546875</v>
      </c>
      <c r="BN8">
        <f t="shared" si="7"/>
        <v>102.39453125</v>
      </c>
      <c r="BO8">
        <f t="shared" si="7"/>
        <v>105.39697265625</v>
      </c>
    </row>
    <row r="9" spans="1:67" x14ac:dyDescent="0.2">
      <c r="A9" t="s">
        <v>231</v>
      </c>
      <c r="B9" t="s">
        <v>139</v>
      </c>
      <c r="C9" t="s">
        <v>17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1.678558945655823</v>
      </c>
      <c r="M9">
        <v>1.678558945655823</v>
      </c>
      <c r="N9">
        <v>0</v>
      </c>
      <c r="O9">
        <v>4573.02294921875</v>
      </c>
      <c r="P9">
        <v>4573.02294921875</v>
      </c>
      <c r="Q9">
        <v>0</v>
      </c>
      <c r="S9">
        <v>4576.02392578125</v>
      </c>
      <c r="T9">
        <v>4576.02392578125</v>
      </c>
      <c r="U9">
        <v>0</v>
      </c>
      <c r="W9">
        <v>4568.513671875</v>
      </c>
      <c r="X9">
        <v>4568.513671875</v>
      </c>
      <c r="Y9">
        <v>0</v>
      </c>
      <c r="Z9">
        <v>4573.02294921875</v>
      </c>
      <c r="AA9">
        <v>4573.02294921875</v>
      </c>
      <c r="AB9">
        <v>0</v>
      </c>
      <c r="AC9">
        <v>4568</v>
      </c>
      <c r="AD9">
        <v>4568</v>
      </c>
      <c r="AE9">
        <v>0</v>
      </c>
      <c r="AF9">
        <v>4568.513671875</v>
      </c>
      <c r="AG9">
        <v>4568.513671875</v>
      </c>
      <c r="AH9">
        <v>0</v>
      </c>
      <c r="AI9">
        <v>4565.79443359375</v>
      </c>
      <c r="AJ9">
        <v>4565.79443359375</v>
      </c>
      <c r="AK9">
        <v>0</v>
      </c>
      <c r="AL9">
        <v>4568</v>
      </c>
      <c r="AM9">
        <v>4568</v>
      </c>
      <c r="AN9">
        <v>0</v>
      </c>
      <c r="AO9">
        <v>4564.7978515625</v>
      </c>
      <c r="AP9">
        <v>4564.7978515625</v>
      </c>
      <c r="AQ9">
        <v>0</v>
      </c>
      <c r="AR9">
        <v>4565.81103515625</v>
      </c>
      <c r="AS9">
        <v>4565.81103515625</v>
      </c>
      <c r="AT9">
        <v>0</v>
      </c>
      <c r="AU9">
        <v>4573.02294921875</v>
      </c>
      <c r="AV9">
        <v>4573.02294921875</v>
      </c>
      <c r="AW9">
        <v>0</v>
      </c>
      <c r="AY9">
        <v>7</v>
      </c>
      <c r="BA9">
        <f t="shared" si="0"/>
        <v>1.01318359375</v>
      </c>
      <c r="BB9">
        <f t="shared" si="1"/>
        <v>2.20556640625</v>
      </c>
      <c r="BC9">
        <f t="shared" si="2"/>
        <v>0.513671875</v>
      </c>
      <c r="BD9">
        <f t="shared" si="3"/>
        <v>4.50927734375</v>
      </c>
      <c r="BE9">
        <f t="shared" si="4"/>
        <v>3.0009765625</v>
      </c>
      <c r="BF9">
        <f t="shared" si="5"/>
        <v>3.814453125</v>
      </c>
      <c r="BH9">
        <f t="shared" si="6"/>
        <v>15.05712890625</v>
      </c>
      <c r="BI9">
        <f t="shared" si="8"/>
        <v>105.4228515625</v>
      </c>
      <c r="BJ9">
        <f t="shared" si="7"/>
        <v>106.4326171875</v>
      </c>
      <c r="BK9">
        <f t="shared" si="7"/>
        <v>108.6376953125</v>
      </c>
      <c r="BL9">
        <f t="shared" si="7"/>
        <v>109.15185546875</v>
      </c>
      <c r="BM9">
        <f t="shared" si="7"/>
        <v>113.66162109375</v>
      </c>
      <c r="BN9">
        <f t="shared" si="7"/>
        <v>116.662109375</v>
      </c>
      <c r="BO9">
        <f t="shared" si="7"/>
        <v>120.490234375</v>
      </c>
    </row>
    <row r="10" spans="1:67" x14ac:dyDescent="0.2">
      <c r="A10" t="s">
        <v>231</v>
      </c>
      <c r="B10" t="s">
        <v>71</v>
      </c>
      <c r="C10" t="s">
        <v>63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1.391266822814941</v>
      </c>
      <c r="M10">
        <v>1.391266822814941</v>
      </c>
      <c r="N10">
        <v>0</v>
      </c>
      <c r="O10">
        <v>4586.96630859375</v>
      </c>
      <c r="P10">
        <v>4586.96630859375</v>
      </c>
      <c r="Q10">
        <v>0</v>
      </c>
      <c r="S10">
        <v>4589.96728515625</v>
      </c>
      <c r="T10">
        <v>4589.96728515625</v>
      </c>
      <c r="U10">
        <v>0</v>
      </c>
      <c r="W10">
        <v>4582.45654296875</v>
      </c>
      <c r="X10">
        <v>4582.45654296875</v>
      </c>
      <c r="Y10">
        <v>0</v>
      </c>
      <c r="Z10">
        <v>4586.96630859375</v>
      </c>
      <c r="AA10">
        <v>4586.96630859375</v>
      </c>
      <c r="AB10">
        <v>0</v>
      </c>
      <c r="AC10">
        <v>4581.94287109375</v>
      </c>
      <c r="AD10">
        <v>4581.94287109375</v>
      </c>
      <c r="AE10">
        <v>0</v>
      </c>
      <c r="AF10">
        <v>4582.45654296875</v>
      </c>
      <c r="AG10">
        <v>4582.45654296875</v>
      </c>
      <c r="AH10">
        <v>0</v>
      </c>
      <c r="AI10">
        <v>4580.83203125</v>
      </c>
      <c r="AJ10">
        <v>4580.83203125</v>
      </c>
      <c r="AK10">
        <v>0</v>
      </c>
      <c r="AL10">
        <v>4581.94287109375</v>
      </c>
      <c r="AM10">
        <v>4581.94287109375</v>
      </c>
      <c r="AN10">
        <v>0</v>
      </c>
      <c r="AO10">
        <v>4579.83837890625</v>
      </c>
      <c r="AP10">
        <v>4579.83837890625</v>
      </c>
      <c r="AQ10">
        <v>0</v>
      </c>
      <c r="AR10">
        <v>4580.8486328125</v>
      </c>
      <c r="AS10">
        <v>4580.8486328125</v>
      </c>
      <c r="AT10">
        <v>0</v>
      </c>
      <c r="AU10">
        <v>4586.96630859375</v>
      </c>
      <c r="AV10">
        <v>4586.96630859375</v>
      </c>
      <c r="AW10">
        <v>0</v>
      </c>
      <c r="AY10">
        <v>8</v>
      </c>
      <c r="BA10">
        <f t="shared" si="0"/>
        <v>1.01025390625</v>
      </c>
      <c r="BB10">
        <f t="shared" si="1"/>
        <v>1.11083984375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4.921875</v>
      </c>
      <c r="BH10">
        <f t="shared" si="6"/>
        <v>15.0673828125</v>
      </c>
      <c r="BI10">
        <f t="shared" si="8"/>
        <v>120.47998046875</v>
      </c>
      <c r="BJ10">
        <f t="shared" si="7"/>
        <v>121.4931640625</v>
      </c>
      <c r="BK10">
        <f t="shared" si="7"/>
        <v>123.69873046875</v>
      </c>
      <c r="BL10">
        <f t="shared" si="7"/>
        <v>124.21240234375</v>
      </c>
      <c r="BM10">
        <f t="shared" si="7"/>
        <v>128.7216796875</v>
      </c>
      <c r="BN10">
        <f t="shared" si="7"/>
        <v>131.72265625</v>
      </c>
      <c r="BO10">
        <f t="shared" si="7"/>
        <v>135.537109375</v>
      </c>
    </row>
    <row r="11" spans="1:67" x14ac:dyDescent="0.2">
      <c r="A11" t="s">
        <v>232</v>
      </c>
      <c r="B11" t="s">
        <v>135</v>
      </c>
      <c r="C11" t="s">
        <v>17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0.78943830728530884</v>
      </c>
      <c r="M11">
        <v>0.78943830728530884</v>
      </c>
      <c r="N11">
        <v>0</v>
      </c>
      <c r="O11">
        <v>4603.4130859375</v>
      </c>
      <c r="P11">
        <v>4603.4130859375</v>
      </c>
      <c r="Q11">
        <v>0</v>
      </c>
      <c r="S11">
        <v>4606.4140625</v>
      </c>
      <c r="T11">
        <v>4606.4140625</v>
      </c>
      <c r="U11">
        <v>0</v>
      </c>
      <c r="W11">
        <v>4598.9033203125</v>
      </c>
      <c r="X11">
        <v>4598.9033203125</v>
      </c>
      <c r="Y11">
        <v>0</v>
      </c>
      <c r="Z11">
        <v>4603.4130859375</v>
      </c>
      <c r="AA11">
        <v>4603.4130859375</v>
      </c>
      <c r="AB11">
        <v>0</v>
      </c>
      <c r="AC11">
        <v>4598.3896484375</v>
      </c>
      <c r="AD11">
        <v>4598.3896484375</v>
      </c>
      <c r="AE11">
        <v>0</v>
      </c>
      <c r="AF11">
        <v>4598.9033203125</v>
      </c>
      <c r="AG11">
        <v>4598.9033203125</v>
      </c>
      <c r="AH11">
        <v>0</v>
      </c>
      <c r="AI11">
        <v>4595.88623046875</v>
      </c>
      <c r="AJ11">
        <v>4595.88623046875</v>
      </c>
      <c r="AK11">
        <v>0</v>
      </c>
      <c r="AL11">
        <v>4598.3896484375</v>
      </c>
      <c r="AM11">
        <v>4598.3896484375</v>
      </c>
      <c r="AN11">
        <v>0</v>
      </c>
      <c r="AO11">
        <v>4594.88916015625</v>
      </c>
      <c r="AP11">
        <v>4594.88916015625</v>
      </c>
      <c r="AQ11">
        <v>0</v>
      </c>
      <c r="AR11">
        <v>4595.90283203125</v>
      </c>
      <c r="AS11">
        <v>4595.90283203125</v>
      </c>
      <c r="AT11">
        <v>0</v>
      </c>
      <c r="AU11">
        <v>4603.4130859375</v>
      </c>
      <c r="AV11">
        <v>4603.4130859375</v>
      </c>
      <c r="AW11">
        <v>0</v>
      </c>
      <c r="AY11">
        <v>9</v>
      </c>
      <c r="BA11">
        <f t="shared" si="0"/>
        <v>1.013671875</v>
      </c>
      <c r="BB11">
        <f t="shared" si="1"/>
        <v>2.50341796875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3.52880859375</v>
      </c>
      <c r="BH11">
        <f t="shared" si="6"/>
        <v>15.0703125</v>
      </c>
      <c r="BI11">
        <f t="shared" si="8"/>
        <v>135.54736328125</v>
      </c>
      <c r="BJ11">
        <f t="shared" si="7"/>
        <v>136.5576171875</v>
      </c>
      <c r="BK11">
        <f t="shared" si="7"/>
        <v>137.66845703125</v>
      </c>
      <c r="BL11">
        <f t="shared" si="7"/>
        <v>138.18212890625</v>
      </c>
      <c r="BM11">
        <f t="shared" si="7"/>
        <v>142.69189453125</v>
      </c>
      <c r="BN11">
        <f t="shared" si="7"/>
        <v>145.69287109375</v>
      </c>
      <c r="BO11">
        <f t="shared" si="7"/>
        <v>150.61474609375</v>
      </c>
    </row>
    <row r="12" spans="1:67" x14ac:dyDescent="0.2">
      <c r="A12" t="s">
        <v>231</v>
      </c>
      <c r="B12" t="s">
        <v>132</v>
      </c>
      <c r="C12" t="s">
        <v>17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0.74459052085876465</v>
      </c>
      <c r="M12">
        <v>0.74459052085876465</v>
      </c>
      <c r="N12">
        <v>0</v>
      </c>
      <c r="O12">
        <v>4617.173828125</v>
      </c>
      <c r="P12">
        <v>4617.173828125</v>
      </c>
      <c r="Q12">
        <v>0</v>
      </c>
      <c r="S12">
        <v>4620.1748046875</v>
      </c>
      <c r="T12">
        <v>4620.1748046875</v>
      </c>
      <c r="U12">
        <v>0</v>
      </c>
      <c r="W12">
        <v>4612.66455078125</v>
      </c>
      <c r="X12">
        <v>4612.66455078125</v>
      </c>
      <c r="Y12">
        <v>0</v>
      </c>
      <c r="Z12">
        <v>4617.173828125</v>
      </c>
      <c r="AA12">
        <v>4617.173828125</v>
      </c>
      <c r="AB12">
        <v>0</v>
      </c>
      <c r="AC12">
        <v>4612.150390625</v>
      </c>
      <c r="AD12">
        <v>4612.150390625</v>
      </c>
      <c r="AE12">
        <v>0</v>
      </c>
      <c r="AF12">
        <v>4612.66455078125</v>
      </c>
      <c r="AG12">
        <v>4612.66455078125</v>
      </c>
      <c r="AH12">
        <v>0</v>
      </c>
      <c r="AI12">
        <v>4610.93994140625</v>
      </c>
      <c r="AJ12">
        <v>4610.93994140625</v>
      </c>
      <c r="AK12">
        <v>0</v>
      </c>
      <c r="AL12">
        <v>4612.150390625</v>
      </c>
      <c r="AM12">
        <v>4612.150390625</v>
      </c>
      <c r="AN12">
        <v>0</v>
      </c>
      <c r="AO12">
        <v>4609.94287109375</v>
      </c>
      <c r="AP12">
        <v>4609.94287109375</v>
      </c>
      <c r="AQ12">
        <v>0</v>
      </c>
      <c r="AR12">
        <v>4610.95654296875</v>
      </c>
      <c r="AS12">
        <v>4610.95654296875</v>
      </c>
      <c r="AT12">
        <v>0</v>
      </c>
      <c r="AU12">
        <v>4617.173828125</v>
      </c>
      <c r="AV12">
        <v>4617.173828125</v>
      </c>
      <c r="AW12">
        <v>0</v>
      </c>
      <c r="AY12">
        <v>10</v>
      </c>
      <c r="BA12">
        <f t="shared" si="0"/>
        <v>1.013671875</v>
      </c>
      <c r="BB12">
        <f t="shared" si="1"/>
        <v>1.21044921875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4.82275390625</v>
      </c>
      <c r="BH12">
        <f t="shared" si="6"/>
        <v>15.0712890625</v>
      </c>
      <c r="BI12">
        <f t="shared" si="8"/>
        <v>150.61767578125</v>
      </c>
      <c r="BJ12">
        <f t="shared" si="7"/>
        <v>151.63134765625</v>
      </c>
      <c r="BK12">
        <f t="shared" si="7"/>
        <v>154.134765625</v>
      </c>
      <c r="BL12">
        <f t="shared" si="7"/>
        <v>154.6484375</v>
      </c>
      <c r="BM12">
        <f t="shared" si="7"/>
        <v>159.158203125</v>
      </c>
      <c r="BN12">
        <f t="shared" si="7"/>
        <v>162.1591796875</v>
      </c>
      <c r="BO12">
        <f t="shared" si="7"/>
        <v>165.68798828125</v>
      </c>
    </row>
    <row r="13" spans="1:67" x14ac:dyDescent="0.2">
      <c r="A13" t="s">
        <v>232</v>
      </c>
      <c r="B13" t="s">
        <v>78</v>
      </c>
      <c r="C13" t="s">
        <v>68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0.82177180051803589</v>
      </c>
      <c r="M13">
        <v>0.82177180051803589</v>
      </c>
      <c r="N13">
        <v>0</v>
      </c>
      <c r="O13">
        <v>4633.421875</v>
      </c>
      <c r="P13">
        <v>4633.421875</v>
      </c>
      <c r="Q13">
        <v>0</v>
      </c>
      <c r="S13">
        <v>4636.42236328125</v>
      </c>
      <c r="T13">
        <v>4636.42236328125</v>
      </c>
      <c r="U13">
        <v>0</v>
      </c>
      <c r="W13">
        <v>4628.912109375</v>
      </c>
      <c r="X13">
        <v>4628.912109375</v>
      </c>
      <c r="Y13">
        <v>0</v>
      </c>
      <c r="Z13">
        <v>4633.421875</v>
      </c>
      <c r="AA13">
        <v>4633.421875</v>
      </c>
      <c r="AB13">
        <v>0</v>
      </c>
      <c r="AC13">
        <v>4628.39794921875</v>
      </c>
      <c r="AD13">
        <v>4628.39794921875</v>
      </c>
      <c r="AE13">
        <v>0</v>
      </c>
      <c r="AF13">
        <v>4628.912109375</v>
      </c>
      <c r="AG13">
        <v>4628.912109375</v>
      </c>
      <c r="AH13">
        <v>0</v>
      </c>
      <c r="AI13">
        <v>4625.99462890625</v>
      </c>
      <c r="AJ13">
        <v>4625.99462890625</v>
      </c>
      <c r="AK13">
        <v>0</v>
      </c>
      <c r="AL13">
        <v>4628.39794921875</v>
      </c>
      <c r="AM13">
        <v>4628.39794921875</v>
      </c>
      <c r="AN13">
        <v>0</v>
      </c>
      <c r="AO13">
        <v>4624.99755859375</v>
      </c>
      <c r="AP13">
        <v>4624.99755859375</v>
      </c>
      <c r="AQ13">
        <v>0</v>
      </c>
      <c r="AR13">
        <v>4626.0107421875</v>
      </c>
      <c r="AS13">
        <v>4626.0107421875</v>
      </c>
      <c r="AT13">
        <v>0</v>
      </c>
      <c r="AU13">
        <v>4633.421875</v>
      </c>
      <c r="AV13">
        <v>4633.421875</v>
      </c>
      <c r="AW13">
        <v>0</v>
      </c>
      <c r="AY13">
        <v>11</v>
      </c>
      <c r="BA13">
        <f t="shared" si="0"/>
        <v>1.01318359375</v>
      </c>
      <c r="BB13">
        <f t="shared" si="1"/>
        <v>2.4033203125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3.6298828125</v>
      </c>
      <c r="BH13">
        <f t="shared" si="6"/>
        <v>15.07080078125</v>
      </c>
      <c r="BI13">
        <f t="shared" si="8"/>
        <v>165.68896484375</v>
      </c>
      <c r="BJ13">
        <f t="shared" si="7"/>
        <v>166.70263671875</v>
      </c>
      <c r="BK13">
        <f t="shared" si="7"/>
        <v>167.9130859375</v>
      </c>
      <c r="BL13">
        <f t="shared" si="7"/>
        <v>168.42724609375</v>
      </c>
      <c r="BM13">
        <f t="shared" si="7"/>
        <v>172.9365234375</v>
      </c>
      <c r="BN13">
        <f t="shared" si="7"/>
        <v>175.9375</v>
      </c>
      <c r="BO13">
        <f t="shared" si="7"/>
        <v>180.76025390625</v>
      </c>
    </row>
    <row r="14" spans="1:67" x14ac:dyDescent="0.2">
      <c r="A14" t="s">
        <v>231</v>
      </c>
      <c r="B14" t="s">
        <v>151</v>
      </c>
      <c r="C14" t="s">
        <v>22</v>
      </c>
      <c r="D14">
        <v>60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1.17687976360321</v>
      </c>
      <c r="M14">
        <v>1.17687976360321</v>
      </c>
      <c r="N14">
        <v>0</v>
      </c>
      <c r="O14">
        <v>4647.38134765625</v>
      </c>
      <c r="P14">
        <v>4647.38134765625</v>
      </c>
      <c r="Q14">
        <v>0</v>
      </c>
      <c r="S14">
        <v>4650.38232421875</v>
      </c>
      <c r="T14">
        <v>4650.38232421875</v>
      </c>
      <c r="U14">
        <v>0</v>
      </c>
      <c r="W14">
        <v>4642.8720703125</v>
      </c>
      <c r="X14">
        <v>4642.8720703125</v>
      </c>
      <c r="Y14">
        <v>0</v>
      </c>
      <c r="Z14">
        <v>4647.38134765625</v>
      </c>
      <c r="AA14">
        <v>4647.38134765625</v>
      </c>
      <c r="AB14">
        <v>0</v>
      </c>
      <c r="AC14">
        <v>4642.35791015625</v>
      </c>
      <c r="AD14">
        <v>4642.35791015625</v>
      </c>
      <c r="AE14">
        <v>0</v>
      </c>
      <c r="AF14">
        <v>4642.8720703125</v>
      </c>
      <c r="AG14">
        <v>4642.8720703125</v>
      </c>
      <c r="AH14">
        <v>0</v>
      </c>
      <c r="AI14">
        <v>4641.04833984375</v>
      </c>
      <c r="AJ14">
        <v>4641.04833984375</v>
      </c>
      <c r="AK14">
        <v>0</v>
      </c>
      <c r="AL14">
        <v>4642.35791015625</v>
      </c>
      <c r="AM14">
        <v>4642.35791015625</v>
      </c>
      <c r="AN14">
        <v>0</v>
      </c>
      <c r="AO14">
        <v>4640.05224609375</v>
      </c>
      <c r="AP14">
        <v>4640.05224609375</v>
      </c>
      <c r="AQ14">
        <v>0</v>
      </c>
      <c r="AR14">
        <v>4641.06494140625</v>
      </c>
      <c r="AS14">
        <v>4641.06494140625</v>
      </c>
      <c r="AT14">
        <v>0</v>
      </c>
      <c r="AU14">
        <v>4647.38134765625</v>
      </c>
      <c r="AV14">
        <v>4647.38134765625</v>
      </c>
      <c r="AW14">
        <v>0</v>
      </c>
      <c r="AY14">
        <v>12</v>
      </c>
      <c r="BA14">
        <f t="shared" si="0"/>
        <v>1.0126953125</v>
      </c>
      <c r="BB14">
        <f t="shared" si="1"/>
        <v>1.3095703125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4.7099609375</v>
      </c>
      <c r="BH14">
        <f t="shared" si="6"/>
        <v>15.056640625</v>
      </c>
      <c r="BI14">
        <f t="shared" si="8"/>
        <v>180.759765625</v>
      </c>
      <c r="BJ14">
        <f t="shared" si="7"/>
        <v>181.77294921875</v>
      </c>
      <c r="BK14">
        <f t="shared" si="7"/>
        <v>184.17626953125</v>
      </c>
      <c r="BL14">
        <f t="shared" si="7"/>
        <v>184.6904296875</v>
      </c>
      <c r="BM14">
        <f t="shared" si="7"/>
        <v>189.2001953125</v>
      </c>
      <c r="BN14">
        <f t="shared" si="7"/>
        <v>192.20068359375</v>
      </c>
      <c r="BO14">
        <f t="shared" si="7"/>
        <v>195.83056640625</v>
      </c>
    </row>
    <row r="15" spans="1:67" x14ac:dyDescent="0.2">
      <c r="A15" t="s">
        <v>231</v>
      </c>
      <c r="B15" t="s">
        <v>77</v>
      </c>
      <c r="C15" t="s">
        <v>63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O15">
        <v>4662.4189453125</v>
      </c>
      <c r="P15">
        <v>4662.4189453125</v>
      </c>
      <c r="Q15">
        <v>0</v>
      </c>
      <c r="S15">
        <v>4665.4365234375</v>
      </c>
      <c r="T15">
        <v>4665.4365234375</v>
      </c>
      <c r="U15">
        <v>0</v>
      </c>
      <c r="W15">
        <v>4657.90966796875</v>
      </c>
      <c r="X15">
        <v>4657.90966796875</v>
      </c>
      <c r="Y15">
        <v>0</v>
      </c>
      <c r="Z15">
        <v>4662.4189453125</v>
      </c>
      <c r="AA15">
        <v>4662.4189453125</v>
      </c>
      <c r="AB15">
        <v>0</v>
      </c>
      <c r="AC15">
        <v>4657.3955078125</v>
      </c>
      <c r="AD15">
        <v>4657.3955078125</v>
      </c>
      <c r="AE15">
        <v>0</v>
      </c>
      <c r="AF15">
        <v>4657.90966796875</v>
      </c>
      <c r="AG15">
        <v>4657.90966796875</v>
      </c>
      <c r="AH15">
        <v>0</v>
      </c>
      <c r="AI15">
        <v>4656.0859375</v>
      </c>
      <c r="AJ15">
        <v>4656.0859375</v>
      </c>
      <c r="AK15">
        <v>0</v>
      </c>
      <c r="AL15">
        <v>4657.3955078125</v>
      </c>
      <c r="AM15">
        <v>4657.3955078125</v>
      </c>
      <c r="AN15">
        <v>0</v>
      </c>
      <c r="AO15">
        <v>4655.09228515625</v>
      </c>
      <c r="AP15">
        <v>4655.09228515625</v>
      </c>
      <c r="AQ15">
        <v>0</v>
      </c>
      <c r="AR15">
        <v>4656.1025390625</v>
      </c>
      <c r="AS15">
        <v>4656.1025390625</v>
      </c>
      <c r="AT15">
        <v>0</v>
      </c>
      <c r="AU15">
        <v>4662.4189453125</v>
      </c>
      <c r="AV15">
        <v>4662.4189453125</v>
      </c>
      <c r="AW15">
        <v>0</v>
      </c>
      <c r="AY15">
        <v>13</v>
      </c>
      <c r="BA15">
        <f t="shared" si="0"/>
        <v>1.01025390625</v>
      </c>
      <c r="BB15">
        <f t="shared" si="1"/>
        <v>1.3095703125</v>
      </c>
      <c r="BC15">
        <f t="shared" si="2"/>
        <v>0.51416015625</v>
      </c>
      <c r="BD15">
        <f t="shared" si="3"/>
        <v>4.50927734375</v>
      </c>
      <c r="BE15">
        <f t="shared" si="4"/>
        <v>3.017578125</v>
      </c>
      <c r="BF15">
        <f t="shared" si="5"/>
        <v>4.71240234375</v>
      </c>
      <c r="BH15">
        <f t="shared" si="6"/>
        <v>15.0732421875</v>
      </c>
      <c r="BI15">
        <f t="shared" si="8"/>
        <v>195.81640625</v>
      </c>
      <c r="BJ15">
        <f t="shared" si="7"/>
        <v>196.8291015625</v>
      </c>
      <c r="BK15">
        <f t="shared" si="7"/>
        <v>198.138671875</v>
      </c>
      <c r="BL15">
        <f t="shared" si="7"/>
        <v>198.65283203125</v>
      </c>
      <c r="BM15">
        <f t="shared" si="7"/>
        <v>203.162109375</v>
      </c>
      <c r="BN15">
        <f t="shared" si="7"/>
        <v>206.1630859375</v>
      </c>
      <c r="BO15">
        <f t="shared" si="7"/>
        <v>210.873046875</v>
      </c>
    </row>
    <row r="16" spans="1:67" x14ac:dyDescent="0.2">
      <c r="A16" t="s">
        <v>231</v>
      </c>
      <c r="B16" t="s">
        <v>58</v>
      </c>
      <c r="C16" t="s">
        <v>59</v>
      </c>
      <c r="D16">
        <v>-90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1.475437998771667</v>
      </c>
      <c r="M16">
        <v>1.475437998771667</v>
      </c>
      <c r="N16">
        <v>0</v>
      </c>
      <c r="O16">
        <v>4677.27392578125</v>
      </c>
      <c r="P16">
        <v>4677.27392578125</v>
      </c>
      <c r="Q16">
        <v>0</v>
      </c>
      <c r="S16">
        <v>4680.27490234375</v>
      </c>
      <c r="T16">
        <v>4680.27490234375</v>
      </c>
      <c r="U16">
        <v>0</v>
      </c>
      <c r="W16">
        <v>4672.7646484375</v>
      </c>
      <c r="X16">
        <v>4672.7646484375</v>
      </c>
      <c r="Y16">
        <v>0</v>
      </c>
      <c r="Z16">
        <v>4677.27392578125</v>
      </c>
      <c r="AA16">
        <v>4677.27392578125</v>
      </c>
      <c r="AB16">
        <v>0</v>
      </c>
      <c r="AC16">
        <v>4672.25048828125</v>
      </c>
      <c r="AD16">
        <v>4672.25048828125</v>
      </c>
      <c r="AE16">
        <v>0</v>
      </c>
      <c r="AF16">
        <v>4672.7646484375</v>
      </c>
      <c r="AG16">
        <v>4672.7646484375</v>
      </c>
      <c r="AH16">
        <v>0</v>
      </c>
      <c r="AI16">
        <v>4671.14013671875</v>
      </c>
      <c r="AJ16">
        <v>4671.14013671875</v>
      </c>
      <c r="AK16">
        <v>0</v>
      </c>
      <c r="AL16">
        <v>4672.25048828125</v>
      </c>
      <c r="AM16">
        <v>4672.25048828125</v>
      </c>
      <c r="AN16">
        <v>0</v>
      </c>
      <c r="AO16">
        <v>4670.14892578125</v>
      </c>
      <c r="AP16">
        <v>4670.14892578125</v>
      </c>
      <c r="AQ16">
        <v>0</v>
      </c>
      <c r="AR16">
        <v>4671.15625</v>
      </c>
      <c r="AS16">
        <v>4671.15625</v>
      </c>
      <c r="AT16">
        <v>0</v>
      </c>
      <c r="AU16">
        <v>4677.27392578125</v>
      </c>
      <c r="AV16">
        <v>4677.27392578125</v>
      </c>
      <c r="AW16">
        <v>0</v>
      </c>
      <c r="AY16">
        <v>14</v>
      </c>
      <c r="BA16">
        <f t="shared" si="0"/>
        <v>1.00732421875</v>
      </c>
      <c r="BB16">
        <f t="shared" si="1"/>
        <v>1.1103515625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4.92236328125</v>
      </c>
      <c r="BH16">
        <f t="shared" si="6"/>
        <v>15.064453125</v>
      </c>
      <c r="BI16">
        <f t="shared" si="8"/>
        <v>210.8896484375</v>
      </c>
      <c r="BJ16">
        <f t="shared" si="7"/>
        <v>211.89990234375</v>
      </c>
      <c r="BK16">
        <f t="shared" si="7"/>
        <v>213.20947265625</v>
      </c>
      <c r="BL16">
        <f t="shared" si="7"/>
        <v>213.7236328125</v>
      </c>
      <c r="BM16">
        <f t="shared" si="7"/>
        <v>218.23291015625</v>
      </c>
      <c r="BN16">
        <f t="shared" si="7"/>
        <v>221.25048828125</v>
      </c>
      <c r="BO16">
        <f t="shared" si="7"/>
        <v>225.962890625</v>
      </c>
    </row>
    <row r="17" spans="1:67" x14ac:dyDescent="0.2">
      <c r="A17" t="s">
        <v>232</v>
      </c>
      <c r="B17" t="s">
        <v>69</v>
      </c>
      <c r="C17" t="s">
        <v>22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1.403211355209351</v>
      </c>
      <c r="M17">
        <v>1.403211355209351</v>
      </c>
      <c r="N17">
        <v>0</v>
      </c>
      <c r="O17">
        <v>4692.92529296875</v>
      </c>
      <c r="P17">
        <v>4692.92529296875</v>
      </c>
      <c r="Q17">
        <v>0</v>
      </c>
      <c r="S17">
        <v>4695.92578125</v>
      </c>
      <c r="T17">
        <v>4695.92578125</v>
      </c>
      <c r="U17">
        <v>0</v>
      </c>
      <c r="W17">
        <v>4688.41552734375</v>
      </c>
      <c r="X17">
        <v>4688.41552734375</v>
      </c>
      <c r="Y17">
        <v>0</v>
      </c>
      <c r="Z17">
        <v>4692.92529296875</v>
      </c>
      <c r="AA17">
        <v>4692.92529296875</v>
      </c>
      <c r="AB17">
        <v>0</v>
      </c>
      <c r="AC17">
        <v>4687.9013671875</v>
      </c>
      <c r="AD17">
        <v>4687.9013671875</v>
      </c>
      <c r="AE17">
        <v>0</v>
      </c>
      <c r="AF17">
        <v>4688.41552734375</v>
      </c>
      <c r="AG17">
        <v>4688.41552734375</v>
      </c>
      <c r="AH17">
        <v>0</v>
      </c>
      <c r="AI17">
        <v>4686.1943359375</v>
      </c>
      <c r="AJ17">
        <v>4686.1943359375</v>
      </c>
      <c r="AK17">
        <v>0</v>
      </c>
      <c r="AL17">
        <v>4687.9013671875</v>
      </c>
      <c r="AM17">
        <v>4687.9013671875</v>
      </c>
      <c r="AN17">
        <v>0</v>
      </c>
      <c r="AO17">
        <v>4685.197265625</v>
      </c>
      <c r="AP17">
        <v>4685.197265625</v>
      </c>
      <c r="AQ17">
        <v>0</v>
      </c>
      <c r="AR17">
        <v>4686.21044921875</v>
      </c>
      <c r="AS17">
        <v>4686.21044921875</v>
      </c>
      <c r="AT17">
        <v>0</v>
      </c>
      <c r="AU17">
        <v>4692.92529296875</v>
      </c>
      <c r="AV17">
        <v>4692.92529296875</v>
      </c>
      <c r="AW17">
        <v>0</v>
      </c>
      <c r="AY17">
        <v>15</v>
      </c>
      <c r="BA17">
        <f t="shared" si="0"/>
        <v>1.01318359375</v>
      </c>
      <c r="BB17">
        <f t="shared" si="1"/>
        <v>1.70703125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4.32666015625</v>
      </c>
      <c r="BH17">
        <f t="shared" si="6"/>
        <v>15.0712890625</v>
      </c>
      <c r="BI17">
        <f t="shared" si="8"/>
        <v>225.9541015625</v>
      </c>
      <c r="BJ17">
        <f t="shared" si="7"/>
        <v>226.96142578125</v>
      </c>
      <c r="BK17">
        <f t="shared" si="7"/>
        <v>228.07177734375</v>
      </c>
      <c r="BL17">
        <f t="shared" si="7"/>
        <v>228.5859375</v>
      </c>
      <c r="BM17">
        <f t="shared" si="7"/>
        <v>233.09521484375</v>
      </c>
      <c r="BN17">
        <f t="shared" si="7"/>
        <v>236.09619140625</v>
      </c>
      <c r="BO17">
        <f t="shared" si="7"/>
        <v>241.0185546875</v>
      </c>
    </row>
    <row r="18" spans="1:67" x14ac:dyDescent="0.2">
      <c r="A18" t="s">
        <v>231</v>
      </c>
      <c r="B18" t="s">
        <v>62</v>
      </c>
      <c r="C18" t="s">
        <v>80</v>
      </c>
      <c r="D18">
        <v>120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0.9470934271812439</v>
      </c>
      <c r="M18">
        <v>0.9470934271812439</v>
      </c>
      <c r="N18">
        <v>0</v>
      </c>
      <c r="O18">
        <v>4707.97900390625</v>
      </c>
      <c r="P18">
        <v>4707.97900390625</v>
      </c>
      <c r="Q18">
        <v>0</v>
      </c>
      <c r="S18">
        <v>4710.97705078125</v>
      </c>
      <c r="T18">
        <v>4710.97705078125</v>
      </c>
      <c r="U18">
        <v>0</v>
      </c>
      <c r="W18">
        <v>4703.4697265625</v>
      </c>
      <c r="X18">
        <v>4703.4697265625</v>
      </c>
      <c r="Y18">
        <v>0</v>
      </c>
      <c r="Z18">
        <v>4707.97900390625</v>
      </c>
      <c r="AA18">
        <v>4707.97900390625</v>
      </c>
      <c r="AB18">
        <v>0</v>
      </c>
      <c r="AC18">
        <v>4702.95556640625</v>
      </c>
      <c r="AD18">
        <v>4702.95556640625</v>
      </c>
      <c r="AE18">
        <v>0</v>
      </c>
      <c r="AF18">
        <v>4703.4697265625</v>
      </c>
      <c r="AG18">
        <v>4703.4697265625</v>
      </c>
      <c r="AH18">
        <v>0</v>
      </c>
      <c r="AI18">
        <v>4701.248046875</v>
      </c>
      <c r="AJ18">
        <v>4701.248046875</v>
      </c>
      <c r="AK18">
        <v>0</v>
      </c>
      <c r="AL18">
        <v>4702.95556640625</v>
      </c>
      <c r="AM18">
        <v>4702.95556640625</v>
      </c>
      <c r="AN18">
        <v>0</v>
      </c>
      <c r="AO18">
        <v>4700.25244140625</v>
      </c>
      <c r="AP18">
        <v>4700.25244140625</v>
      </c>
      <c r="AQ18">
        <v>0</v>
      </c>
      <c r="AR18">
        <v>4701.2646484375</v>
      </c>
      <c r="AS18">
        <v>4701.2646484375</v>
      </c>
      <c r="AT18">
        <v>0</v>
      </c>
      <c r="AU18">
        <v>4707.97900390625</v>
      </c>
      <c r="AV18">
        <v>4707.97900390625</v>
      </c>
      <c r="AW18">
        <v>0</v>
      </c>
      <c r="AY18">
        <v>16</v>
      </c>
      <c r="BA18">
        <f t="shared" si="0"/>
        <v>1.01220703125</v>
      </c>
      <c r="BB18">
        <f t="shared" si="1"/>
        <v>1.70751953125</v>
      </c>
      <c r="BC18">
        <f t="shared" si="2"/>
        <v>0.51416015625</v>
      </c>
      <c r="BD18">
        <f t="shared" si="3"/>
        <v>4.50927734375</v>
      </c>
      <c r="BE18">
        <f t="shared" si="4"/>
        <v>2.998046875</v>
      </c>
      <c r="BF18">
        <f t="shared" si="5"/>
        <v>4.31494140625</v>
      </c>
      <c r="BH18">
        <f t="shared" si="6"/>
        <v>15.05615234375</v>
      </c>
      <c r="BI18">
        <f t="shared" si="8"/>
        <v>241.025390625</v>
      </c>
      <c r="BJ18">
        <f t="shared" si="7"/>
        <v>242.03857421875</v>
      </c>
      <c r="BK18">
        <f t="shared" si="7"/>
        <v>243.74560546875</v>
      </c>
      <c r="BL18">
        <f t="shared" si="7"/>
        <v>244.259765625</v>
      </c>
      <c r="BM18">
        <f t="shared" si="7"/>
        <v>248.76953125</v>
      </c>
      <c r="BN18">
        <f t="shared" si="7"/>
        <v>251.77001953125</v>
      </c>
      <c r="BO18">
        <f t="shared" si="7"/>
        <v>256.0966796875</v>
      </c>
    </row>
    <row r="19" spans="1:67" x14ac:dyDescent="0.2">
      <c r="A19" t="s">
        <v>231</v>
      </c>
      <c r="B19" t="s">
        <v>138</v>
      </c>
      <c r="C19" t="s">
        <v>83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1.269954562187195</v>
      </c>
      <c r="M19">
        <v>1.269954562187195</v>
      </c>
      <c r="N19">
        <v>0</v>
      </c>
      <c r="O19">
        <v>4722.51904296875</v>
      </c>
      <c r="P19">
        <v>4722.51904296875</v>
      </c>
      <c r="Q19">
        <v>0</v>
      </c>
      <c r="S19">
        <v>4725.52001953125</v>
      </c>
      <c r="T19">
        <v>4725.52001953125</v>
      </c>
      <c r="U19">
        <v>0</v>
      </c>
      <c r="W19">
        <v>4718.009765625</v>
      </c>
      <c r="X19">
        <v>4718.009765625</v>
      </c>
      <c r="Y19">
        <v>0</v>
      </c>
      <c r="Z19">
        <v>4722.51904296875</v>
      </c>
      <c r="AA19">
        <v>4722.51904296875</v>
      </c>
      <c r="AB19">
        <v>0</v>
      </c>
      <c r="AC19">
        <v>4717.49560546875</v>
      </c>
      <c r="AD19">
        <v>4717.49560546875</v>
      </c>
      <c r="AE19">
        <v>0</v>
      </c>
      <c r="AF19">
        <v>4718.009765625</v>
      </c>
      <c r="AG19">
        <v>4718.009765625</v>
      </c>
      <c r="AH19">
        <v>0</v>
      </c>
      <c r="AI19">
        <v>4716.2861328125</v>
      </c>
      <c r="AJ19">
        <v>4716.2861328125</v>
      </c>
      <c r="AK19">
        <v>0</v>
      </c>
      <c r="AL19">
        <v>4717.49560546875</v>
      </c>
      <c r="AM19">
        <v>4717.49560546875</v>
      </c>
      <c r="AN19">
        <v>0</v>
      </c>
      <c r="AO19">
        <v>4715.2919921875</v>
      </c>
      <c r="AP19">
        <v>4715.2919921875</v>
      </c>
      <c r="AQ19">
        <v>0</v>
      </c>
      <c r="AR19">
        <v>4716.30224609375</v>
      </c>
      <c r="AS19">
        <v>4716.30224609375</v>
      </c>
      <c r="AT19">
        <v>0</v>
      </c>
      <c r="AU19">
        <v>4722.51904296875</v>
      </c>
      <c r="AV19">
        <v>4722.51904296875</v>
      </c>
      <c r="AW19">
        <v>0</v>
      </c>
      <c r="AY19">
        <v>17</v>
      </c>
      <c r="BA19">
        <f t="shared" si="0"/>
        <v>1.01025390625</v>
      </c>
      <c r="BB19">
        <f t="shared" si="1"/>
        <v>1.20947265625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4.82470703125</v>
      </c>
      <c r="BH19">
        <f t="shared" si="6"/>
        <v>15.06884765625</v>
      </c>
      <c r="BI19">
        <f t="shared" si="8"/>
        <v>256.08154296875</v>
      </c>
      <c r="BJ19">
        <f t="shared" ref="BJ19:BO31" si="9">BI19+BA18</f>
        <v>257.09375</v>
      </c>
      <c r="BK19">
        <f t="shared" si="9"/>
        <v>258.80126953125</v>
      </c>
      <c r="BL19">
        <f t="shared" si="9"/>
        <v>259.3154296875</v>
      </c>
      <c r="BM19">
        <f t="shared" si="9"/>
        <v>263.82470703125</v>
      </c>
      <c r="BN19">
        <f t="shared" si="9"/>
        <v>266.82275390625</v>
      </c>
      <c r="BO19">
        <f t="shared" si="9"/>
        <v>271.1376953125</v>
      </c>
    </row>
    <row r="20" spans="1:67" x14ac:dyDescent="0.2">
      <c r="A20" t="s">
        <v>232</v>
      </c>
      <c r="B20" t="s">
        <v>141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1.0809369087219241</v>
      </c>
      <c r="M20">
        <v>1.0809369087219241</v>
      </c>
      <c r="N20">
        <v>0</v>
      </c>
      <c r="O20">
        <v>4737.97119140625</v>
      </c>
      <c r="P20">
        <v>4737.97119140625</v>
      </c>
      <c r="Q20">
        <v>0</v>
      </c>
      <c r="S20">
        <v>4740.97216796875</v>
      </c>
      <c r="T20">
        <v>4740.97216796875</v>
      </c>
      <c r="U20">
        <v>0</v>
      </c>
      <c r="W20">
        <v>4733.46142578125</v>
      </c>
      <c r="X20">
        <v>4733.46142578125</v>
      </c>
      <c r="Y20">
        <v>0</v>
      </c>
      <c r="Z20">
        <v>4737.97119140625</v>
      </c>
      <c r="AA20">
        <v>4737.97119140625</v>
      </c>
      <c r="AB20">
        <v>0</v>
      </c>
      <c r="AC20">
        <v>4732.94775390625</v>
      </c>
      <c r="AD20">
        <v>4732.94775390625</v>
      </c>
      <c r="AE20">
        <v>0</v>
      </c>
      <c r="AF20">
        <v>4733.46142578125</v>
      </c>
      <c r="AG20">
        <v>4733.46142578125</v>
      </c>
      <c r="AH20">
        <v>0</v>
      </c>
      <c r="AI20">
        <v>4731.33935546875</v>
      </c>
      <c r="AJ20">
        <v>4731.33935546875</v>
      </c>
      <c r="AK20">
        <v>0</v>
      </c>
      <c r="AL20">
        <v>4732.94775390625</v>
      </c>
      <c r="AM20">
        <v>4732.94775390625</v>
      </c>
      <c r="AN20">
        <v>0</v>
      </c>
      <c r="AO20">
        <v>4730.3447265625</v>
      </c>
      <c r="AP20">
        <v>4730.3447265625</v>
      </c>
      <c r="AQ20">
        <v>0</v>
      </c>
      <c r="AR20">
        <v>4731.35595703125</v>
      </c>
      <c r="AS20">
        <v>4731.35595703125</v>
      </c>
      <c r="AT20">
        <v>0</v>
      </c>
      <c r="AU20">
        <v>4737.97119140625</v>
      </c>
      <c r="AV20">
        <v>4737.97119140625</v>
      </c>
      <c r="AW20">
        <v>0</v>
      </c>
      <c r="AY20">
        <v>18</v>
      </c>
      <c r="BA20">
        <f t="shared" si="0"/>
        <v>1.01123046875</v>
      </c>
      <c r="BB20">
        <f t="shared" si="1"/>
        <v>1.6083984375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4.42529296875</v>
      </c>
      <c r="BH20">
        <f t="shared" si="6"/>
        <v>15.0693359375</v>
      </c>
      <c r="BI20">
        <f t="shared" si="8"/>
        <v>271.150390625</v>
      </c>
      <c r="BJ20">
        <f t="shared" si="9"/>
        <v>272.16064453125</v>
      </c>
      <c r="BK20">
        <f t="shared" si="9"/>
        <v>273.3701171875</v>
      </c>
      <c r="BL20">
        <f t="shared" si="9"/>
        <v>273.88427734375</v>
      </c>
      <c r="BM20">
        <f t="shared" si="9"/>
        <v>278.3935546875</v>
      </c>
      <c r="BN20">
        <f t="shared" si="9"/>
        <v>281.39453125</v>
      </c>
      <c r="BO20">
        <f t="shared" si="9"/>
        <v>286.21923828125</v>
      </c>
    </row>
    <row r="21" spans="1:67" x14ac:dyDescent="0.2">
      <c r="A21" t="s">
        <v>231</v>
      </c>
      <c r="B21" t="s">
        <v>25</v>
      </c>
      <c r="C21" t="s">
        <v>59</v>
      </c>
      <c r="D21">
        <v>90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O21">
        <v>4752.92578125</v>
      </c>
      <c r="P21">
        <v>4752.92578125</v>
      </c>
      <c r="Q21">
        <v>0</v>
      </c>
      <c r="S21">
        <v>4755.9267578125</v>
      </c>
      <c r="T21">
        <v>4755.9267578125</v>
      </c>
      <c r="U21">
        <v>0</v>
      </c>
      <c r="W21">
        <v>4748.41650390625</v>
      </c>
      <c r="X21">
        <v>4748.41650390625</v>
      </c>
      <c r="Y21">
        <v>0</v>
      </c>
      <c r="Z21">
        <v>4752.92578125</v>
      </c>
      <c r="AA21">
        <v>4752.92578125</v>
      </c>
      <c r="AB21">
        <v>0</v>
      </c>
      <c r="AC21">
        <v>4747.90283203125</v>
      </c>
      <c r="AD21">
        <v>4747.90283203125</v>
      </c>
      <c r="AE21">
        <v>0</v>
      </c>
      <c r="AF21">
        <v>4748.41650390625</v>
      </c>
      <c r="AG21">
        <v>4748.41650390625</v>
      </c>
      <c r="AH21">
        <v>0</v>
      </c>
      <c r="AI21">
        <v>4746.3935546875</v>
      </c>
      <c r="AJ21">
        <v>4746.3935546875</v>
      </c>
      <c r="AK21">
        <v>0</v>
      </c>
      <c r="AL21">
        <v>4747.90283203125</v>
      </c>
      <c r="AM21">
        <v>4747.90283203125</v>
      </c>
      <c r="AN21">
        <v>0</v>
      </c>
      <c r="AO21">
        <v>4745.3974609375</v>
      </c>
      <c r="AP21">
        <v>4745.3974609375</v>
      </c>
      <c r="AQ21">
        <v>0</v>
      </c>
      <c r="AR21">
        <v>4746.41015625</v>
      </c>
      <c r="AS21">
        <v>4746.41015625</v>
      </c>
      <c r="AT21">
        <v>0</v>
      </c>
      <c r="AU21">
        <v>4752.92578125</v>
      </c>
      <c r="AV21">
        <v>4752.92578125</v>
      </c>
      <c r="AW21">
        <v>0</v>
      </c>
      <c r="AY21">
        <v>19</v>
      </c>
      <c r="BA21">
        <f t="shared" si="0"/>
        <v>1.0126953125</v>
      </c>
      <c r="BB21">
        <f t="shared" si="1"/>
        <v>1.50927734375</v>
      </c>
      <c r="BC21">
        <f t="shared" si="2"/>
        <v>0.513671875</v>
      </c>
      <c r="BD21">
        <f t="shared" si="3"/>
        <v>4.50927734375</v>
      </c>
      <c r="BE21">
        <f t="shared" si="4"/>
        <v>3.0009765625</v>
      </c>
      <c r="BF21">
        <f t="shared" si="5"/>
        <v>4.5244140625</v>
      </c>
      <c r="BH21">
        <f t="shared" si="6"/>
        <v>15.0703125</v>
      </c>
      <c r="BI21">
        <f t="shared" si="8"/>
        <v>286.2197265625</v>
      </c>
      <c r="BJ21">
        <f t="shared" si="9"/>
        <v>287.23095703125</v>
      </c>
      <c r="BK21">
        <f t="shared" si="9"/>
        <v>288.83935546875</v>
      </c>
      <c r="BL21">
        <f t="shared" si="9"/>
        <v>289.35302734375</v>
      </c>
      <c r="BM21">
        <f t="shared" si="9"/>
        <v>293.86279296875</v>
      </c>
      <c r="BN21">
        <f t="shared" si="9"/>
        <v>296.86376953125</v>
      </c>
      <c r="BO21">
        <f t="shared" si="9"/>
        <v>301.2890625</v>
      </c>
    </row>
    <row r="22" spans="1:67" x14ac:dyDescent="0.2">
      <c r="A22" t="s">
        <v>232</v>
      </c>
      <c r="B22" t="s">
        <v>58</v>
      </c>
      <c r="C22" t="s">
        <v>59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0.87980008125305176</v>
      </c>
      <c r="M22">
        <v>0.87980008125305176</v>
      </c>
      <c r="N22">
        <v>0</v>
      </c>
      <c r="O22">
        <v>4768.67626953125</v>
      </c>
      <c r="P22">
        <v>4768.67626953125</v>
      </c>
      <c r="Q22">
        <v>0</v>
      </c>
      <c r="S22">
        <v>4771.673828125</v>
      </c>
      <c r="T22">
        <v>4771.673828125</v>
      </c>
      <c r="U22">
        <v>0</v>
      </c>
      <c r="W22">
        <v>4764.16650390625</v>
      </c>
      <c r="X22">
        <v>4764.16650390625</v>
      </c>
      <c r="Y22">
        <v>0</v>
      </c>
      <c r="Z22">
        <v>4768.67626953125</v>
      </c>
      <c r="AA22">
        <v>4768.67626953125</v>
      </c>
      <c r="AB22">
        <v>0</v>
      </c>
      <c r="AC22">
        <v>4763.65283203125</v>
      </c>
      <c r="AD22">
        <v>4763.65283203125</v>
      </c>
      <c r="AE22">
        <v>0</v>
      </c>
      <c r="AF22">
        <v>4764.16650390625</v>
      </c>
      <c r="AG22">
        <v>4764.16650390625</v>
      </c>
      <c r="AH22">
        <v>0</v>
      </c>
      <c r="AI22">
        <v>4761.44775390625</v>
      </c>
      <c r="AJ22">
        <v>4761.44775390625</v>
      </c>
      <c r="AK22">
        <v>0</v>
      </c>
      <c r="AL22">
        <v>4763.65283203125</v>
      </c>
      <c r="AM22">
        <v>4763.65283203125</v>
      </c>
      <c r="AN22">
        <v>0</v>
      </c>
      <c r="AO22">
        <v>4760.451171875</v>
      </c>
      <c r="AP22">
        <v>4760.451171875</v>
      </c>
      <c r="AQ22">
        <v>0</v>
      </c>
      <c r="AR22">
        <v>4761.46435546875</v>
      </c>
      <c r="AS22">
        <v>4761.46435546875</v>
      </c>
      <c r="AT22">
        <v>0</v>
      </c>
      <c r="AU22">
        <v>4768.67626953125</v>
      </c>
      <c r="AV22">
        <v>4768.67626953125</v>
      </c>
      <c r="AW22">
        <v>0</v>
      </c>
      <c r="AY22">
        <v>20</v>
      </c>
      <c r="BA22">
        <f t="shared" si="0"/>
        <v>1.01318359375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2.99755859375</v>
      </c>
      <c r="BF22">
        <f t="shared" si="5"/>
        <v>3.80322265625</v>
      </c>
      <c r="BH22">
        <f t="shared" si="6"/>
        <v>15.04248046875</v>
      </c>
      <c r="BI22">
        <f t="shared" si="8"/>
        <v>301.2900390625</v>
      </c>
      <c r="BJ22">
        <f t="shared" si="9"/>
        <v>302.302734375</v>
      </c>
      <c r="BK22">
        <f t="shared" si="9"/>
        <v>303.81201171875</v>
      </c>
      <c r="BL22">
        <f t="shared" si="9"/>
        <v>304.32568359375</v>
      </c>
      <c r="BM22">
        <f t="shared" si="9"/>
        <v>308.8349609375</v>
      </c>
      <c r="BN22">
        <f t="shared" si="9"/>
        <v>311.8359375</v>
      </c>
      <c r="BO22">
        <f t="shared" si="9"/>
        <v>316.3603515625</v>
      </c>
    </row>
    <row r="23" spans="1:67" x14ac:dyDescent="0.2">
      <c r="A23" t="s">
        <v>232</v>
      </c>
      <c r="B23" t="s">
        <v>134</v>
      </c>
      <c r="C23" t="s">
        <v>83</v>
      </c>
      <c r="D23">
        <v>-90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1.2018057107925419</v>
      </c>
      <c r="M23">
        <v>1.2018057107925419</v>
      </c>
      <c r="N23">
        <v>0</v>
      </c>
      <c r="O23">
        <v>4783.29931640625</v>
      </c>
      <c r="P23">
        <v>4783.29931640625</v>
      </c>
      <c r="Q23">
        <v>0</v>
      </c>
      <c r="S23">
        <v>4786.30029296875</v>
      </c>
      <c r="T23">
        <v>4786.30029296875</v>
      </c>
      <c r="U23">
        <v>0</v>
      </c>
      <c r="W23">
        <v>4778.78955078125</v>
      </c>
      <c r="X23">
        <v>4778.78955078125</v>
      </c>
      <c r="Y23">
        <v>0</v>
      </c>
      <c r="Z23">
        <v>4783.29931640625</v>
      </c>
      <c r="AA23">
        <v>4783.29931640625</v>
      </c>
      <c r="AB23">
        <v>0</v>
      </c>
      <c r="AC23">
        <v>4778.27587890625</v>
      </c>
      <c r="AD23">
        <v>4778.27587890625</v>
      </c>
      <c r="AE23">
        <v>0</v>
      </c>
      <c r="AF23">
        <v>4778.78955078125</v>
      </c>
      <c r="AG23">
        <v>4778.78955078125</v>
      </c>
      <c r="AH23">
        <v>0</v>
      </c>
      <c r="AI23">
        <v>4776.46875</v>
      </c>
      <c r="AJ23">
        <v>4776.46875</v>
      </c>
      <c r="AK23">
        <v>0</v>
      </c>
      <c r="AL23">
        <v>4778.27587890625</v>
      </c>
      <c r="AM23">
        <v>4778.27587890625</v>
      </c>
      <c r="AN23">
        <v>0</v>
      </c>
      <c r="AO23">
        <v>4775.47705078125</v>
      </c>
      <c r="AP23">
        <v>4775.47705078125</v>
      </c>
      <c r="AQ23">
        <v>0</v>
      </c>
      <c r="AR23">
        <v>4776.4853515625</v>
      </c>
      <c r="AS23">
        <v>4776.4853515625</v>
      </c>
      <c r="AT23">
        <v>0</v>
      </c>
      <c r="AU23">
        <v>4783.29931640625</v>
      </c>
      <c r="AV23">
        <v>4783.29931640625</v>
      </c>
      <c r="AW23">
        <v>0</v>
      </c>
      <c r="AY23">
        <v>21</v>
      </c>
      <c r="BA23">
        <f t="shared" si="0"/>
        <v>1.00830078125</v>
      </c>
      <c r="BB23">
        <f t="shared" si="1"/>
        <v>1.80712890625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4.22607421875</v>
      </c>
      <c r="BH23">
        <f t="shared" si="6"/>
        <v>15.06591796875</v>
      </c>
      <c r="BI23">
        <f t="shared" si="8"/>
        <v>316.33251953125</v>
      </c>
      <c r="BJ23">
        <f t="shared" si="9"/>
        <v>317.345703125</v>
      </c>
      <c r="BK23">
        <f t="shared" si="9"/>
        <v>319.55078125</v>
      </c>
      <c r="BL23">
        <f t="shared" si="9"/>
        <v>320.064453125</v>
      </c>
      <c r="BM23">
        <f t="shared" si="9"/>
        <v>324.57421875</v>
      </c>
      <c r="BN23">
        <f t="shared" si="9"/>
        <v>327.57177734375</v>
      </c>
      <c r="BO23">
        <f t="shared" si="9"/>
        <v>331.375</v>
      </c>
    </row>
    <row r="24" spans="1:67" x14ac:dyDescent="0.2">
      <c r="A24" t="s">
        <v>231</v>
      </c>
      <c r="B24" t="s">
        <v>133</v>
      </c>
      <c r="C24" t="s">
        <v>29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1.293933749198914</v>
      </c>
      <c r="M24">
        <v>1.293933749198914</v>
      </c>
      <c r="N24">
        <v>0</v>
      </c>
      <c r="O24">
        <v>4799.34814453125</v>
      </c>
      <c r="P24">
        <v>4799.34814453125</v>
      </c>
      <c r="Q24">
        <v>0</v>
      </c>
      <c r="S24">
        <v>4802.34912109375</v>
      </c>
      <c r="T24">
        <v>4802.34912109375</v>
      </c>
      <c r="U24">
        <v>0</v>
      </c>
      <c r="W24">
        <v>4794.83837890625</v>
      </c>
      <c r="X24">
        <v>4794.83837890625</v>
      </c>
      <c r="Y24">
        <v>0</v>
      </c>
      <c r="Z24">
        <v>4799.34814453125</v>
      </c>
      <c r="AA24">
        <v>4799.34814453125</v>
      </c>
      <c r="AB24">
        <v>0</v>
      </c>
      <c r="AC24">
        <v>4794.32470703125</v>
      </c>
      <c r="AD24">
        <v>4794.32470703125</v>
      </c>
      <c r="AE24">
        <v>0</v>
      </c>
      <c r="AF24">
        <v>4794.83837890625</v>
      </c>
      <c r="AG24">
        <v>4794.83837890625</v>
      </c>
      <c r="AH24">
        <v>0</v>
      </c>
      <c r="AI24">
        <v>4791.5224609375</v>
      </c>
      <c r="AJ24">
        <v>4791.5224609375</v>
      </c>
      <c r="AK24">
        <v>0</v>
      </c>
      <c r="AL24">
        <v>4794.32470703125</v>
      </c>
      <c r="AM24">
        <v>4794.32470703125</v>
      </c>
      <c r="AN24">
        <v>0</v>
      </c>
      <c r="AO24">
        <v>4790.5263671875</v>
      </c>
      <c r="AP24">
        <v>4790.5263671875</v>
      </c>
      <c r="AQ24">
        <v>0</v>
      </c>
      <c r="AR24">
        <v>4791.5390625</v>
      </c>
      <c r="AS24">
        <v>4791.5390625</v>
      </c>
      <c r="AT24">
        <v>0</v>
      </c>
      <c r="AU24">
        <v>4799.34814453125</v>
      </c>
      <c r="AV24">
        <v>4799.34814453125</v>
      </c>
      <c r="AW24">
        <v>0</v>
      </c>
      <c r="AY24">
        <v>22</v>
      </c>
      <c r="BA24">
        <f t="shared" si="0"/>
        <v>1.0126953125</v>
      </c>
      <c r="BB24">
        <f t="shared" si="1"/>
        <v>2.80224609375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3.21533203125</v>
      </c>
      <c r="BH24">
        <f t="shared" si="6"/>
        <v>15.0546875</v>
      </c>
      <c r="BI24">
        <f t="shared" si="8"/>
        <v>331.3984375</v>
      </c>
      <c r="BJ24">
        <f t="shared" si="9"/>
        <v>332.40673828125</v>
      </c>
      <c r="BK24">
        <f t="shared" si="9"/>
        <v>334.2138671875</v>
      </c>
      <c r="BL24">
        <f t="shared" si="9"/>
        <v>334.7275390625</v>
      </c>
      <c r="BM24">
        <f t="shared" si="9"/>
        <v>339.2373046875</v>
      </c>
      <c r="BN24">
        <f t="shared" si="9"/>
        <v>342.23828125</v>
      </c>
      <c r="BO24">
        <f t="shared" si="9"/>
        <v>346.46435546875</v>
      </c>
    </row>
    <row r="25" spans="1:67" x14ac:dyDescent="0.2">
      <c r="A25" t="s">
        <v>232</v>
      </c>
      <c r="B25" t="s">
        <v>130</v>
      </c>
      <c r="C25" t="s">
        <v>63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1.379053115844727</v>
      </c>
      <c r="M25">
        <v>1.379053115844727</v>
      </c>
      <c r="N25">
        <v>0</v>
      </c>
      <c r="O25">
        <v>4812.9931640625</v>
      </c>
      <c r="P25">
        <v>4812.9931640625</v>
      </c>
      <c r="Q25">
        <v>0</v>
      </c>
      <c r="S25">
        <v>4815.99365234375</v>
      </c>
      <c r="T25">
        <v>4815.99365234375</v>
      </c>
      <c r="U25">
        <v>0</v>
      </c>
      <c r="W25">
        <v>4808.4833984375</v>
      </c>
      <c r="X25">
        <v>4808.4833984375</v>
      </c>
      <c r="Y25">
        <v>0</v>
      </c>
      <c r="Z25">
        <v>4812.9931640625</v>
      </c>
      <c r="AA25">
        <v>4812.9931640625</v>
      </c>
      <c r="AB25">
        <v>0</v>
      </c>
      <c r="AC25">
        <v>4807.96923828125</v>
      </c>
      <c r="AD25">
        <v>4807.96923828125</v>
      </c>
      <c r="AE25">
        <v>0</v>
      </c>
      <c r="AF25">
        <v>4808.4833984375</v>
      </c>
      <c r="AG25">
        <v>4808.4833984375</v>
      </c>
      <c r="AH25">
        <v>0</v>
      </c>
      <c r="AI25">
        <v>4806.56005859375</v>
      </c>
      <c r="AJ25">
        <v>4806.56005859375</v>
      </c>
      <c r="AK25">
        <v>0</v>
      </c>
      <c r="AL25">
        <v>4807.96923828125</v>
      </c>
      <c r="AM25">
        <v>4807.96923828125</v>
      </c>
      <c r="AN25">
        <v>0</v>
      </c>
      <c r="AO25">
        <v>4805.564453125</v>
      </c>
      <c r="AP25">
        <v>4805.564453125</v>
      </c>
      <c r="AQ25">
        <v>0</v>
      </c>
      <c r="AR25">
        <v>4806.57666015625</v>
      </c>
      <c r="AS25">
        <v>4806.57666015625</v>
      </c>
      <c r="AT25">
        <v>0</v>
      </c>
      <c r="AU25">
        <v>4812.9931640625</v>
      </c>
      <c r="AV25">
        <v>4812.9931640625</v>
      </c>
      <c r="AW25">
        <v>0</v>
      </c>
      <c r="AY25">
        <v>23</v>
      </c>
      <c r="BA25">
        <f t="shared" si="0"/>
        <v>1.01220703125</v>
      </c>
      <c r="BB25">
        <f t="shared" si="1"/>
        <v>1.4091796875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4.6240234375</v>
      </c>
      <c r="BH25">
        <f t="shared" si="6"/>
        <v>15.06982421875</v>
      </c>
      <c r="BI25">
        <f t="shared" si="8"/>
        <v>346.453125</v>
      </c>
      <c r="BJ25">
        <f t="shared" si="9"/>
        <v>347.4658203125</v>
      </c>
      <c r="BK25">
        <f t="shared" si="9"/>
        <v>350.26806640625</v>
      </c>
      <c r="BL25">
        <f t="shared" si="9"/>
        <v>350.78173828125</v>
      </c>
      <c r="BM25">
        <f t="shared" si="9"/>
        <v>355.29150390625</v>
      </c>
      <c r="BN25">
        <f t="shared" si="9"/>
        <v>358.29248046875</v>
      </c>
      <c r="BO25">
        <f t="shared" si="9"/>
        <v>361.5078125</v>
      </c>
    </row>
    <row r="26" spans="1:67" x14ac:dyDescent="0.2">
      <c r="A26" t="s">
        <v>231</v>
      </c>
      <c r="B26" t="s">
        <v>65</v>
      </c>
      <c r="C26" t="s">
        <v>59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1.1138714551925659</v>
      </c>
      <c r="M26">
        <v>1.1138714551925659</v>
      </c>
      <c r="N26">
        <v>0</v>
      </c>
      <c r="O26">
        <v>4827.64892578125</v>
      </c>
      <c r="P26">
        <v>4827.64892578125</v>
      </c>
      <c r="Q26">
        <v>0</v>
      </c>
      <c r="S26">
        <v>4830.64990234375</v>
      </c>
      <c r="T26">
        <v>4830.64990234375</v>
      </c>
      <c r="U26">
        <v>0</v>
      </c>
      <c r="W26">
        <v>4823.1396484375</v>
      </c>
      <c r="X26">
        <v>4823.1396484375</v>
      </c>
      <c r="Y26">
        <v>0</v>
      </c>
      <c r="Z26">
        <v>4827.64892578125</v>
      </c>
      <c r="AA26">
        <v>4827.64892578125</v>
      </c>
      <c r="AB26">
        <v>0</v>
      </c>
      <c r="AC26">
        <v>4822.62548828125</v>
      </c>
      <c r="AD26">
        <v>4822.62548828125</v>
      </c>
      <c r="AE26">
        <v>0</v>
      </c>
      <c r="AF26">
        <v>4823.1396484375</v>
      </c>
      <c r="AG26">
        <v>4823.1396484375</v>
      </c>
      <c r="AH26">
        <v>0</v>
      </c>
      <c r="AI26">
        <v>4821.6142578125</v>
      </c>
      <c r="AJ26">
        <v>4821.6142578125</v>
      </c>
      <c r="AK26">
        <v>0</v>
      </c>
      <c r="AL26">
        <v>4822.62548828125</v>
      </c>
      <c r="AM26">
        <v>4822.62548828125</v>
      </c>
      <c r="AN26">
        <v>0</v>
      </c>
      <c r="AO26">
        <v>4820.61767578125</v>
      </c>
      <c r="AP26">
        <v>4820.61767578125</v>
      </c>
      <c r="AQ26">
        <v>0</v>
      </c>
      <c r="AR26">
        <v>4821.630859375</v>
      </c>
      <c r="AS26">
        <v>4821.630859375</v>
      </c>
      <c r="AT26">
        <v>0</v>
      </c>
      <c r="AU26">
        <v>4827.64892578125</v>
      </c>
      <c r="AV26">
        <v>4827.64892578125</v>
      </c>
      <c r="AW26">
        <v>0</v>
      </c>
      <c r="AY26">
        <v>24</v>
      </c>
      <c r="BA26">
        <f t="shared" si="0"/>
        <v>1.01318359375</v>
      </c>
      <c r="BB26">
        <f t="shared" si="1"/>
        <v>1.01123046875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5.00830078125</v>
      </c>
      <c r="BH26">
        <f t="shared" si="6"/>
        <v>15.05712890625</v>
      </c>
      <c r="BI26">
        <f t="shared" si="8"/>
        <v>361.52294921875</v>
      </c>
      <c r="BJ26">
        <f t="shared" si="9"/>
        <v>362.53515625</v>
      </c>
      <c r="BK26">
        <f t="shared" si="9"/>
        <v>363.9443359375</v>
      </c>
      <c r="BL26">
        <f t="shared" si="9"/>
        <v>364.45849609375</v>
      </c>
      <c r="BM26">
        <f t="shared" si="9"/>
        <v>368.96826171875</v>
      </c>
      <c r="BN26">
        <f t="shared" si="9"/>
        <v>371.96875</v>
      </c>
      <c r="BO26">
        <f t="shared" si="9"/>
        <v>376.5927734375</v>
      </c>
    </row>
    <row r="27" spans="1:67" x14ac:dyDescent="0.2">
      <c r="A27" t="s">
        <v>231</v>
      </c>
      <c r="B27" t="s">
        <v>149</v>
      </c>
      <c r="C27" t="s">
        <v>29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0.6421821117401123</v>
      </c>
      <c r="M27">
        <v>0.6421821117401123</v>
      </c>
      <c r="N27">
        <v>0</v>
      </c>
      <c r="O27">
        <v>4844.1787109375</v>
      </c>
      <c r="P27">
        <v>4844.1787109375</v>
      </c>
      <c r="Q27">
        <v>0</v>
      </c>
      <c r="S27">
        <v>4847.1796875</v>
      </c>
      <c r="T27">
        <v>4847.1796875</v>
      </c>
      <c r="U27">
        <v>0</v>
      </c>
      <c r="W27">
        <v>4839.6689453125</v>
      </c>
      <c r="X27">
        <v>4839.6689453125</v>
      </c>
      <c r="Y27">
        <v>0</v>
      </c>
      <c r="Z27">
        <v>4844.1787109375</v>
      </c>
      <c r="AA27">
        <v>4844.1787109375</v>
      </c>
      <c r="AB27">
        <v>0</v>
      </c>
      <c r="AC27">
        <v>4839.1552734375</v>
      </c>
      <c r="AD27">
        <v>4839.1552734375</v>
      </c>
      <c r="AE27">
        <v>0</v>
      </c>
      <c r="AF27">
        <v>4839.6689453125</v>
      </c>
      <c r="AG27">
        <v>4839.6689453125</v>
      </c>
      <c r="AH27">
        <v>0</v>
      </c>
      <c r="AI27">
        <v>4836.65185546875</v>
      </c>
      <c r="AJ27">
        <v>4836.65185546875</v>
      </c>
      <c r="AK27">
        <v>0</v>
      </c>
      <c r="AL27">
        <v>4839.1552734375</v>
      </c>
      <c r="AM27">
        <v>4839.1552734375</v>
      </c>
      <c r="AN27">
        <v>0</v>
      </c>
      <c r="AO27">
        <v>4835.658203125</v>
      </c>
      <c r="AP27">
        <v>4835.658203125</v>
      </c>
      <c r="AQ27">
        <v>0</v>
      </c>
      <c r="AR27">
        <v>4836.66845703125</v>
      </c>
      <c r="AS27">
        <v>4836.66845703125</v>
      </c>
      <c r="AT27">
        <v>0</v>
      </c>
      <c r="AU27">
        <v>4844.1787109375</v>
      </c>
      <c r="AV27">
        <v>4844.1787109375</v>
      </c>
      <c r="AW27">
        <v>0</v>
      </c>
      <c r="AY27">
        <v>25</v>
      </c>
      <c r="BA27">
        <f t="shared" si="0"/>
        <v>1.01025390625</v>
      </c>
      <c r="BB27">
        <f t="shared" si="1"/>
        <v>2.50341796875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3.52978515625</v>
      </c>
      <c r="BH27">
        <f t="shared" si="6"/>
        <v>15.06787109375</v>
      </c>
      <c r="BI27">
        <f t="shared" si="8"/>
        <v>376.580078125</v>
      </c>
      <c r="BJ27">
        <f t="shared" si="9"/>
        <v>377.59326171875</v>
      </c>
      <c r="BK27">
        <f t="shared" si="9"/>
        <v>378.6044921875</v>
      </c>
      <c r="BL27">
        <f t="shared" si="9"/>
        <v>379.11865234375</v>
      </c>
      <c r="BM27">
        <f t="shared" si="9"/>
        <v>383.6279296875</v>
      </c>
      <c r="BN27">
        <f t="shared" si="9"/>
        <v>386.62890625</v>
      </c>
      <c r="BO27">
        <f t="shared" si="9"/>
        <v>391.63720703125</v>
      </c>
    </row>
    <row r="28" spans="1:67" x14ac:dyDescent="0.2">
      <c r="A28" t="s">
        <v>232</v>
      </c>
      <c r="B28" t="s">
        <v>76</v>
      </c>
      <c r="C28" t="s">
        <v>63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1.441871643066406</v>
      </c>
      <c r="M28">
        <v>1.441871643066406</v>
      </c>
      <c r="N28">
        <v>0</v>
      </c>
      <c r="O28">
        <v>4858.43701171875</v>
      </c>
      <c r="P28">
        <v>4858.43701171875</v>
      </c>
      <c r="Q28">
        <v>0</v>
      </c>
      <c r="S28">
        <v>4861.43798828125</v>
      </c>
      <c r="T28">
        <v>4861.43798828125</v>
      </c>
      <c r="U28">
        <v>0</v>
      </c>
      <c r="W28">
        <v>4853.92724609375</v>
      </c>
      <c r="X28">
        <v>4853.92724609375</v>
      </c>
      <c r="Y28">
        <v>0</v>
      </c>
      <c r="Z28">
        <v>4858.43701171875</v>
      </c>
      <c r="AA28">
        <v>4858.43701171875</v>
      </c>
      <c r="AB28">
        <v>0</v>
      </c>
      <c r="AC28">
        <v>4853.41357421875</v>
      </c>
      <c r="AD28">
        <v>4853.41357421875</v>
      </c>
      <c r="AE28">
        <v>0</v>
      </c>
      <c r="AF28">
        <v>4853.92724609375</v>
      </c>
      <c r="AG28">
        <v>4853.92724609375</v>
      </c>
      <c r="AH28">
        <v>0</v>
      </c>
      <c r="AI28">
        <v>4851.70556640625</v>
      </c>
      <c r="AJ28">
        <v>4851.70556640625</v>
      </c>
      <c r="AK28">
        <v>0</v>
      </c>
      <c r="AL28">
        <v>4853.41357421875</v>
      </c>
      <c r="AM28">
        <v>4853.41357421875</v>
      </c>
      <c r="AN28">
        <v>0</v>
      </c>
      <c r="AO28">
        <v>4850.70947265625</v>
      </c>
      <c r="AP28">
        <v>4850.70947265625</v>
      </c>
      <c r="AQ28">
        <v>0</v>
      </c>
      <c r="AR28">
        <v>4851.72216796875</v>
      </c>
      <c r="AS28">
        <v>4851.72216796875</v>
      </c>
      <c r="AT28">
        <v>0</v>
      </c>
      <c r="AU28">
        <v>4858.43701171875</v>
      </c>
      <c r="AV28">
        <v>4858.43701171875</v>
      </c>
      <c r="AW28">
        <v>0</v>
      </c>
      <c r="AY28">
        <v>26</v>
      </c>
      <c r="BA28">
        <f t="shared" si="0"/>
        <v>1.0126953125</v>
      </c>
      <c r="BB28">
        <f t="shared" si="1"/>
        <v>1.7080078125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4.3251953125</v>
      </c>
      <c r="BH28">
        <f t="shared" si="6"/>
        <v>15.0703125</v>
      </c>
      <c r="BI28">
        <f t="shared" si="8"/>
        <v>391.64794921875</v>
      </c>
      <c r="BJ28">
        <f t="shared" si="9"/>
        <v>392.658203125</v>
      </c>
      <c r="BK28">
        <f t="shared" si="9"/>
        <v>395.16162109375</v>
      </c>
      <c r="BL28">
        <f t="shared" si="9"/>
        <v>395.67529296875</v>
      </c>
      <c r="BM28">
        <f t="shared" si="9"/>
        <v>400.18505859375</v>
      </c>
      <c r="BN28">
        <f t="shared" si="9"/>
        <v>403.18603515625</v>
      </c>
      <c r="BO28">
        <f t="shared" si="9"/>
        <v>406.7158203125</v>
      </c>
    </row>
    <row r="29" spans="1:67" x14ac:dyDescent="0.2">
      <c r="A29" t="s">
        <v>231</v>
      </c>
      <c r="B29" t="s">
        <v>56</v>
      </c>
      <c r="C29" t="s">
        <v>57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1.3270179033279419</v>
      </c>
      <c r="M29">
        <v>1.3270179033279419</v>
      </c>
      <c r="N29">
        <v>0</v>
      </c>
      <c r="O29">
        <v>4874.48583984375</v>
      </c>
      <c r="P29">
        <v>4874.48583984375</v>
      </c>
      <c r="Q29">
        <v>0</v>
      </c>
      <c r="S29">
        <v>4877.48681640625</v>
      </c>
      <c r="T29">
        <v>4877.48681640625</v>
      </c>
      <c r="U29">
        <v>0</v>
      </c>
      <c r="W29">
        <v>4869.97607421875</v>
      </c>
      <c r="X29">
        <v>4869.97607421875</v>
      </c>
      <c r="Y29">
        <v>0</v>
      </c>
      <c r="Z29">
        <v>4874.48583984375</v>
      </c>
      <c r="AA29">
        <v>4874.48583984375</v>
      </c>
      <c r="AB29">
        <v>0</v>
      </c>
      <c r="AC29">
        <v>4869.46240234375</v>
      </c>
      <c r="AD29">
        <v>4869.46240234375</v>
      </c>
      <c r="AE29">
        <v>0</v>
      </c>
      <c r="AF29">
        <v>4869.97607421875</v>
      </c>
      <c r="AG29">
        <v>4869.97607421875</v>
      </c>
      <c r="AH29">
        <v>0</v>
      </c>
      <c r="AI29">
        <v>4866.759765625</v>
      </c>
      <c r="AJ29">
        <v>4866.759765625</v>
      </c>
      <c r="AK29">
        <v>0</v>
      </c>
      <c r="AL29">
        <v>4869.46240234375</v>
      </c>
      <c r="AM29">
        <v>4869.46240234375</v>
      </c>
      <c r="AN29">
        <v>0</v>
      </c>
      <c r="AO29">
        <v>4865.76318359375</v>
      </c>
      <c r="AP29">
        <v>4865.76318359375</v>
      </c>
      <c r="AQ29">
        <v>0</v>
      </c>
      <c r="AR29">
        <v>4866.7763671875</v>
      </c>
      <c r="AS29">
        <v>4866.7763671875</v>
      </c>
      <c r="AT29">
        <v>0</v>
      </c>
      <c r="AU29">
        <v>4874.48583984375</v>
      </c>
      <c r="AV29">
        <v>4874.48583984375</v>
      </c>
      <c r="AW29">
        <v>0</v>
      </c>
      <c r="AY29">
        <v>27</v>
      </c>
      <c r="BA29">
        <f t="shared" si="0"/>
        <v>1.01318359375</v>
      </c>
      <c r="BB29">
        <f t="shared" si="1"/>
        <v>2.70263671875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3.3134765625</v>
      </c>
      <c r="BH29">
        <f t="shared" si="6"/>
        <v>15.0537109375</v>
      </c>
      <c r="BI29">
        <f t="shared" si="8"/>
        <v>406.71826171875</v>
      </c>
      <c r="BJ29">
        <f t="shared" si="9"/>
        <v>407.73095703125</v>
      </c>
      <c r="BK29">
        <f t="shared" si="9"/>
        <v>409.43896484375</v>
      </c>
      <c r="BL29">
        <f t="shared" si="9"/>
        <v>409.95263671875</v>
      </c>
      <c r="BM29">
        <f t="shared" si="9"/>
        <v>414.46240234375</v>
      </c>
      <c r="BN29">
        <f t="shared" si="9"/>
        <v>417.46337890625</v>
      </c>
      <c r="BO29">
        <f t="shared" si="9"/>
        <v>421.78857421875</v>
      </c>
    </row>
    <row r="30" spans="1:67" x14ac:dyDescent="0.2">
      <c r="A30" t="s">
        <v>232</v>
      </c>
      <c r="B30" t="s">
        <v>146</v>
      </c>
      <c r="C30" t="s">
        <v>63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1.2841601371765139</v>
      </c>
      <c r="M30">
        <v>1.2841601371765139</v>
      </c>
      <c r="N30">
        <v>0</v>
      </c>
      <c r="O30">
        <v>4888.130859375</v>
      </c>
      <c r="P30">
        <v>4888.130859375</v>
      </c>
      <c r="Q30">
        <v>0</v>
      </c>
      <c r="S30">
        <v>4891.13134765625</v>
      </c>
      <c r="T30">
        <v>4891.13134765625</v>
      </c>
      <c r="U30">
        <v>0</v>
      </c>
      <c r="W30">
        <v>4883.62109375</v>
      </c>
      <c r="X30">
        <v>4883.62109375</v>
      </c>
      <c r="Y30">
        <v>0</v>
      </c>
      <c r="Z30">
        <v>4888.130859375</v>
      </c>
      <c r="AA30">
        <v>4888.130859375</v>
      </c>
      <c r="AB30">
        <v>0</v>
      </c>
      <c r="AC30">
        <v>4883.10693359375</v>
      </c>
      <c r="AD30">
        <v>4883.10693359375</v>
      </c>
      <c r="AE30">
        <v>0</v>
      </c>
      <c r="AF30">
        <v>4883.62109375</v>
      </c>
      <c r="AG30">
        <v>4883.62109375</v>
      </c>
      <c r="AH30">
        <v>0</v>
      </c>
      <c r="AI30">
        <v>4881.79736328125</v>
      </c>
      <c r="AJ30">
        <v>4881.79736328125</v>
      </c>
      <c r="AK30">
        <v>0</v>
      </c>
      <c r="AL30">
        <v>4883.10693359375</v>
      </c>
      <c r="AM30">
        <v>4883.10693359375</v>
      </c>
      <c r="AN30">
        <v>0</v>
      </c>
      <c r="AO30">
        <v>4880.80029296875</v>
      </c>
      <c r="AP30">
        <v>4880.80029296875</v>
      </c>
      <c r="AQ30">
        <v>0</v>
      </c>
      <c r="AR30">
        <v>4881.81396484375</v>
      </c>
      <c r="AS30">
        <v>4881.81396484375</v>
      </c>
      <c r="AT30">
        <v>0</v>
      </c>
      <c r="AU30">
        <v>4888.130859375</v>
      </c>
      <c r="AV30">
        <v>4888.130859375</v>
      </c>
      <c r="AW30">
        <v>0</v>
      </c>
      <c r="AY30">
        <v>28</v>
      </c>
      <c r="BA30">
        <f t="shared" si="0"/>
        <v>1.013671875</v>
      </c>
      <c r="BB30">
        <f t="shared" si="1"/>
        <v>1.3095703125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4.7109375</v>
      </c>
      <c r="BH30">
        <f t="shared" si="6"/>
        <v>15.05859375</v>
      </c>
      <c r="BI30">
        <f t="shared" si="8"/>
        <v>421.77197265625</v>
      </c>
      <c r="BJ30">
        <f t="shared" si="9"/>
        <v>422.78515625</v>
      </c>
      <c r="BK30">
        <f t="shared" si="9"/>
        <v>425.48779296875</v>
      </c>
      <c r="BL30">
        <f t="shared" si="9"/>
        <v>426.00146484375</v>
      </c>
      <c r="BM30">
        <f t="shared" si="9"/>
        <v>430.51123046875</v>
      </c>
      <c r="BN30">
        <f t="shared" si="9"/>
        <v>433.51220703125</v>
      </c>
      <c r="BO30">
        <f t="shared" si="9"/>
        <v>436.82568359375</v>
      </c>
    </row>
    <row r="31" spans="1:67" x14ac:dyDescent="0.2">
      <c r="A31" t="s">
        <v>232</v>
      </c>
      <c r="B31" t="s">
        <v>72</v>
      </c>
      <c r="C31" t="s">
        <v>29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2.0288643836975102</v>
      </c>
      <c r="M31">
        <v>2.0288643836975102</v>
      </c>
      <c r="N31">
        <v>0</v>
      </c>
      <c r="O31">
        <v>4904.1630859375</v>
      </c>
      <c r="P31">
        <v>4904.1630859375</v>
      </c>
      <c r="Q31">
        <v>0</v>
      </c>
      <c r="S31">
        <v>4907.16357421875</v>
      </c>
      <c r="T31">
        <v>4907.16357421875</v>
      </c>
      <c r="U31">
        <v>0</v>
      </c>
      <c r="W31">
        <v>4899.6533203125</v>
      </c>
      <c r="X31">
        <v>4899.6533203125</v>
      </c>
      <c r="Y31">
        <v>0</v>
      </c>
      <c r="Z31">
        <v>4904.1630859375</v>
      </c>
      <c r="AA31">
        <v>4904.1630859375</v>
      </c>
      <c r="AB31">
        <v>0</v>
      </c>
      <c r="AC31">
        <v>4899.13916015625</v>
      </c>
      <c r="AD31">
        <v>4899.13916015625</v>
      </c>
      <c r="AE31">
        <v>0</v>
      </c>
      <c r="AF31">
        <v>4899.6533203125</v>
      </c>
      <c r="AG31">
        <v>4899.6533203125</v>
      </c>
      <c r="AH31">
        <v>0</v>
      </c>
      <c r="AI31">
        <v>4896.8349609375</v>
      </c>
      <c r="AJ31">
        <v>4896.8349609375</v>
      </c>
      <c r="AK31">
        <v>0</v>
      </c>
      <c r="AL31">
        <v>4899.13916015625</v>
      </c>
      <c r="AM31">
        <v>4899.13916015625</v>
      </c>
      <c r="AN31">
        <v>0</v>
      </c>
      <c r="AO31">
        <v>4895.84228515625</v>
      </c>
      <c r="AP31">
        <v>4895.84228515625</v>
      </c>
      <c r="AQ31">
        <v>0</v>
      </c>
      <c r="AR31">
        <v>4896.8515625</v>
      </c>
      <c r="AS31">
        <v>4896.8515625</v>
      </c>
      <c r="AT31">
        <v>0</v>
      </c>
      <c r="AU31">
        <v>4904.1630859375</v>
      </c>
      <c r="AV31">
        <v>4904.1630859375</v>
      </c>
      <c r="AW31">
        <v>0</v>
      </c>
      <c r="AY31">
        <v>29</v>
      </c>
      <c r="BA31">
        <f t="shared" si="0"/>
        <v>1.00927734375</v>
      </c>
      <c r="BB31">
        <f t="shared" si="1"/>
        <v>2.30419921875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-4907.16357421875</v>
      </c>
      <c r="BI31">
        <f t="shared" si="8"/>
        <v>436.83056640625</v>
      </c>
      <c r="BJ31">
        <f t="shared" si="9"/>
        <v>437.84423828125</v>
      </c>
      <c r="BK31">
        <f t="shared" si="9"/>
        <v>439.15380859375</v>
      </c>
      <c r="BL31">
        <f t="shared" si="9"/>
        <v>439.66796875</v>
      </c>
      <c r="BM31">
        <f t="shared" si="9"/>
        <v>444.177734375</v>
      </c>
      <c r="BN31">
        <f t="shared" si="9"/>
        <v>447.17822265625</v>
      </c>
      <c r="BO31">
        <f t="shared" si="9"/>
        <v>451.88916015625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60.404018317050429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topLeftCell="AE1" workbookViewId="0">
      <selection activeCell="AJ2" sqref="AJ2:AJ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15</v>
      </c>
      <c r="B2" t="s">
        <v>77</v>
      </c>
      <c r="C2" t="s">
        <v>63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1.7752755880355831</v>
      </c>
      <c r="M2">
        <v>1.7752755880355831</v>
      </c>
      <c r="N2">
        <v>0</v>
      </c>
      <c r="O2">
        <v>1263.03369140625</v>
      </c>
      <c r="P2">
        <v>1263.03369140625</v>
      </c>
      <c r="Q2">
        <v>0</v>
      </c>
      <c r="S2">
        <v>1266.034545898438</v>
      </c>
      <c r="T2">
        <v>1266.034545898438</v>
      </c>
      <c r="U2">
        <v>0</v>
      </c>
      <c r="W2">
        <v>0</v>
      </c>
      <c r="Y2">
        <v>1</v>
      </c>
      <c r="Z2">
        <v>1.2</v>
      </c>
      <c r="AA2">
        <v>0.5</v>
      </c>
      <c r="AB2">
        <v>4.5</v>
      </c>
      <c r="AC2">
        <v>3</v>
      </c>
      <c r="AD2">
        <v>4.8</v>
      </c>
      <c r="AF2">
        <f>SUM(Y2:AD2)</f>
        <v>15</v>
      </c>
      <c r="AG2">
        <v>0</v>
      </c>
      <c r="AH2">
        <f>Y2-V2</f>
        <v>1</v>
      </c>
      <c r="AI2">
        <f>AH2+Z2</f>
        <v>2.2000000000000002</v>
      </c>
      <c r="AJ2">
        <f>AI2+AA2</f>
        <v>2.7</v>
      </c>
      <c r="AK2">
        <f>AJ2+AB2</f>
        <v>7.2</v>
      </c>
      <c r="AL2">
        <f>AK2+AC2</f>
        <v>10.199999999999999</v>
      </c>
      <c r="AM2">
        <f>AL2+AD2</f>
        <v>15</v>
      </c>
    </row>
    <row r="3" spans="1:39" x14ac:dyDescent="0.2">
      <c r="A3" t="s">
        <v>20</v>
      </c>
      <c r="B3" t="s">
        <v>79</v>
      </c>
      <c r="C3" t="s">
        <v>59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1.47843861579895</v>
      </c>
      <c r="M3">
        <v>1.47843861579895</v>
      </c>
      <c r="N3">
        <v>0</v>
      </c>
      <c r="O3">
        <v>1279.08251953125</v>
      </c>
      <c r="P3">
        <v>1279.08251953125</v>
      </c>
      <c r="Q3">
        <v>0</v>
      </c>
      <c r="S3">
        <v>1282.083374023438</v>
      </c>
      <c r="T3">
        <v>1282.083374023438</v>
      </c>
      <c r="U3">
        <v>0</v>
      </c>
      <c r="W3">
        <v>1</v>
      </c>
      <c r="Y3">
        <v>1</v>
      </c>
      <c r="Z3">
        <v>2.2000000000000002</v>
      </c>
      <c r="AA3">
        <v>0.5</v>
      </c>
      <c r="AB3">
        <v>4.5</v>
      </c>
      <c r="AC3">
        <v>3</v>
      </c>
      <c r="AD3">
        <v>3.8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17.2</v>
      </c>
      <c r="AJ3">
        <f t="shared" si="1"/>
        <v>17.7</v>
      </c>
      <c r="AK3">
        <f t="shared" si="1"/>
        <v>22.2</v>
      </c>
      <c r="AL3">
        <f t="shared" si="1"/>
        <v>25.2</v>
      </c>
      <c r="AM3">
        <f t="shared" si="1"/>
        <v>30</v>
      </c>
    </row>
    <row r="4" spans="1:39" x14ac:dyDescent="0.2">
      <c r="A4" t="s">
        <v>15</v>
      </c>
      <c r="B4" t="s">
        <v>67</v>
      </c>
      <c r="C4" t="s">
        <v>68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0.8688204288482666</v>
      </c>
      <c r="M4">
        <v>0.8688204288482666</v>
      </c>
      <c r="N4">
        <v>0</v>
      </c>
      <c r="O4">
        <v>1293.921020507812</v>
      </c>
      <c r="P4">
        <v>1293.921020507812</v>
      </c>
      <c r="Q4">
        <v>0</v>
      </c>
      <c r="S4">
        <v>1296.921997070312</v>
      </c>
      <c r="T4">
        <v>1296.921997070312</v>
      </c>
      <c r="U4">
        <v>0</v>
      </c>
      <c r="W4">
        <v>2</v>
      </c>
      <c r="Y4">
        <v>1</v>
      </c>
      <c r="Z4">
        <v>2</v>
      </c>
      <c r="AA4">
        <v>0.5</v>
      </c>
      <c r="AB4">
        <v>4.5</v>
      </c>
      <c r="AC4">
        <v>3</v>
      </c>
      <c r="AD4">
        <v>4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33.200000000000003</v>
      </c>
      <c r="AJ4">
        <f t="shared" si="1"/>
        <v>33.700000000000003</v>
      </c>
      <c r="AK4">
        <f t="shared" si="1"/>
        <v>38.200000000000003</v>
      </c>
      <c r="AL4">
        <f t="shared" si="1"/>
        <v>41.2</v>
      </c>
      <c r="AM4">
        <f t="shared" si="1"/>
        <v>45</v>
      </c>
    </row>
    <row r="5" spans="1:39" x14ac:dyDescent="0.2">
      <c r="A5" t="s">
        <v>20</v>
      </c>
      <c r="B5" t="s">
        <v>78</v>
      </c>
      <c r="C5" t="s">
        <v>68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0.94305670261383057</v>
      </c>
      <c r="M5">
        <v>0.94305670261383057</v>
      </c>
      <c r="N5">
        <v>0</v>
      </c>
      <c r="O5">
        <v>1308.27880859375</v>
      </c>
      <c r="P5">
        <v>1308.27880859375</v>
      </c>
      <c r="Q5">
        <v>0</v>
      </c>
      <c r="S5">
        <v>1311.279663085938</v>
      </c>
      <c r="T5">
        <v>1311.279663085938</v>
      </c>
      <c r="U5">
        <v>0</v>
      </c>
      <c r="W5">
        <v>3</v>
      </c>
      <c r="Y5">
        <v>1</v>
      </c>
      <c r="Z5">
        <v>1.3</v>
      </c>
      <c r="AA5">
        <v>0.5</v>
      </c>
      <c r="AB5">
        <v>4.5</v>
      </c>
      <c r="AC5">
        <v>3</v>
      </c>
      <c r="AD5">
        <v>4.7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</v>
      </c>
      <c r="AJ5">
        <f t="shared" si="1"/>
        <v>48.5</v>
      </c>
      <c r="AK5">
        <f t="shared" si="1"/>
        <v>53</v>
      </c>
      <c r="AL5">
        <f t="shared" si="1"/>
        <v>56</v>
      </c>
      <c r="AM5">
        <f t="shared" si="1"/>
        <v>60</v>
      </c>
    </row>
    <row r="6" spans="1:39" x14ac:dyDescent="0.2">
      <c r="A6" t="s">
        <v>15</v>
      </c>
      <c r="B6" t="s">
        <v>62</v>
      </c>
      <c r="C6" t="s">
        <v>80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0.82201582193374634</v>
      </c>
      <c r="M6">
        <v>0.82201582193374634</v>
      </c>
      <c r="N6">
        <v>0</v>
      </c>
      <c r="O6">
        <v>1323.216796875</v>
      </c>
      <c r="P6">
        <v>1323.216796875</v>
      </c>
      <c r="Q6">
        <v>0</v>
      </c>
      <c r="S6">
        <v>1326.217651367188</v>
      </c>
      <c r="T6">
        <v>1326.217651367188</v>
      </c>
      <c r="U6">
        <v>0</v>
      </c>
      <c r="W6">
        <v>4</v>
      </c>
      <c r="Y6">
        <v>1</v>
      </c>
      <c r="Z6">
        <v>1.2</v>
      </c>
      <c r="AA6">
        <v>0.5</v>
      </c>
      <c r="AB6">
        <v>4.5</v>
      </c>
      <c r="AC6">
        <v>3</v>
      </c>
      <c r="AD6">
        <v>4.8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62.3</v>
      </c>
      <c r="AJ6">
        <f t="shared" si="1"/>
        <v>62.8</v>
      </c>
      <c r="AK6">
        <f t="shared" si="1"/>
        <v>67.3</v>
      </c>
      <c r="AL6">
        <f t="shared" si="1"/>
        <v>70.3</v>
      </c>
      <c r="AM6">
        <f t="shared" si="1"/>
        <v>75</v>
      </c>
    </row>
    <row r="7" spans="1:39" x14ac:dyDescent="0.2">
      <c r="A7" t="s">
        <v>20</v>
      </c>
      <c r="B7" t="s">
        <v>66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1.389978885650635</v>
      </c>
      <c r="M7">
        <v>1.389978885650635</v>
      </c>
      <c r="N7">
        <v>0</v>
      </c>
      <c r="O7">
        <v>1338.668823242188</v>
      </c>
      <c r="P7">
        <v>1338.668823242188</v>
      </c>
      <c r="Q7">
        <v>0</v>
      </c>
      <c r="S7">
        <v>1341.670654296875</v>
      </c>
      <c r="T7">
        <v>1341.670654296875</v>
      </c>
      <c r="U7">
        <v>0</v>
      </c>
      <c r="W7">
        <v>5</v>
      </c>
      <c r="Y7">
        <v>1</v>
      </c>
      <c r="Z7">
        <v>1.6</v>
      </c>
      <c r="AA7">
        <v>0.5</v>
      </c>
      <c r="AB7">
        <v>4.5</v>
      </c>
      <c r="AC7">
        <v>3</v>
      </c>
      <c r="AD7">
        <v>4.4000000000000004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77.2</v>
      </c>
      <c r="AJ7">
        <f t="shared" si="1"/>
        <v>77.7</v>
      </c>
      <c r="AK7">
        <f t="shared" si="1"/>
        <v>82.2</v>
      </c>
      <c r="AL7">
        <f t="shared" si="1"/>
        <v>85.2</v>
      </c>
      <c r="AM7">
        <f t="shared" si="1"/>
        <v>90</v>
      </c>
    </row>
    <row r="8" spans="1:39" x14ac:dyDescent="0.2">
      <c r="A8" t="s">
        <v>20</v>
      </c>
      <c r="B8" t="s">
        <v>58</v>
      </c>
      <c r="C8" t="s">
        <v>59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1.514216542243958</v>
      </c>
      <c r="M8">
        <v>1.514216542243958</v>
      </c>
      <c r="N8">
        <v>0</v>
      </c>
      <c r="O8">
        <v>1354.419555664062</v>
      </c>
      <c r="P8">
        <v>1354.419555664062</v>
      </c>
      <c r="Q8">
        <v>0</v>
      </c>
      <c r="S8">
        <v>1357.420043945312</v>
      </c>
      <c r="T8">
        <v>1357.420043945312</v>
      </c>
      <c r="U8">
        <v>0</v>
      </c>
      <c r="W8">
        <v>6</v>
      </c>
      <c r="Y8">
        <v>1</v>
      </c>
      <c r="Z8">
        <v>2.2999999999999998</v>
      </c>
      <c r="AA8">
        <v>0.5</v>
      </c>
      <c r="AB8">
        <v>4.5</v>
      </c>
      <c r="AC8">
        <v>3</v>
      </c>
      <c r="AD8">
        <v>3.7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92.6</v>
      </c>
      <c r="AJ8">
        <f t="shared" si="1"/>
        <v>93.1</v>
      </c>
      <c r="AK8">
        <f t="shared" si="1"/>
        <v>97.6</v>
      </c>
      <c r="AL8">
        <f t="shared" si="1"/>
        <v>100.6</v>
      </c>
      <c r="AM8">
        <f t="shared" si="1"/>
        <v>105</v>
      </c>
    </row>
    <row r="9" spans="1:39" x14ac:dyDescent="0.2">
      <c r="A9" t="s">
        <v>20</v>
      </c>
      <c r="B9" t="s">
        <v>81</v>
      </c>
      <c r="C9" t="s">
        <v>61</v>
      </c>
      <c r="D9">
        <v>-150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1.731125950813293</v>
      </c>
      <c r="M9">
        <v>1.731125950813293</v>
      </c>
      <c r="N9">
        <v>0</v>
      </c>
      <c r="O9">
        <v>1368.279541015625</v>
      </c>
      <c r="P9">
        <v>1368.279541015625</v>
      </c>
      <c r="Q9">
        <v>0</v>
      </c>
      <c r="S9">
        <v>1371.280395507812</v>
      </c>
      <c r="T9">
        <v>1371.280395507812</v>
      </c>
      <c r="U9">
        <v>0</v>
      </c>
      <c r="W9">
        <v>7</v>
      </c>
      <c r="Y9">
        <v>1</v>
      </c>
      <c r="Z9">
        <v>1.1000000000000001</v>
      </c>
      <c r="AA9">
        <v>0.5</v>
      </c>
      <c r="AB9">
        <v>4.5</v>
      </c>
      <c r="AC9">
        <v>3</v>
      </c>
      <c r="AD9">
        <v>4.9000000000000004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108.3</v>
      </c>
      <c r="AJ9">
        <f t="shared" si="1"/>
        <v>108.8</v>
      </c>
      <c r="AK9">
        <f t="shared" si="1"/>
        <v>113.3</v>
      </c>
      <c r="AL9">
        <f t="shared" si="1"/>
        <v>116.3</v>
      </c>
      <c r="AM9">
        <f t="shared" si="1"/>
        <v>120</v>
      </c>
    </row>
    <row r="10" spans="1:39" x14ac:dyDescent="0.2">
      <c r="A10" t="s">
        <v>15</v>
      </c>
      <c r="B10" t="s">
        <v>56</v>
      </c>
      <c r="C10" t="s">
        <v>57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1.0464620590209961</v>
      </c>
      <c r="M10">
        <v>1.0464620590209961</v>
      </c>
      <c r="N10">
        <v>0</v>
      </c>
      <c r="O10">
        <v>1384.809204101562</v>
      </c>
      <c r="P10">
        <v>1384.809204101562</v>
      </c>
      <c r="Q10">
        <v>0</v>
      </c>
      <c r="S10">
        <v>1387.81005859375</v>
      </c>
      <c r="T10">
        <v>1387.81005859375</v>
      </c>
      <c r="U10">
        <v>0</v>
      </c>
      <c r="W10">
        <v>8</v>
      </c>
      <c r="Y10">
        <v>1</v>
      </c>
      <c r="Z10">
        <v>2.6</v>
      </c>
      <c r="AA10">
        <v>0.5</v>
      </c>
      <c r="AB10">
        <v>4.5</v>
      </c>
      <c r="AC10">
        <v>3</v>
      </c>
      <c r="AD10">
        <v>3.4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122.1</v>
      </c>
      <c r="AJ10">
        <f t="shared" si="1"/>
        <v>122.6</v>
      </c>
      <c r="AK10">
        <f t="shared" si="1"/>
        <v>127.1</v>
      </c>
      <c r="AL10">
        <f t="shared" si="1"/>
        <v>130.1</v>
      </c>
      <c r="AM10">
        <f t="shared" si="1"/>
        <v>135</v>
      </c>
    </row>
    <row r="11" spans="1:39" x14ac:dyDescent="0.2">
      <c r="A11" t="s">
        <v>15</v>
      </c>
      <c r="B11" t="s">
        <v>71</v>
      </c>
      <c r="C11" t="s">
        <v>63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0.75288069248199463</v>
      </c>
      <c r="M11">
        <v>0.75288069248199463</v>
      </c>
      <c r="N11">
        <v>0</v>
      </c>
      <c r="O11">
        <v>1399.647705078125</v>
      </c>
      <c r="P11">
        <v>1399.647705078125</v>
      </c>
      <c r="Q11">
        <v>0</v>
      </c>
      <c r="S11">
        <v>1402.648559570312</v>
      </c>
      <c r="T11">
        <v>1402.648559570312</v>
      </c>
      <c r="U11">
        <v>0</v>
      </c>
      <c r="W11">
        <v>9</v>
      </c>
      <c r="Y11">
        <v>1</v>
      </c>
      <c r="Z11">
        <v>2.4</v>
      </c>
      <c r="AA11">
        <v>0.5</v>
      </c>
      <c r="AB11">
        <v>4.5</v>
      </c>
      <c r="AC11">
        <v>3</v>
      </c>
      <c r="AD11">
        <v>3.6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138.6</v>
      </c>
      <c r="AJ11">
        <f t="shared" si="1"/>
        <v>139.1</v>
      </c>
      <c r="AK11">
        <f t="shared" si="1"/>
        <v>143.6</v>
      </c>
      <c r="AL11">
        <f t="shared" si="1"/>
        <v>146.6</v>
      </c>
      <c r="AM11">
        <f t="shared" si="1"/>
        <v>150</v>
      </c>
    </row>
    <row r="12" spans="1:39" x14ac:dyDescent="0.2">
      <c r="A12" t="s">
        <v>15</v>
      </c>
      <c r="B12" t="s">
        <v>82</v>
      </c>
      <c r="C12" t="s">
        <v>83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0.89523899555206299</v>
      </c>
      <c r="M12">
        <v>0.89523899555206299</v>
      </c>
      <c r="N12">
        <v>0</v>
      </c>
      <c r="O12">
        <v>1414.08837890625</v>
      </c>
      <c r="P12">
        <v>1414.08837890625</v>
      </c>
      <c r="Q12">
        <v>0</v>
      </c>
      <c r="S12">
        <v>1417.089233398438</v>
      </c>
      <c r="T12">
        <v>1417.089233398438</v>
      </c>
      <c r="U12">
        <v>0</v>
      </c>
      <c r="W12">
        <v>10</v>
      </c>
      <c r="Y12">
        <v>1</v>
      </c>
      <c r="Z12">
        <v>1.8</v>
      </c>
      <c r="AA12">
        <v>0.5</v>
      </c>
      <c r="AB12">
        <v>4.5</v>
      </c>
      <c r="AC12">
        <v>3</v>
      </c>
      <c r="AD12">
        <v>4.2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153.4</v>
      </c>
      <c r="AJ12">
        <f t="shared" si="1"/>
        <v>153.9</v>
      </c>
      <c r="AK12">
        <f t="shared" si="1"/>
        <v>158.4</v>
      </c>
      <c r="AL12">
        <f t="shared" si="1"/>
        <v>161.4</v>
      </c>
      <c r="AM12">
        <f t="shared" si="1"/>
        <v>165</v>
      </c>
    </row>
    <row r="13" spans="1:39" x14ac:dyDescent="0.2">
      <c r="A13" t="s">
        <v>20</v>
      </c>
      <c r="B13" t="s">
        <v>75</v>
      </c>
      <c r="C13" t="s">
        <v>68</v>
      </c>
      <c r="D13">
        <v>-90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1.3954827785491939</v>
      </c>
      <c r="M13">
        <v>1.3954827785491939</v>
      </c>
      <c r="N13">
        <v>0</v>
      </c>
      <c r="O13">
        <v>1428.844116210938</v>
      </c>
      <c r="P13">
        <v>1428.844116210938</v>
      </c>
      <c r="Q13">
        <v>0</v>
      </c>
      <c r="S13">
        <v>1431.844970703125</v>
      </c>
      <c r="T13">
        <v>1431.844970703125</v>
      </c>
      <c r="U13">
        <v>0</v>
      </c>
      <c r="W13">
        <v>11</v>
      </c>
      <c r="Y13">
        <v>1</v>
      </c>
      <c r="Z13">
        <v>1.5</v>
      </c>
      <c r="AA13">
        <v>0.5</v>
      </c>
      <c r="AB13">
        <v>4.5</v>
      </c>
      <c r="AC13">
        <v>3</v>
      </c>
      <c r="AD13">
        <v>4.5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167.8</v>
      </c>
      <c r="AJ13">
        <f t="shared" si="1"/>
        <v>168.3</v>
      </c>
      <c r="AK13">
        <f t="shared" si="1"/>
        <v>172.8</v>
      </c>
      <c r="AL13">
        <f t="shared" si="1"/>
        <v>175.8</v>
      </c>
      <c r="AM13">
        <f t="shared" si="1"/>
        <v>180</v>
      </c>
    </row>
    <row r="14" spans="1:39" x14ac:dyDescent="0.2">
      <c r="A14" t="s">
        <v>15</v>
      </c>
      <c r="B14" t="s">
        <v>65</v>
      </c>
      <c r="C14" t="s">
        <v>59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1.643760085105896</v>
      </c>
      <c r="M14">
        <v>1.643760085105896</v>
      </c>
      <c r="N14">
        <v>0</v>
      </c>
      <c r="O14">
        <v>1444.975708007812</v>
      </c>
      <c r="P14">
        <v>1444.975708007812</v>
      </c>
      <c r="Q14">
        <v>0</v>
      </c>
      <c r="S14">
        <v>1447.976684570312</v>
      </c>
      <c r="T14">
        <v>1447.976684570312</v>
      </c>
      <c r="U14">
        <v>0</v>
      </c>
      <c r="W14">
        <v>12</v>
      </c>
      <c r="Y14">
        <v>1</v>
      </c>
      <c r="Z14">
        <v>2.6</v>
      </c>
      <c r="AA14">
        <v>0.5</v>
      </c>
      <c r="AB14">
        <v>4.5</v>
      </c>
      <c r="AC14">
        <v>3</v>
      </c>
      <c r="AD14">
        <v>3.4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182.5</v>
      </c>
      <c r="AJ14">
        <f t="shared" si="1"/>
        <v>183</v>
      </c>
      <c r="AK14">
        <f t="shared" si="1"/>
        <v>187.5</v>
      </c>
      <c r="AL14">
        <f t="shared" si="1"/>
        <v>190.5</v>
      </c>
      <c r="AM14">
        <f t="shared" si="1"/>
        <v>195</v>
      </c>
    </row>
    <row r="15" spans="1:39" x14ac:dyDescent="0.2">
      <c r="A15" t="s">
        <v>15</v>
      </c>
      <c r="B15" t="s">
        <v>70</v>
      </c>
      <c r="C15" t="s">
        <v>63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1.0930378437042241</v>
      </c>
      <c r="M15">
        <v>1.0930378437042241</v>
      </c>
      <c r="N15">
        <v>0</v>
      </c>
      <c r="O15">
        <v>1459.217407226562</v>
      </c>
      <c r="P15">
        <v>1459.217407226562</v>
      </c>
      <c r="Q15">
        <v>0</v>
      </c>
      <c r="S15">
        <v>1462.21826171875</v>
      </c>
      <c r="T15">
        <v>1462.21826171875</v>
      </c>
      <c r="U15">
        <v>0</v>
      </c>
      <c r="W15">
        <v>13</v>
      </c>
      <c r="Y15">
        <v>1</v>
      </c>
      <c r="Z15">
        <v>1.8</v>
      </c>
      <c r="AA15">
        <v>0.5</v>
      </c>
      <c r="AB15">
        <v>4.5</v>
      </c>
      <c r="AC15">
        <v>3</v>
      </c>
      <c r="AD15">
        <v>4.2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198.6</v>
      </c>
      <c r="AJ15">
        <f t="shared" si="1"/>
        <v>199.1</v>
      </c>
      <c r="AK15">
        <f t="shared" si="1"/>
        <v>203.6</v>
      </c>
      <c r="AL15">
        <f t="shared" si="1"/>
        <v>206.6</v>
      </c>
      <c r="AM15">
        <f t="shared" si="1"/>
        <v>210</v>
      </c>
    </row>
    <row r="16" spans="1:39" x14ac:dyDescent="0.2">
      <c r="A16" t="s">
        <v>15</v>
      </c>
      <c r="B16" t="s">
        <v>16</v>
      </c>
      <c r="C16" t="s">
        <v>17</v>
      </c>
      <c r="D16">
        <v>30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0.97306638956069946</v>
      </c>
      <c r="M16">
        <v>0.97306638956069946</v>
      </c>
      <c r="N16">
        <v>0</v>
      </c>
      <c r="O16">
        <v>1474.553344726562</v>
      </c>
      <c r="P16">
        <v>1474.553344726562</v>
      </c>
      <c r="Q16">
        <v>0</v>
      </c>
      <c r="S16">
        <v>1477.55419921875</v>
      </c>
      <c r="T16">
        <v>1477.55419921875</v>
      </c>
      <c r="U16">
        <v>0</v>
      </c>
      <c r="W16">
        <v>14</v>
      </c>
      <c r="Y16">
        <v>1</v>
      </c>
      <c r="Z16">
        <v>2.1</v>
      </c>
      <c r="AA16">
        <v>0.5</v>
      </c>
      <c r="AB16">
        <v>4.5</v>
      </c>
      <c r="AC16">
        <v>3</v>
      </c>
      <c r="AD16">
        <v>3.9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212.8</v>
      </c>
      <c r="AJ16">
        <f t="shared" si="1"/>
        <v>213.3</v>
      </c>
      <c r="AK16">
        <f t="shared" si="1"/>
        <v>217.8</v>
      </c>
      <c r="AL16">
        <f t="shared" si="1"/>
        <v>220.8</v>
      </c>
      <c r="AM16">
        <f t="shared" si="1"/>
        <v>225</v>
      </c>
    </row>
    <row r="17" spans="1:39" x14ac:dyDescent="0.2">
      <c r="A17" t="s">
        <v>15</v>
      </c>
      <c r="B17" t="s">
        <v>16</v>
      </c>
      <c r="C17" t="s">
        <v>17</v>
      </c>
      <c r="D17">
        <v>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1.221696019172668</v>
      </c>
      <c r="M17">
        <v>1.221696019172668</v>
      </c>
      <c r="N17">
        <v>0</v>
      </c>
      <c r="O17">
        <v>1490.187744140625</v>
      </c>
      <c r="P17">
        <v>1490.187744140625</v>
      </c>
      <c r="Q17">
        <v>0</v>
      </c>
      <c r="S17">
        <v>1493.188598632812</v>
      </c>
      <c r="T17">
        <v>1493.188598632812</v>
      </c>
      <c r="U17">
        <v>0</v>
      </c>
      <c r="W17">
        <v>15</v>
      </c>
      <c r="Y17">
        <v>1</v>
      </c>
      <c r="Z17">
        <v>2.7</v>
      </c>
      <c r="AA17">
        <v>0.5</v>
      </c>
      <c r="AB17">
        <v>4.5</v>
      </c>
      <c r="AC17">
        <v>3</v>
      </c>
      <c r="AD17">
        <v>3.3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228.1</v>
      </c>
      <c r="AJ17">
        <f t="shared" si="1"/>
        <v>228.6</v>
      </c>
      <c r="AK17">
        <f t="shared" si="1"/>
        <v>233.1</v>
      </c>
      <c r="AL17">
        <f t="shared" si="1"/>
        <v>236.1</v>
      </c>
      <c r="AM17">
        <f t="shared" si="1"/>
        <v>240</v>
      </c>
    </row>
    <row r="18" spans="1:39" x14ac:dyDescent="0.2">
      <c r="A18" t="s">
        <v>20</v>
      </c>
      <c r="B18" t="s">
        <v>72</v>
      </c>
      <c r="C18" t="s">
        <v>29</v>
      </c>
      <c r="D18">
        <v>-60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1.5183867216110229</v>
      </c>
      <c r="M18">
        <v>1.5183867216110229</v>
      </c>
      <c r="N18">
        <v>0</v>
      </c>
      <c r="O18">
        <v>1504.130981445312</v>
      </c>
      <c r="P18">
        <v>1504.130981445312</v>
      </c>
      <c r="Q18">
        <v>0</v>
      </c>
      <c r="S18">
        <v>1507.1318359375</v>
      </c>
      <c r="T18">
        <v>1507.1318359375</v>
      </c>
      <c r="U18">
        <v>0</v>
      </c>
      <c r="W18">
        <v>16</v>
      </c>
      <c r="Y18">
        <v>1</v>
      </c>
      <c r="Z18">
        <v>1.6</v>
      </c>
      <c r="AA18">
        <v>0.5</v>
      </c>
      <c r="AB18">
        <v>4.5</v>
      </c>
      <c r="AC18">
        <v>3</v>
      </c>
      <c r="AD18">
        <v>4.4000000000000004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243.7</v>
      </c>
      <c r="AJ18">
        <f t="shared" si="1"/>
        <v>244.2</v>
      </c>
      <c r="AK18">
        <f t="shared" si="1"/>
        <v>248.7</v>
      </c>
      <c r="AL18">
        <f t="shared" si="1"/>
        <v>251.7</v>
      </c>
      <c r="AM18">
        <f t="shared" si="1"/>
        <v>255</v>
      </c>
    </row>
    <row r="19" spans="1:39" x14ac:dyDescent="0.2">
      <c r="A19" t="s">
        <v>15</v>
      </c>
      <c r="B19" t="s">
        <v>74</v>
      </c>
      <c r="C19" t="s">
        <v>59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1.283912181854248</v>
      </c>
      <c r="M19">
        <v>1.283912181854248</v>
      </c>
      <c r="N19">
        <v>0</v>
      </c>
      <c r="O19">
        <v>1519.367431640625</v>
      </c>
      <c r="P19">
        <v>1519.367431640625</v>
      </c>
      <c r="Q19">
        <v>0</v>
      </c>
      <c r="S19">
        <v>1522.368286132812</v>
      </c>
      <c r="T19">
        <v>1522.368286132812</v>
      </c>
      <c r="U19">
        <v>0</v>
      </c>
      <c r="W19">
        <v>17</v>
      </c>
      <c r="Y19">
        <v>1</v>
      </c>
      <c r="Z19">
        <v>1.8</v>
      </c>
      <c r="AA19">
        <v>0.5</v>
      </c>
      <c r="AB19">
        <v>4.5</v>
      </c>
      <c r="AC19">
        <v>3</v>
      </c>
      <c r="AD19">
        <v>4.2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257.60000000000002</v>
      </c>
      <c r="AJ19">
        <f t="shared" si="3"/>
        <v>258.10000000000002</v>
      </c>
      <c r="AK19">
        <f t="shared" si="3"/>
        <v>262.60000000000002</v>
      </c>
      <c r="AL19">
        <f t="shared" si="3"/>
        <v>265.60000000000002</v>
      </c>
      <c r="AM19">
        <f t="shared" si="3"/>
        <v>270</v>
      </c>
    </row>
    <row r="20" spans="1:39" x14ac:dyDescent="0.2">
      <c r="A20" t="s">
        <v>20</v>
      </c>
      <c r="B20" t="s">
        <v>84</v>
      </c>
      <c r="C20" t="s">
        <v>59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1.6595737934112551</v>
      </c>
      <c r="M20">
        <v>1.6595737934112551</v>
      </c>
      <c r="N20">
        <v>0</v>
      </c>
      <c r="O20">
        <v>1535.515747070312</v>
      </c>
      <c r="P20">
        <v>1535.515747070312</v>
      </c>
      <c r="Q20">
        <v>0</v>
      </c>
      <c r="S20">
        <v>1538.5166015625</v>
      </c>
      <c r="T20">
        <v>1538.5166015625</v>
      </c>
      <c r="U20">
        <v>0</v>
      </c>
      <c r="W20">
        <v>18</v>
      </c>
      <c r="Y20">
        <v>1</v>
      </c>
      <c r="Z20">
        <v>2.9</v>
      </c>
      <c r="AA20">
        <v>0.5</v>
      </c>
      <c r="AB20">
        <v>4.5</v>
      </c>
      <c r="AC20">
        <v>3</v>
      </c>
      <c r="AD20">
        <v>3.1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272.8</v>
      </c>
      <c r="AJ20">
        <f t="shared" si="3"/>
        <v>273.3</v>
      </c>
      <c r="AK20">
        <f t="shared" si="3"/>
        <v>277.8</v>
      </c>
      <c r="AL20">
        <f t="shared" si="3"/>
        <v>280.8</v>
      </c>
      <c r="AM20">
        <f t="shared" si="3"/>
        <v>285</v>
      </c>
    </row>
    <row r="21" spans="1:39" x14ac:dyDescent="0.2">
      <c r="A21" t="s">
        <v>20</v>
      </c>
      <c r="B21" t="s">
        <v>69</v>
      </c>
      <c r="C21" t="s">
        <v>22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0.82989001274108887</v>
      </c>
      <c r="M21">
        <v>0.82989001274108887</v>
      </c>
      <c r="N21">
        <v>0</v>
      </c>
      <c r="O21">
        <v>1550.155395507812</v>
      </c>
      <c r="P21">
        <v>1550.155395507812</v>
      </c>
      <c r="Q21">
        <v>0</v>
      </c>
      <c r="S21">
        <v>1553.172729492188</v>
      </c>
      <c r="T21">
        <v>1553.172729492188</v>
      </c>
      <c r="U21">
        <v>0</v>
      </c>
      <c r="W21">
        <v>19</v>
      </c>
      <c r="Y21">
        <v>1</v>
      </c>
      <c r="Z21">
        <v>2.5</v>
      </c>
      <c r="AA21">
        <v>0.5</v>
      </c>
      <c r="AB21">
        <v>4.5</v>
      </c>
      <c r="AC21">
        <v>3</v>
      </c>
      <c r="AD21">
        <v>3.5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288.89999999999998</v>
      </c>
      <c r="AJ21">
        <f t="shared" si="3"/>
        <v>289.39999999999998</v>
      </c>
      <c r="AK21">
        <f t="shared" si="3"/>
        <v>293.89999999999998</v>
      </c>
      <c r="AL21">
        <f t="shared" si="3"/>
        <v>296.89999999999998</v>
      </c>
      <c r="AM21">
        <f t="shared" si="3"/>
        <v>300</v>
      </c>
    </row>
    <row r="22" spans="1:39" x14ac:dyDescent="0.2">
      <c r="A22" t="s">
        <v>20</v>
      </c>
      <c r="B22" t="s">
        <v>73</v>
      </c>
      <c r="C22" t="s">
        <v>63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1.200681686401367</v>
      </c>
      <c r="M22">
        <v>1.200681686401367</v>
      </c>
      <c r="N22">
        <v>0</v>
      </c>
      <c r="O22">
        <v>1564.526489257812</v>
      </c>
      <c r="P22">
        <v>1564.526489257812</v>
      </c>
      <c r="Q22">
        <v>0</v>
      </c>
      <c r="S22">
        <v>1567.530517578125</v>
      </c>
      <c r="T22">
        <v>1567.530517578125</v>
      </c>
      <c r="U22">
        <v>0</v>
      </c>
      <c r="W22">
        <v>20</v>
      </c>
      <c r="Y22">
        <v>1</v>
      </c>
      <c r="Z22">
        <v>1.8</v>
      </c>
      <c r="AA22">
        <v>0.5</v>
      </c>
      <c r="AB22">
        <v>4.5</v>
      </c>
      <c r="AC22">
        <v>3</v>
      </c>
      <c r="AD22">
        <v>4.2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303.5</v>
      </c>
      <c r="AJ22">
        <f t="shared" si="3"/>
        <v>304</v>
      </c>
      <c r="AK22">
        <f t="shared" si="3"/>
        <v>308.5</v>
      </c>
      <c r="AL22">
        <f t="shared" si="3"/>
        <v>311.5</v>
      </c>
      <c r="AM22">
        <f t="shared" si="3"/>
        <v>315</v>
      </c>
    </row>
    <row r="23" spans="1:39" x14ac:dyDescent="0.2">
      <c r="A23" t="s">
        <v>20</v>
      </c>
      <c r="B23" t="s">
        <v>85</v>
      </c>
      <c r="C23" t="s">
        <v>57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0.9205281138420105</v>
      </c>
      <c r="M23">
        <v>0.9205281138420105</v>
      </c>
      <c r="N23">
        <v>0</v>
      </c>
      <c r="O23">
        <v>1579.782592773438</v>
      </c>
      <c r="P23">
        <v>1579.782592773438</v>
      </c>
      <c r="Q23">
        <v>0</v>
      </c>
      <c r="S23">
        <v>1582.783569335938</v>
      </c>
      <c r="T23">
        <v>1582.783569335938</v>
      </c>
      <c r="U23">
        <v>0</v>
      </c>
      <c r="W23">
        <v>21</v>
      </c>
      <c r="Y23">
        <v>1</v>
      </c>
      <c r="Z23">
        <v>2</v>
      </c>
      <c r="AA23">
        <v>0.5</v>
      </c>
      <c r="AB23">
        <v>4.5</v>
      </c>
      <c r="AC23">
        <v>3</v>
      </c>
      <c r="AD23">
        <v>4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317.8</v>
      </c>
      <c r="AJ23">
        <f t="shared" si="3"/>
        <v>318.3</v>
      </c>
      <c r="AK23">
        <f t="shared" si="3"/>
        <v>322.8</v>
      </c>
      <c r="AL23">
        <f t="shared" si="3"/>
        <v>325.8</v>
      </c>
      <c r="AM23">
        <f t="shared" si="3"/>
        <v>330</v>
      </c>
    </row>
    <row r="24" spans="1:39" x14ac:dyDescent="0.2">
      <c r="A24" t="s">
        <v>20</v>
      </c>
      <c r="B24" t="s">
        <v>86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O24">
        <v>1595.81494140625</v>
      </c>
      <c r="P24">
        <v>1595.81494140625</v>
      </c>
      <c r="Q24">
        <v>0</v>
      </c>
      <c r="S24">
        <v>1598.815795898438</v>
      </c>
      <c r="T24">
        <v>1598.815795898438</v>
      </c>
      <c r="U24">
        <v>0</v>
      </c>
      <c r="W24">
        <v>22</v>
      </c>
      <c r="Y24">
        <v>1</v>
      </c>
      <c r="Z24">
        <v>3</v>
      </c>
      <c r="AA24">
        <v>0.5</v>
      </c>
      <c r="AB24">
        <v>4.5</v>
      </c>
      <c r="AC24">
        <v>3</v>
      </c>
      <c r="AD24">
        <v>3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333</v>
      </c>
      <c r="AJ24">
        <f t="shared" si="3"/>
        <v>333.5</v>
      </c>
      <c r="AK24">
        <f t="shared" si="3"/>
        <v>338</v>
      </c>
      <c r="AL24">
        <f t="shared" si="3"/>
        <v>341</v>
      </c>
      <c r="AM24">
        <f t="shared" si="3"/>
        <v>345</v>
      </c>
    </row>
    <row r="25" spans="1:39" x14ac:dyDescent="0.2">
      <c r="A25" t="s">
        <v>20</v>
      </c>
      <c r="B25" t="s">
        <v>62</v>
      </c>
      <c r="C25" t="s">
        <v>63</v>
      </c>
      <c r="D25">
        <v>-60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0.62307298183441162</v>
      </c>
      <c r="M25">
        <v>0.62307298183441162</v>
      </c>
      <c r="N25">
        <v>0</v>
      </c>
      <c r="O25">
        <v>1609.841064453125</v>
      </c>
      <c r="P25">
        <v>1609.841064453125</v>
      </c>
      <c r="Q25">
        <v>0</v>
      </c>
      <c r="S25">
        <v>1612.841918945312</v>
      </c>
      <c r="T25">
        <v>1612.841918945312</v>
      </c>
      <c r="U25">
        <v>0</v>
      </c>
      <c r="W25">
        <v>23</v>
      </c>
      <c r="Y25">
        <v>1</v>
      </c>
      <c r="Z25">
        <v>2</v>
      </c>
      <c r="AA25">
        <v>0.5</v>
      </c>
      <c r="AB25">
        <v>4.5</v>
      </c>
      <c r="AC25">
        <v>3</v>
      </c>
      <c r="AD25">
        <v>4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349</v>
      </c>
      <c r="AJ25">
        <f t="shared" si="3"/>
        <v>349.5</v>
      </c>
      <c r="AK25">
        <f t="shared" si="3"/>
        <v>354</v>
      </c>
      <c r="AL25">
        <f t="shared" si="3"/>
        <v>357</v>
      </c>
      <c r="AM25">
        <f t="shared" si="3"/>
        <v>360</v>
      </c>
    </row>
    <row r="26" spans="1:39" x14ac:dyDescent="0.2">
      <c r="A26" t="s">
        <v>15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2.6414363384246831</v>
      </c>
      <c r="M26">
        <v>2.6414363384246831</v>
      </c>
      <c r="N26">
        <v>0</v>
      </c>
      <c r="O26">
        <v>1624.679565429688</v>
      </c>
      <c r="P26">
        <v>1624.679565429688</v>
      </c>
      <c r="Q26">
        <v>0</v>
      </c>
      <c r="S26">
        <v>1627.680541992188</v>
      </c>
      <c r="T26">
        <v>1627.680541992188</v>
      </c>
      <c r="U26">
        <v>0</v>
      </c>
      <c r="W26">
        <v>24</v>
      </c>
      <c r="Y26">
        <v>1</v>
      </c>
      <c r="Z26">
        <v>1.8</v>
      </c>
      <c r="AA26">
        <v>0.5</v>
      </c>
      <c r="AB26">
        <v>4.5</v>
      </c>
      <c r="AC26">
        <v>3</v>
      </c>
      <c r="AD26">
        <v>4.2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</v>
      </c>
      <c r="AJ26">
        <f t="shared" si="3"/>
        <v>363.5</v>
      </c>
      <c r="AK26">
        <f t="shared" si="3"/>
        <v>368</v>
      </c>
      <c r="AL26">
        <f t="shared" si="3"/>
        <v>371</v>
      </c>
      <c r="AM26">
        <f t="shared" si="3"/>
        <v>375</v>
      </c>
    </row>
    <row r="27" spans="1:39" x14ac:dyDescent="0.2">
      <c r="A27" t="s">
        <v>20</v>
      </c>
      <c r="B27" t="s">
        <v>60</v>
      </c>
      <c r="C27" t="s">
        <v>61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1.841566801071167</v>
      </c>
      <c r="M27">
        <v>1.841566801071167</v>
      </c>
      <c r="N27">
        <v>0</v>
      </c>
      <c r="O27">
        <v>1640.728393554688</v>
      </c>
      <c r="P27">
        <v>1640.728393554688</v>
      </c>
      <c r="Q27">
        <v>0</v>
      </c>
      <c r="S27">
        <v>1643.729248046875</v>
      </c>
      <c r="T27">
        <v>1643.729248046875</v>
      </c>
      <c r="U27">
        <v>0</v>
      </c>
      <c r="W27">
        <v>25</v>
      </c>
      <c r="Y27">
        <v>1</v>
      </c>
      <c r="Z27">
        <v>2.8</v>
      </c>
      <c r="AA27">
        <v>0.5</v>
      </c>
      <c r="AB27">
        <v>4.5</v>
      </c>
      <c r="AC27">
        <v>3</v>
      </c>
      <c r="AD27">
        <v>3.2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377.8</v>
      </c>
      <c r="AJ27">
        <f t="shared" si="3"/>
        <v>378.3</v>
      </c>
      <c r="AK27">
        <f t="shared" si="3"/>
        <v>382.8</v>
      </c>
      <c r="AL27">
        <f t="shared" si="3"/>
        <v>385.8</v>
      </c>
      <c r="AM27">
        <f t="shared" si="3"/>
        <v>390</v>
      </c>
    </row>
    <row r="28" spans="1:39" x14ac:dyDescent="0.2">
      <c r="A28" t="s">
        <v>15</v>
      </c>
      <c r="B28" t="s">
        <v>58</v>
      </c>
      <c r="C28" t="s">
        <v>59</v>
      </c>
      <c r="D28">
        <v>-90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1.1138004064559941</v>
      </c>
      <c r="M28">
        <v>1.1138004064559941</v>
      </c>
      <c r="N28">
        <v>0</v>
      </c>
      <c r="O28">
        <v>1654.456176757812</v>
      </c>
      <c r="P28">
        <v>1654.456176757812</v>
      </c>
      <c r="Q28">
        <v>0</v>
      </c>
      <c r="S28">
        <v>1657.45703125</v>
      </c>
      <c r="T28">
        <v>1657.45703125</v>
      </c>
      <c r="U28">
        <v>0</v>
      </c>
      <c r="W28">
        <v>26</v>
      </c>
      <c r="Y28">
        <v>1</v>
      </c>
      <c r="Z28">
        <v>1.5</v>
      </c>
      <c r="AA28">
        <v>0.5</v>
      </c>
      <c r="AB28">
        <v>4.5</v>
      </c>
      <c r="AC28">
        <v>3</v>
      </c>
      <c r="AD28">
        <v>4.5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393.8</v>
      </c>
      <c r="AJ28">
        <f t="shared" si="3"/>
        <v>394.3</v>
      </c>
      <c r="AK28">
        <f t="shared" si="3"/>
        <v>398.8</v>
      </c>
      <c r="AL28">
        <f t="shared" si="3"/>
        <v>401.8</v>
      </c>
      <c r="AM28">
        <f t="shared" si="3"/>
        <v>405</v>
      </c>
    </row>
    <row r="29" spans="1:39" x14ac:dyDescent="0.2">
      <c r="A29" t="s">
        <v>20</v>
      </c>
      <c r="B29" t="s">
        <v>64</v>
      </c>
      <c r="C29" t="s">
        <v>59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1.871254444122314</v>
      </c>
      <c r="M29">
        <v>1.871254444122314</v>
      </c>
      <c r="N29">
        <v>0</v>
      </c>
      <c r="O29">
        <v>1669.609741210938</v>
      </c>
      <c r="P29">
        <v>1669.609741210938</v>
      </c>
      <c r="Q29">
        <v>0</v>
      </c>
      <c r="S29">
        <v>1672.610595703125</v>
      </c>
      <c r="T29">
        <v>1672.610595703125</v>
      </c>
      <c r="U29">
        <v>0</v>
      </c>
      <c r="W29">
        <v>27</v>
      </c>
      <c r="Y29">
        <v>1</v>
      </c>
      <c r="Z29">
        <v>1.6</v>
      </c>
      <c r="AA29">
        <v>0.5</v>
      </c>
      <c r="AB29">
        <v>4.5</v>
      </c>
      <c r="AC29">
        <v>3</v>
      </c>
      <c r="AD29">
        <v>4.4000000000000004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407.5</v>
      </c>
      <c r="AJ29">
        <f t="shared" si="3"/>
        <v>408</v>
      </c>
      <c r="AK29">
        <f t="shared" si="3"/>
        <v>412.5</v>
      </c>
      <c r="AL29">
        <f t="shared" si="3"/>
        <v>415.5</v>
      </c>
      <c r="AM29">
        <f t="shared" si="3"/>
        <v>420</v>
      </c>
    </row>
    <row r="30" spans="1:39" x14ac:dyDescent="0.2">
      <c r="A30" t="s">
        <v>20</v>
      </c>
      <c r="B30" t="s">
        <v>76</v>
      </c>
      <c r="C30" t="s">
        <v>63</v>
      </c>
      <c r="D30">
        <v>-90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1.3944423198699949</v>
      </c>
      <c r="M30">
        <v>1.3944423198699949</v>
      </c>
      <c r="N30">
        <v>0</v>
      </c>
      <c r="O30">
        <v>1685.857421875</v>
      </c>
      <c r="P30">
        <v>1685.857421875</v>
      </c>
      <c r="Q30">
        <v>0</v>
      </c>
      <c r="S30">
        <v>1688.8583984375</v>
      </c>
      <c r="T30">
        <v>1688.8583984375</v>
      </c>
      <c r="U30">
        <v>0</v>
      </c>
      <c r="W30">
        <v>28</v>
      </c>
      <c r="Y30">
        <v>1</v>
      </c>
      <c r="Z30">
        <v>2.8</v>
      </c>
      <c r="AA30">
        <v>0.5</v>
      </c>
      <c r="AB30">
        <v>4.5</v>
      </c>
      <c r="AC30">
        <v>3</v>
      </c>
      <c r="AD30">
        <v>3.2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422.6</v>
      </c>
      <c r="AJ30">
        <f t="shared" si="3"/>
        <v>423.1</v>
      </c>
      <c r="AK30">
        <f t="shared" si="3"/>
        <v>427.6</v>
      </c>
      <c r="AL30">
        <f t="shared" si="3"/>
        <v>430.6</v>
      </c>
      <c r="AM30">
        <f t="shared" si="3"/>
        <v>435</v>
      </c>
    </row>
    <row r="31" spans="1:39" x14ac:dyDescent="0.2">
      <c r="A31" t="s">
        <v>15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1.6917563676834111</v>
      </c>
      <c r="M31">
        <v>1.6917563676834111</v>
      </c>
      <c r="N31">
        <v>0</v>
      </c>
      <c r="O31">
        <v>1699.983154296875</v>
      </c>
      <c r="P31">
        <v>1699.983154296875</v>
      </c>
      <c r="Q31">
        <v>0</v>
      </c>
      <c r="S31">
        <v>1702.984008789062</v>
      </c>
      <c r="T31">
        <v>1702.984008789062</v>
      </c>
      <c r="U31">
        <v>0</v>
      </c>
      <c r="W31">
        <v>29</v>
      </c>
      <c r="Y31">
        <v>1</v>
      </c>
      <c r="Z31">
        <v>1.9</v>
      </c>
      <c r="AA31">
        <v>0.5</v>
      </c>
      <c r="AB31">
        <v>4.5</v>
      </c>
      <c r="AC31">
        <v>3</v>
      </c>
      <c r="AD31">
        <v>4.0999999999999996</v>
      </c>
      <c r="AG31">
        <f t="shared" si="2"/>
        <v>435</v>
      </c>
      <c r="AH31">
        <f t="shared" si="3"/>
        <v>436</v>
      </c>
      <c r="AI31">
        <f t="shared" si="3"/>
        <v>438.8</v>
      </c>
      <c r="AJ31">
        <f t="shared" si="3"/>
        <v>439.3</v>
      </c>
      <c r="AK31">
        <f t="shared" si="3"/>
        <v>443.8</v>
      </c>
      <c r="AL31">
        <f t="shared" si="3"/>
        <v>446.8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topLeftCell="BC1" workbookViewId="0">
      <selection activeCell="BL2" sqref="BL2:B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28</v>
      </c>
      <c r="C2" t="s">
        <v>29</v>
      </c>
      <c r="D2">
        <v>-150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1.4212615489959719</v>
      </c>
      <c r="M2">
        <v>1.4212615489959719</v>
      </c>
      <c r="N2">
        <v>0</v>
      </c>
      <c r="O2">
        <v>1792.247314453125</v>
      </c>
      <c r="P2">
        <v>1792.247314453125</v>
      </c>
      <c r="Q2">
        <v>0</v>
      </c>
      <c r="S2">
        <v>1795.248291015625</v>
      </c>
      <c r="T2">
        <v>1795.248291015625</v>
      </c>
      <c r="U2">
        <v>0</v>
      </c>
      <c r="W2">
        <v>1787.73779296875</v>
      </c>
      <c r="X2">
        <v>1787.73779296875</v>
      </c>
      <c r="Y2">
        <v>0</v>
      </c>
      <c r="Z2">
        <v>1792.247314453125</v>
      </c>
      <c r="AA2">
        <v>1792.247314453125</v>
      </c>
      <c r="AB2">
        <v>0</v>
      </c>
      <c r="AC2">
        <v>1787.223754882812</v>
      </c>
      <c r="AD2">
        <v>1787.223754882812</v>
      </c>
      <c r="AE2">
        <v>0</v>
      </c>
      <c r="AF2">
        <v>1787.73779296875</v>
      </c>
      <c r="AG2">
        <v>1787.73779296875</v>
      </c>
      <c r="AH2">
        <v>0</v>
      </c>
      <c r="AI2">
        <v>1785.814575195312</v>
      </c>
      <c r="AJ2">
        <v>1785.814575195312</v>
      </c>
      <c r="AK2">
        <v>0</v>
      </c>
      <c r="AL2">
        <v>1787.223754882812</v>
      </c>
      <c r="AM2">
        <v>1787.223754882812</v>
      </c>
      <c r="AN2">
        <v>0</v>
      </c>
      <c r="AO2">
        <v>1784.821533203125</v>
      </c>
      <c r="AP2">
        <v>1784.821533203125</v>
      </c>
      <c r="AQ2">
        <v>0</v>
      </c>
      <c r="AR2">
        <v>1785.8310546875</v>
      </c>
      <c r="AS2">
        <v>1785.8310546875</v>
      </c>
      <c r="AT2">
        <v>0</v>
      </c>
      <c r="AU2">
        <v>1792.247314453125</v>
      </c>
      <c r="AV2">
        <v>1792.247314453125</v>
      </c>
      <c r="AW2">
        <v>0</v>
      </c>
      <c r="AY2">
        <v>0</v>
      </c>
      <c r="BA2">
        <f>AR2-AO2</f>
        <v>1.009521484375</v>
      </c>
      <c r="BB2">
        <f>AL2-AI2</f>
        <v>1.4091796875</v>
      </c>
      <c r="BC2">
        <f>AF2-AD2</f>
        <v>0.51403808593795475</v>
      </c>
      <c r="BD2">
        <f>Z2-W2</f>
        <v>4.509521484375</v>
      </c>
      <c r="BE2">
        <f>S2-AU2</f>
        <v>3.0009765625</v>
      </c>
      <c r="BF2">
        <f>AO3-S2</f>
        <v>4.6162109375</v>
      </c>
      <c r="BH2">
        <f>SUM(BA2:BF2)</f>
        <v>15.059448242187955</v>
      </c>
      <c r="BI2">
        <v>0</v>
      </c>
      <c r="BJ2">
        <f>BA2-AX2</f>
        <v>1.009521484375</v>
      </c>
      <c r="BK2">
        <f>BJ2+BB2</f>
        <v>2.418701171875</v>
      </c>
      <c r="BL2">
        <f>BK2+BC2</f>
        <v>2.9327392578129547</v>
      </c>
      <c r="BM2">
        <f>BL2+BD2</f>
        <v>7.4422607421879547</v>
      </c>
      <c r="BN2">
        <f>BM2+BE2</f>
        <v>10.443237304687955</v>
      </c>
      <c r="BO2">
        <f>BN2+BF2</f>
        <v>15.059448242187955</v>
      </c>
    </row>
    <row r="3" spans="1:67" x14ac:dyDescent="0.2">
      <c r="A3" t="s">
        <v>15</v>
      </c>
      <c r="B3" t="s">
        <v>85</v>
      </c>
      <c r="C3" t="s">
        <v>29</v>
      </c>
      <c r="D3">
        <v>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0.83056378364562988</v>
      </c>
      <c r="M3">
        <v>0.83056378364562988</v>
      </c>
      <c r="N3">
        <v>0</v>
      </c>
      <c r="O3">
        <v>1808.578002929688</v>
      </c>
      <c r="P3">
        <v>1808.578002929688</v>
      </c>
      <c r="Q3">
        <v>0</v>
      </c>
      <c r="S3">
        <v>1811.578857421875</v>
      </c>
      <c r="T3">
        <v>1811.578857421875</v>
      </c>
      <c r="U3">
        <v>0</v>
      </c>
      <c r="W3">
        <v>1804.068481445312</v>
      </c>
      <c r="X3">
        <v>1804.068481445312</v>
      </c>
      <c r="Y3">
        <v>0</v>
      </c>
      <c r="Z3">
        <v>1808.578002929688</v>
      </c>
      <c r="AA3">
        <v>1808.578002929688</v>
      </c>
      <c r="AB3">
        <v>0</v>
      </c>
      <c r="AC3">
        <v>1803.554443359375</v>
      </c>
      <c r="AD3">
        <v>1803.554443359375</v>
      </c>
      <c r="AE3">
        <v>0</v>
      </c>
      <c r="AF3">
        <v>1804.068481445312</v>
      </c>
      <c r="AG3">
        <v>1804.068481445312</v>
      </c>
      <c r="AH3">
        <v>0</v>
      </c>
      <c r="AI3">
        <v>1800.85205078125</v>
      </c>
      <c r="AJ3">
        <v>1800.85205078125</v>
      </c>
      <c r="AK3">
        <v>0</v>
      </c>
      <c r="AL3">
        <v>1803.554443359375</v>
      </c>
      <c r="AM3">
        <v>1803.554443359375</v>
      </c>
      <c r="AN3">
        <v>0</v>
      </c>
      <c r="AO3">
        <v>1799.864501953125</v>
      </c>
      <c r="AP3">
        <v>1799.864501953125</v>
      </c>
      <c r="AQ3">
        <v>0</v>
      </c>
      <c r="AR3">
        <v>1800.86865234375</v>
      </c>
      <c r="AS3">
        <v>1800.86865234375</v>
      </c>
      <c r="AT3">
        <v>0</v>
      </c>
      <c r="AU3">
        <v>1808.578002929688</v>
      </c>
      <c r="AV3">
        <v>1808.578002929688</v>
      </c>
      <c r="AW3">
        <v>0</v>
      </c>
      <c r="AY3">
        <v>1</v>
      </c>
      <c r="BA3">
        <f t="shared" ref="BA3:BA31" si="0">AR3-AO3</f>
        <v>1.004150390625</v>
      </c>
      <c r="BB3">
        <f t="shared" ref="BB3:BB31" si="1">AL3-AI3</f>
        <v>2.702392578125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3.0008544921870453</v>
      </c>
      <c r="BF3">
        <f t="shared" ref="BF3:BF31" si="5">AO4-S3</f>
        <v>3.303955078125</v>
      </c>
      <c r="BH3">
        <f t="shared" ref="BH3:BH30" si="6">SUM(BA3:BF3)</f>
        <v>15.034912109375</v>
      </c>
      <c r="BI3">
        <f>SUM(BA2:BF2)</f>
        <v>15.059448242187955</v>
      </c>
      <c r="BJ3">
        <f t="shared" ref="BJ3:BO18" si="7">BI3+BA2</f>
        <v>16.068969726562955</v>
      </c>
      <c r="BK3">
        <f t="shared" si="7"/>
        <v>17.478149414062955</v>
      </c>
      <c r="BL3">
        <f t="shared" si="7"/>
        <v>17.992187500000909</v>
      </c>
      <c r="BM3">
        <f t="shared" si="7"/>
        <v>22.501708984375909</v>
      </c>
      <c r="BN3">
        <f t="shared" si="7"/>
        <v>25.502685546875909</v>
      </c>
      <c r="BO3">
        <f t="shared" si="7"/>
        <v>30.118896484375909</v>
      </c>
    </row>
    <row r="4" spans="1:67" x14ac:dyDescent="0.2">
      <c r="A4" t="s">
        <v>15</v>
      </c>
      <c r="B4" t="s">
        <v>147</v>
      </c>
      <c r="C4" t="s">
        <v>29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1.202049255371094</v>
      </c>
      <c r="M4">
        <v>1.202049255371094</v>
      </c>
      <c r="N4">
        <v>0</v>
      </c>
      <c r="O4">
        <v>1823.300537109375</v>
      </c>
      <c r="P4">
        <v>1823.300537109375</v>
      </c>
      <c r="Q4">
        <v>0</v>
      </c>
      <c r="S4">
        <v>1826.301391601562</v>
      </c>
      <c r="T4">
        <v>1826.301391601562</v>
      </c>
      <c r="U4">
        <v>0</v>
      </c>
      <c r="W4">
        <v>1818.790893554688</v>
      </c>
      <c r="X4">
        <v>1818.790893554688</v>
      </c>
      <c r="Y4">
        <v>0</v>
      </c>
      <c r="Z4">
        <v>1823.300537109375</v>
      </c>
      <c r="AA4">
        <v>1823.300537109375</v>
      </c>
      <c r="AB4">
        <v>0</v>
      </c>
      <c r="AC4">
        <v>1818.276977539062</v>
      </c>
      <c r="AD4">
        <v>1818.276977539062</v>
      </c>
      <c r="AE4">
        <v>0</v>
      </c>
      <c r="AF4">
        <v>1818.790893554688</v>
      </c>
      <c r="AG4">
        <v>1818.790893554688</v>
      </c>
      <c r="AH4">
        <v>0</v>
      </c>
      <c r="AI4">
        <v>1815.872924804688</v>
      </c>
      <c r="AJ4">
        <v>1815.872924804688</v>
      </c>
      <c r="AK4">
        <v>0</v>
      </c>
      <c r="AL4">
        <v>1818.276977539062</v>
      </c>
      <c r="AM4">
        <v>1818.276977539062</v>
      </c>
      <c r="AN4">
        <v>0</v>
      </c>
      <c r="AO4">
        <v>1814.8828125</v>
      </c>
      <c r="AP4">
        <v>1814.8828125</v>
      </c>
      <c r="AQ4">
        <v>0</v>
      </c>
      <c r="AR4">
        <v>1815.889526367188</v>
      </c>
      <c r="AS4">
        <v>1815.889526367188</v>
      </c>
      <c r="AT4">
        <v>0</v>
      </c>
      <c r="AU4">
        <v>1823.300537109375</v>
      </c>
      <c r="AV4">
        <v>1823.300537109375</v>
      </c>
      <c r="AW4">
        <v>0</v>
      </c>
      <c r="AY4">
        <v>2</v>
      </c>
      <c r="BA4">
        <f t="shared" si="0"/>
        <v>1.0067138671879547</v>
      </c>
      <c r="BB4">
        <f t="shared" si="1"/>
        <v>2.4040527343740905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3.6145019531259095</v>
      </c>
      <c r="BH4">
        <f t="shared" si="6"/>
        <v>15.049682617187955</v>
      </c>
      <c r="BI4">
        <f>BH2+BH3</f>
        <v>30.094360351562955</v>
      </c>
      <c r="BJ4">
        <f t="shared" si="7"/>
        <v>31.098510742187955</v>
      </c>
      <c r="BK4">
        <f t="shared" si="7"/>
        <v>33.800903320312955</v>
      </c>
      <c r="BL4">
        <f t="shared" si="7"/>
        <v>34.31494140625</v>
      </c>
      <c r="BM4">
        <f t="shared" si="7"/>
        <v>38.824462890625909</v>
      </c>
      <c r="BN4">
        <f t="shared" si="7"/>
        <v>41.825317382812955</v>
      </c>
      <c r="BO4">
        <f t="shared" si="7"/>
        <v>45.129272460937955</v>
      </c>
    </row>
    <row r="5" spans="1:67" x14ac:dyDescent="0.2">
      <c r="A5" t="s">
        <v>15</v>
      </c>
      <c r="B5" t="s">
        <v>67</v>
      </c>
      <c r="C5" t="s">
        <v>68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0.89686518907546997</v>
      </c>
      <c r="M5">
        <v>0.89686518907546997</v>
      </c>
      <c r="N5">
        <v>0</v>
      </c>
      <c r="O5">
        <v>1837.6416015625</v>
      </c>
      <c r="P5">
        <v>1837.6416015625</v>
      </c>
      <c r="Q5">
        <v>0</v>
      </c>
      <c r="S5">
        <v>1840.642578125</v>
      </c>
      <c r="T5">
        <v>1840.642578125</v>
      </c>
      <c r="U5">
        <v>0</v>
      </c>
      <c r="W5">
        <v>1833.132080078125</v>
      </c>
      <c r="X5">
        <v>1833.132080078125</v>
      </c>
      <c r="Y5">
        <v>0</v>
      </c>
      <c r="Z5">
        <v>1837.6416015625</v>
      </c>
      <c r="AA5">
        <v>1837.6416015625</v>
      </c>
      <c r="AB5">
        <v>0</v>
      </c>
      <c r="AC5">
        <v>1832.6181640625</v>
      </c>
      <c r="AD5">
        <v>1832.6181640625</v>
      </c>
      <c r="AE5">
        <v>0</v>
      </c>
      <c r="AF5">
        <v>1833.132080078125</v>
      </c>
      <c r="AG5">
        <v>1833.132080078125</v>
      </c>
      <c r="AH5">
        <v>0</v>
      </c>
      <c r="AI5">
        <v>1830.910400390625</v>
      </c>
      <c r="AJ5">
        <v>1830.910400390625</v>
      </c>
      <c r="AK5">
        <v>0</v>
      </c>
      <c r="AL5">
        <v>1832.6181640625</v>
      </c>
      <c r="AM5">
        <v>1832.6181640625</v>
      </c>
      <c r="AN5">
        <v>0</v>
      </c>
      <c r="AO5">
        <v>1829.915893554688</v>
      </c>
      <c r="AP5">
        <v>1829.915893554688</v>
      </c>
      <c r="AQ5">
        <v>0</v>
      </c>
      <c r="AR5">
        <v>1830.927001953125</v>
      </c>
      <c r="AS5">
        <v>1830.927001953125</v>
      </c>
      <c r="AT5">
        <v>0</v>
      </c>
      <c r="AU5">
        <v>1837.6416015625</v>
      </c>
      <c r="AV5">
        <v>1837.6416015625</v>
      </c>
      <c r="AW5">
        <v>0</v>
      </c>
      <c r="AY5">
        <v>3</v>
      </c>
      <c r="BA5">
        <f t="shared" si="0"/>
        <v>1.0111083984370453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4.312744140625</v>
      </c>
      <c r="BH5">
        <f t="shared" si="6"/>
        <v>15.056030273437045</v>
      </c>
      <c r="BI5">
        <f t="shared" ref="BI5:BI31" si="8">BI4+BH4</f>
        <v>45.144042968750909</v>
      </c>
      <c r="BJ5">
        <f t="shared" si="7"/>
        <v>46.150756835938864</v>
      </c>
      <c r="BK5">
        <f t="shared" si="7"/>
        <v>48.554809570312955</v>
      </c>
      <c r="BL5">
        <f t="shared" si="7"/>
        <v>49.068725585938864</v>
      </c>
      <c r="BM5">
        <f t="shared" si="7"/>
        <v>53.578369140625909</v>
      </c>
      <c r="BN5">
        <f t="shared" si="7"/>
        <v>56.579223632812955</v>
      </c>
      <c r="BO5">
        <f t="shared" si="7"/>
        <v>60.193725585938864</v>
      </c>
    </row>
    <row r="6" spans="1:67" x14ac:dyDescent="0.2">
      <c r="A6" t="s">
        <v>15</v>
      </c>
      <c r="B6" t="s">
        <v>133</v>
      </c>
      <c r="C6" t="s">
        <v>29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1.324835062026978</v>
      </c>
      <c r="M6">
        <v>1.324835062026978</v>
      </c>
      <c r="N6">
        <v>0</v>
      </c>
      <c r="O6">
        <v>1852.778686523438</v>
      </c>
      <c r="P6">
        <v>1852.778686523438</v>
      </c>
      <c r="Q6">
        <v>0</v>
      </c>
      <c r="S6">
        <v>1855.779541015625</v>
      </c>
      <c r="T6">
        <v>1855.779541015625</v>
      </c>
      <c r="U6">
        <v>0</v>
      </c>
      <c r="W6">
        <v>1848.26904296875</v>
      </c>
      <c r="X6">
        <v>1848.26904296875</v>
      </c>
      <c r="Y6">
        <v>0</v>
      </c>
      <c r="Z6">
        <v>1852.778686523438</v>
      </c>
      <c r="AA6">
        <v>1852.778686523438</v>
      </c>
      <c r="AB6">
        <v>0</v>
      </c>
      <c r="AC6">
        <v>1847.755126953125</v>
      </c>
      <c r="AD6">
        <v>1847.755126953125</v>
      </c>
      <c r="AE6">
        <v>0</v>
      </c>
      <c r="AF6">
        <v>1848.26904296875</v>
      </c>
      <c r="AG6">
        <v>1848.26904296875</v>
      </c>
      <c r="AH6">
        <v>0</v>
      </c>
      <c r="AI6">
        <v>1845.947875976562</v>
      </c>
      <c r="AJ6">
        <v>1845.947875976562</v>
      </c>
      <c r="AK6">
        <v>0</v>
      </c>
      <c r="AL6">
        <v>1847.755126953125</v>
      </c>
      <c r="AM6">
        <v>1847.755126953125</v>
      </c>
      <c r="AN6">
        <v>0</v>
      </c>
      <c r="AO6">
        <v>1844.955322265625</v>
      </c>
      <c r="AP6">
        <v>1844.955322265625</v>
      </c>
      <c r="AQ6">
        <v>0</v>
      </c>
      <c r="AR6">
        <v>1845.964477539062</v>
      </c>
      <c r="AS6">
        <v>1845.964477539062</v>
      </c>
      <c r="AT6">
        <v>0</v>
      </c>
      <c r="AU6">
        <v>1852.778686523438</v>
      </c>
      <c r="AV6">
        <v>1852.778686523438</v>
      </c>
      <c r="AW6">
        <v>0</v>
      </c>
      <c r="AY6">
        <v>4</v>
      </c>
      <c r="BA6">
        <f t="shared" si="0"/>
        <v>1.0091552734370453</v>
      </c>
      <c r="BB6">
        <f t="shared" si="1"/>
        <v>1.8072509765629547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4.213623046875</v>
      </c>
      <c r="BH6">
        <f t="shared" si="6"/>
        <v>15.054443359375</v>
      </c>
      <c r="BI6">
        <f t="shared" si="8"/>
        <v>60.200073242187955</v>
      </c>
      <c r="BJ6">
        <f t="shared" si="7"/>
        <v>61.211181640625</v>
      </c>
      <c r="BK6">
        <f t="shared" si="7"/>
        <v>62.9189453125</v>
      </c>
      <c r="BL6">
        <f t="shared" si="7"/>
        <v>63.432861328125</v>
      </c>
      <c r="BM6">
        <f t="shared" si="7"/>
        <v>67.9423828125</v>
      </c>
      <c r="BN6">
        <f t="shared" si="7"/>
        <v>70.943359375</v>
      </c>
      <c r="BO6">
        <f t="shared" si="7"/>
        <v>75.256103515625</v>
      </c>
    </row>
    <row r="7" spans="1:67" x14ac:dyDescent="0.2">
      <c r="A7" t="s">
        <v>15</v>
      </c>
      <c r="B7" t="s">
        <v>139</v>
      </c>
      <c r="C7" t="s">
        <v>17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1.006290555000305</v>
      </c>
      <c r="M7">
        <v>1.006290555000305</v>
      </c>
      <c r="N7">
        <v>0</v>
      </c>
      <c r="O7">
        <v>1867.816162109375</v>
      </c>
      <c r="P7">
        <v>1867.816162109375</v>
      </c>
      <c r="Q7">
        <v>0</v>
      </c>
      <c r="S7">
        <v>1870.817016601562</v>
      </c>
      <c r="T7">
        <v>1870.817016601562</v>
      </c>
      <c r="U7">
        <v>0</v>
      </c>
      <c r="W7">
        <v>1863.306518554688</v>
      </c>
      <c r="X7">
        <v>1863.306518554688</v>
      </c>
      <c r="Y7">
        <v>0</v>
      </c>
      <c r="Z7">
        <v>1867.816162109375</v>
      </c>
      <c r="AA7">
        <v>1867.816162109375</v>
      </c>
      <c r="AB7">
        <v>0</v>
      </c>
      <c r="AC7">
        <v>1862.792602539062</v>
      </c>
      <c r="AD7">
        <v>1862.792602539062</v>
      </c>
      <c r="AE7">
        <v>0</v>
      </c>
      <c r="AF7">
        <v>1863.306518554688</v>
      </c>
      <c r="AG7">
        <v>1863.306518554688</v>
      </c>
      <c r="AH7">
        <v>0</v>
      </c>
      <c r="AI7">
        <v>1860.985473632812</v>
      </c>
      <c r="AJ7">
        <v>1860.985473632812</v>
      </c>
      <c r="AK7">
        <v>0</v>
      </c>
      <c r="AL7">
        <v>1862.792602539062</v>
      </c>
      <c r="AM7">
        <v>1862.792602539062</v>
      </c>
      <c r="AN7">
        <v>0</v>
      </c>
      <c r="AO7">
        <v>1859.9931640625</v>
      </c>
      <c r="AP7">
        <v>1859.9931640625</v>
      </c>
      <c r="AQ7">
        <v>0</v>
      </c>
      <c r="AR7">
        <v>1861.001953125</v>
      </c>
      <c r="AS7">
        <v>1861.001953125</v>
      </c>
      <c r="AT7">
        <v>0</v>
      </c>
      <c r="AU7">
        <v>1867.816162109375</v>
      </c>
      <c r="AV7">
        <v>1867.816162109375</v>
      </c>
      <c r="AW7">
        <v>0</v>
      </c>
      <c r="AY7">
        <v>5</v>
      </c>
      <c r="BA7">
        <f t="shared" si="0"/>
        <v>1.0087890625</v>
      </c>
      <c r="BB7">
        <f t="shared" si="1"/>
        <v>1.80712890625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4.2258300781259095</v>
      </c>
      <c r="BH7">
        <f t="shared" si="6"/>
        <v>15.066162109375909</v>
      </c>
      <c r="BI7">
        <f t="shared" si="8"/>
        <v>75.254516601562955</v>
      </c>
      <c r="BJ7">
        <f t="shared" si="7"/>
        <v>76.263671875</v>
      </c>
      <c r="BK7">
        <f t="shared" si="7"/>
        <v>78.070922851562955</v>
      </c>
      <c r="BL7">
        <f t="shared" si="7"/>
        <v>78.584838867187955</v>
      </c>
      <c r="BM7">
        <f t="shared" si="7"/>
        <v>83.094482421875909</v>
      </c>
      <c r="BN7">
        <f t="shared" si="7"/>
        <v>86.095336914062955</v>
      </c>
      <c r="BO7">
        <f t="shared" si="7"/>
        <v>90.308959960937955</v>
      </c>
    </row>
    <row r="8" spans="1:67" x14ac:dyDescent="0.2">
      <c r="A8" t="s">
        <v>20</v>
      </c>
      <c r="B8" t="s">
        <v>142</v>
      </c>
      <c r="C8" t="s">
        <v>80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0.83569890260696411</v>
      </c>
      <c r="M8">
        <v>0.83569890260696411</v>
      </c>
      <c r="N8">
        <v>0</v>
      </c>
      <c r="O8">
        <v>1882.9697265625</v>
      </c>
      <c r="P8">
        <v>1882.9697265625</v>
      </c>
      <c r="Q8">
        <v>0</v>
      </c>
      <c r="S8">
        <v>1885.970581054688</v>
      </c>
      <c r="T8">
        <v>1885.970581054688</v>
      </c>
      <c r="U8">
        <v>0</v>
      </c>
      <c r="W8">
        <v>1878.460083007812</v>
      </c>
      <c r="X8">
        <v>1878.460083007812</v>
      </c>
      <c r="Y8">
        <v>0</v>
      </c>
      <c r="Z8">
        <v>1882.9697265625</v>
      </c>
      <c r="AA8">
        <v>1882.9697265625</v>
      </c>
      <c r="AB8">
        <v>0</v>
      </c>
      <c r="AC8">
        <v>1877.946166992188</v>
      </c>
      <c r="AD8">
        <v>1877.946166992188</v>
      </c>
      <c r="AE8">
        <v>0</v>
      </c>
      <c r="AF8">
        <v>1878.460083007812</v>
      </c>
      <c r="AG8">
        <v>1878.460083007812</v>
      </c>
      <c r="AH8">
        <v>0</v>
      </c>
      <c r="AI8">
        <v>1876.03955078125</v>
      </c>
      <c r="AJ8">
        <v>1876.03955078125</v>
      </c>
      <c r="AK8">
        <v>0</v>
      </c>
      <c r="AL8">
        <v>1877.946166992188</v>
      </c>
      <c r="AM8">
        <v>1877.946166992188</v>
      </c>
      <c r="AN8">
        <v>0</v>
      </c>
      <c r="AO8">
        <v>1875.042846679688</v>
      </c>
      <c r="AP8">
        <v>1875.042846679688</v>
      </c>
      <c r="AQ8">
        <v>0</v>
      </c>
      <c r="AR8">
        <v>1876.05615234375</v>
      </c>
      <c r="AS8">
        <v>1876.05615234375</v>
      </c>
      <c r="AT8">
        <v>0</v>
      </c>
      <c r="AU8">
        <v>1882.9697265625</v>
      </c>
      <c r="AV8">
        <v>1882.9697265625</v>
      </c>
      <c r="AW8">
        <v>0</v>
      </c>
      <c r="AY8">
        <v>6</v>
      </c>
      <c r="BA8">
        <f t="shared" si="0"/>
        <v>1.0133056640620453</v>
      </c>
      <c r="BB8">
        <f t="shared" si="1"/>
        <v>1.9066162109379547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4.1204833984370453</v>
      </c>
      <c r="BH8">
        <f t="shared" si="6"/>
        <v>15.064819335937045</v>
      </c>
      <c r="BI8">
        <f t="shared" si="8"/>
        <v>90.320678710938864</v>
      </c>
      <c r="BJ8">
        <f t="shared" si="7"/>
        <v>91.329467773438864</v>
      </c>
      <c r="BK8">
        <f t="shared" si="7"/>
        <v>93.136596679688864</v>
      </c>
      <c r="BL8">
        <f t="shared" si="7"/>
        <v>93.650512695314774</v>
      </c>
      <c r="BM8">
        <f t="shared" si="7"/>
        <v>98.160156250001819</v>
      </c>
      <c r="BN8">
        <f t="shared" si="7"/>
        <v>101.16101074218886</v>
      </c>
      <c r="BO8">
        <f t="shared" si="7"/>
        <v>105.38684082031477</v>
      </c>
    </row>
    <row r="9" spans="1:67" x14ac:dyDescent="0.2">
      <c r="A9" t="s">
        <v>15</v>
      </c>
      <c r="B9" t="s">
        <v>131</v>
      </c>
      <c r="C9" t="s">
        <v>17</v>
      </c>
      <c r="D9">
        <v>150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1.0500950813293459</v>
      </c>
      <c r="M9">
        <v>1.0500950813293459</v>
      </c>
      <c r="N9">
        <v>0</v>
      </c>
      <c r="O9">
        <v>1897.609252929688</v>
      </c>
      <c r="P9">
        <v>1897.609252929688</v>
      </c>
      <c r="Q9">
        <v>0</v>
      </c>
      <c r="S9">
        <v>1900.610107421875</v>
      </c>
      <c r="T9">
        <v>1900.610107421875</v>
      </c>
      <c r="U9">
        <v>0</v>
      </c>
      <c r="W9">
        <v>1893.099731445312</v>
      </c>
      <c r="X9">
        <v>1893.099731445312</v>
      </c>
      <c r="Y9">
        <v>0</v>
      </c>
      <c r="Z9">
        <v>1897.609252929688</v>
      </c>
      <c r="AA9">
        <v>1897.609252929688</v>
      </c>
      <c r="AB9">
        <v>0</v>
      </c>
      <c r="AC9">
        <v>1892.585693359375</v>
      </c>
      <c r="AD9">
        <v>1892.585693359375</v>
      </c>
      <c r="AE9">
        <v>0</v>
      </c>
      <c r="AF9">
        <v>1893.099731445312</v>
      </c>
      <c r="AG9">
        <v>1893.099731445312</v>
      </c>
      <c r="AH9">
        <v>0</v>
      </c>
      <c r="AI9">
        <v>1891.077026367188</v>
      </c>
      <c r="AJ9">
        <v>1891.077026367188</v>
      </c>
      <c r="AK9">
        <v>0</v>
      </c>
      <c r="AL9">
        <v>1892.585693359375</v>
      </c>
      <c r="AM9">
        <v>1892.585693359375</v>
      </c>
      <c r="AN9">
        <v>0</v>
      </c>
      <c r="AO9">
        <v>1890.091064453125</v>
      </c>
      <c r="AP9">
        <v>1890.091064453125</v>
      </c>
      <c r="AQ9">
        <v>0</v>
      </c>
      <c r="AR9">
        <v>1891.093505859375</v>
      </c>
      <c r="AS9">
        <v>1891.093505859375</v>
      </c>
      <c r="AT9">
        <v>0</v>
      </c>
      <c r="AU9">
        <v>1897.609252929688</v>
      </c>
      <c r="AV9">
        <v>1897.609252929688</v>
      </c>
      <c r="AW9">
        <v>0</v>
      </c>
      <c r="AY9">
        <v>7</v>
      </c>
      <c r="BA9">
        <f t="shared" si="0"/>
        <v>1.00244140625</v>
      </c>
      <c r="BB9">
        <f t="shared" si="1"/>
        <v>1.5086669921870453</v>
      </c>
      <c r="BC9">
        <f t="shared" si="2"/>
        <v>0.51403808593704525</v>
      </c>
      <c r="BD9">
        <f t="shared" si="3"/>
        <v>4.5095214843759095</v>
      </c>
      <c r="BE9">
        <f t="shared" si="4"/>
        <v>3.0008544921870453</v>
      </c>
      <c r="BF9">
        <f t="shared" si="5"/>
        <v>4.511962890625</v>
      </c>
      <c r="BH9">
        <f t="shared" si="6"/>
        <v>15.047485351562045</v>
      </c>
      <c r="BI9">
        <f t="shared" si="8"/>
        <v>105.38549804687591</v>
      </c>
      <c r="BJ9">
        <f t="shared" si="7"/>
        <v>106.39880371093795</v>
      </c>
      <c r="BK9">
        <f t="shared" si="7"/>
        <v>108.30541992187591</v>
      </c>
      <c r="BL9">
        <f t="shared" si="7"/>
        <v>108.8193359375</v>
      </c>
      <c r="BM9">
        <f t="shared" si="7"/>
        <v>113.32897949218795</v>
      </c>
      <c r="BN9">
        <f t="shared" si="7"/>
        <v>116.32983398437591</v>
      </c>
      <c r="BO9">
        <f t="shared" si="7"/>
        <v>120.45031738281295</v>
      </c>
    </row>
    <row r="10" spans="1:67" x14ac:dyDescent="0.2">
      <c r="A10" t="s">
        <v>15</v>
      </c>
      <c r="B10" t="s">
        <v>86</v>
      </c>
      <c r="C10" t="s">
        <v>83</v>
      </c>
      <c r="D10">
        <v>150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1.1992447376251221</v>
      </c>
      <c r="M10">
        <v>1.1992447376251221</v>
      </c>
      <c r="N10">
        <v>0</v>
      </c>
      <c r="O10">
        <v>1913.343139648438</v>
      </c>
      <c r="P10">
        <v>1913.343139648438</v>
      </c>
      <c r="Q10">
        <v>0</v>
      </c>
      <c r="S10">
        <v>1916.343994140625</v>
      </c>
      <c r="T10">
        <v>1916.343994140625</v>
      </c>
      <c r="U10">
        <v>0</v>
      </c>
      <c r="W10">
        <v>1908.83349609375</v>
      </c>
      <c r="X10">
        <v>1908.83349609375</v>
      </c>
      <c r="Y10">
        <v>0</v>
      </c>
      <c r="Z10">
        <v>1913.343139648438</v>
      </c>
      <c r="AA10">
        <v>1913.343139648438</v>
      </c>
      <c r="AB10">
        <v>0</v>
      </c>
      <c r="AC10">
        <v>1908.319580078125</v>
      </c>
      <c r="AD10">
        <v>1908.319580078125</v>
      </c>
      <c r="AE10">
        <v>0</v>
      </c>
      <c r="AF10">
        <v>1908.83349609375</v>
      </c>
      <c r="AG10">
        <v>1908.83349609375</v>
      </c>
      <c r="AH10">
        <v>0</v>
      </c>
      <c r="AI10">
        <v>1906.114501953125</v>
      </c>
      <c r="AJ10">
        <v>1906.114501953125</v>
      </c>
      <c r="AK10">
        <v>0</v>
      </c>
      <c r="AL10">
        <v>1908.319580078125</v>
      </c>
      <c r="AM10">
        <v>1908.319580078125</v>
      </c>
      <c r="AN10">
        <v>0</v>
      </c>
      <c r="AO10">
        <v>1905.1220703125</v>
      </c>
      <c r="AP10">
        <v>1905.1220703125</v>
      </c>
      <c r="AQ10">
        <v>0</v>
      </c>
      <c r="AR10">
        <v>1906.131103515625</v>
      </c>
      <c r="AS10">
        <v>1906.131103515625</v>
      </c>
      <c r="AT10">
        <v>0</v>
      </c>
      <c r="AU10">
        <v>1913.343139648438</v>
      </c>
      <c r="AV10">
        <v>1913.343139648438</v>
      </c>
      <c r="AW10">
        <v>0</v>
      </c>
      <c r="AY10">
        <v>8</v>
      </c>
      <c r="BA10">
        <f t="shared" si="0"/>
        <v>1.009033203125</v>
      </c>
      <c r="BB10">
        <f t="shared" si="1"/>
        <v>2.205078125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3.8134765625</v>
      </c>
      <c r="BH10">
        <f t="shared" si="6"/>
        <v>15.052001953125</v>
      </c>
      <c r="BI10">
        <f t="shared" si="8"/>
        <v>120.43298339843795</v>
      </c>
      <c r="BJ10">
        <f t="shared" si="7"/>
        <v>121.43542480468795</v>
      </c>
      <c r="BK10">
        <f t="shared" si="7"/>
        <v>122.944091796875</v>
      </c>
      <c r="BL10">
        <f t="shared" si="7"/>
        <v>123.45812988281205</v>
      </c>
      <c r="BM10">
        <f t="shared" si="7"/>
        <v>127.96765136718795</v>
      </c>
      <c r="BN10">
        <f t="shared" si="7"/>
        <v>130.968505859375</v>
      </c>
      <c r="BO10">
        <f t="shared" si="7"/>
        <v>135.48046875</v>
      </c>
    </row>
    <row r="11" spans="1:67" x14ac:dyDescent="0.2">
      <c r="A11" t="s">
        <v>15</v>
      </c>
      <c r="B11" t="s">
        <v>25</v>
      </c>
      <c r="C11" t="s">
        <v>59</v>
      </c>
      <c r="D11">
        <v>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1.179027795791626</v>
      </c>
      <c r="M11">
        <v>1.179027795791626</v>
      </c>
      <c r="N11">
        <v>0</v>
      </c>
      <c r="O11">
        <v>1927.684204101562</v>
      </c>
      <c r="P11">
        <v>1927.684204101562</v>
      </c>
      <c r="Q11">
        <v>0</v>
      </c>
      <c r="S11">
        <v>1930.685180664062</v>
      </c>
      <c r="T11">
        <v>1930.685180664062</v>
      </c>
      <c r="U11">
        <v>0</v>
      </c>
      <c r="W11">
        <v>1923.174682617188</v>
      </c>
      <c r="X11">
        <v>1923.174682617188</v>
      </c>
      <c r="Y11">
        <v>0</v>
      </c>
      <c r="Z11">
        <v>1927.684204101562</v>
      </c>
      <c r="AA11">
        <v>1927.684204101562</v>
      </c>
      <c r="AB11">
        <v>0</v>
      </c>
      <c r="AC11">
        <v>1922.660766601562</v>
      </c>
      <c r="AD11">
        <v>1922.660766601562</v>
      </c>
      <c r="AE11">
        <v>0</v>
      </c>
      <c r="AF11">
        <v>1923.174682617188</v>
      </c>
      <c r="AG11">
        <v>1923.174682617188</v>
      </c>
      <c r="AH11">
        <v>0</v>
      </c>
      <c r="AI11">
        <v>1921.151977539062</v>
      </c>
      <c r="AJ11">
        <v>1921.151977539062</v>
      </c>
      <c r="AK11">
        <v>0</v>
      </c>
      <c r="AL11">
        <v>1922.660766601562</v>
      </c>
      <c r="AM11">
        <v>1922.660766601562</v>
      </c>
      <c r="AN11">
        <v>0</v>
      </c>
      <c r="AO11">
        <v>1920.157470703125</v>
      </c>
      <c r="AP11">
        <v>1920.157470703125</v>
      </c>
      <c r="AQ11">
        <v>0</v>
      </c>
      <c r="AR11">
        <v>1921.1689453125</v>
      </c>
      <c r="AS11">
        <v>1921.1689453125</v>
      </c>
      <c r="AT11">
        <v>0</v>
      </c>
      <c r="AU11">
        <v>1927.684204101562</v>
      </c>
      <c r="AV11">
        <v>1927.684204101562</v>
      </c>
      <c r="AW11">
        <v>0</v>
      </c>
      <c r="AY11">
        <v>9</v>
      </c>
      <c r="BA11">
        <f t="shared" si="0"/>
        <v>1.011474609375</v>
      </c>
      <c r="BB11">
        <f t="shared" si="1"/>
        <v>1.5087890625</v>
      </c>
      <c r="BC11">
        <f t="shared" si="2"/>
        <v>0.51391601562590949</v>
      </c>
      <c r="BD11">
        <f t="shared" si="3"/>
        <v>4.5095214843740905</v>
      </c>
      <c r="BE11">
        <f t="shared" si="4"/>
        <v>3.0009765625</v>
      </c>
      <c r="BF11">
        <f t="shared" si="5"/>
        <v>4.51171875</v>
      </c>
      <c r="BH11">
        <f t="shared" si="6"/>
        <v>15.056396484375</v>
      </c>
      <c r="BI11">
        <f t="shared" si="8"/>
        <v>135.48498535156295</v>
      </c>
      <c r="BJ11">
        <f t="shared" si="7"/>
        <v>136.49401855468795</v>
      </c>
      <c r="BK11">
        <f t="shared" si="7"/>
        <v>138.69909667968795</v>
      </c>
      <c r="BL11">
        <f t="shared" si="7"/>
        <v>139.21301269531295</v>
      </c>
      <c r="BM11">
        <f t="shared" si="7"/>
        <v>143.72265625000091</v>
      </c>
      <c r="BN11">
        <f t="shared" si="7"/>
        <v>146.72351074218795</v>
      </c>
      <c r="BO11">
        <f t="shared" si="7"/>
        <v>150.53698730468795</v>
      </c>
    </row>
    <row r="12" spans="1:67" x14ac:dyDescent="0.2">
      <c r="A12" t="s">
        <v>15</v>
      </c>
      <c r="B12" t="s">
        <v>138</v>
      </c>
      <c r="C12" t="s">
        <v>83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1.9222607612609861</v>
      </c>
      <c r="M12">
        <v>1.9222607612609861</v>
      </c>
      <c r="N12">
        <v>0</v>
      </c>
      <c r="O12">
        <v>1943.617065429688</v>
      </c>
      <c r="P12">
        <v>1943.617065429688</v>
      </c>
      <c r="Q12">
        <v>0</v>
      </c>
      <c r="S12">
        <v>1946.617919921875</v>
      </c>
      <c r="T12">
        <v>1946.617919921875</v>
      </c>
      <c r="U12">
        <v>0</v>
      </c>
      <c r="W12">
        <v>1939.107421875</v>
      </c>
      <c r="X12">
        <v>1939.107421875</v>
      </c>
      <c r="Y12">
        <v>0</v>
      </c>
      <c r="Z12">
        <v>1943.617065429688</v>
      </c>
      <c r="AA12">
        <v>1943.617065429688</v>
      </c>
      <c r="AB12">
        <v>0</v>
      </c>
      <c r="AC12">
        <v>1938.593505859375</v>
      </c>
      <c r="AD12">
        <v>1938.593505859375</v>
      </c>
      <c r="AE12">
        <v>0</v>
      </c>
      <c r="AF12">
        <v>1939.107421875</v>
      </c>
      <c r="AG12">
        <v>1939.107421875</v>
      </c>
      <c r="AH12">
        <v>0</v>
      </c>
      <c r="AI12">
        <v>1936.189453125</v>
      </c>
      <c r="AJ12">
        <v>1936.189453125</v>
      </c>
      <c r="AK12">
        <v>0</v>
      </c>
      <c r="AL12">
        <v>1938.593505859375</v>
      </c>
      <c r="AM12">
        <v>1938.593505859375</v>
      </c>
      <c r="AN12">
        <v>0</v>
      </c>
      <c r="AO12">
        <v>1935.196899414062</v>
      </c>
      <c r="AP12">
        <v>1935.196899414062</v>
      </c>
      <c r="AQ12">
        <v>0</v>
      </c>
      <c r="AR12">
        <v>1936.2060546875</v>
      </c>
      <c r="AS12">
        <v>1936.2060546875</v>
      </c>
      <c r="AT12">
        <v>0</v>
      </c>
      <c r="AU12">
        <v>1943.617065429688</v>
      </c>
      <c r="AV12">
        <v>1943.617065429688</v>
      </c>
      <c r="AW12">
        <v>0</v>
      </c>
      <c r="AY12">
        <v>10</v>
      </c>
      <c r="BA12">
        <f t="shared" si="0"/>
        <v>1.0091552734379547</v>
      </c>
      <c r="BB12">
        <f t="shared" si="1"/>
        <v>2.404052734375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3.61865234375</v>
      </c>
      <c r="BH12">
        <f t="shared" si="6"/>
        <v>15.056274414062955</v>
      </c>
      <c r="BI12">
        <f t="shared" si="8"/>
        <v>150.54138183593795</v>
      </c>
      <c r="BJ12">
        <f t="shared" si="7"/>
        <v>151.55285644531295</v>
      </c>
      <c r="BK12">
        <f t="shared" si="7"/>
        <v>153.06164550781295</v>
      </c>
      <c r="BL12">
        <f t="shared" si="7"/>
        <v>153.57556152343886</v>
      </c>
      <c r="BM12">
        <f t="shared" si="7"/>
        <v>158.08508300781295</v>
      </c>
      <c r="BN12">
        <f t="shared" si="7"/>
        <v>161.08605957031295</v>
      </c>
      <c r="BO12">
        <f t="shared" si="7"/>
        <v>165.59777832031295</v>
      </c>
    </row>
    <row r="13" spans="1:67" x14ac:dyDescent="0.2">
      <c r="A13" t="s">
        <v>15</v>
      </c>
      <c r="B13" t="s">
        <v>149</v>
      </c>
      <c r="C13" t="s">
        <v>29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1.8619384765625</v>
      </c>
      <c r="M13">
        <v>1.8619384765625</v>
      </c>
      <c r="N13">
        <v>0</v>
      </c>
      <c r="O13">
        <v>1957.560302734375</v>
      </c>
      <c r="P13">
        <v>1957.560302734375</v>
      </c>
      <c r="Q13">
        <v>0</v>
      </c>
      <c r="S13">
        <v>1960.561157226562</v>
      </c>
      <c r="T13">
        <v>1960.561157226562</v>
      </c>
      <c r="U13">
        <v>0</v>
      </c>
      <c r="W13">
        <v>1953.050659179688</v>
      </c>
      <c r="X13">
        <v>1953.050659179688</v>
      </c>
      <c r="Y13">
        <v>0</v>
      </c>
      <c r="Z13">
        <v>1957.560302734375</v>
      </c>
      <c r="AA13">
        <v>1957.560302734375</v>
      </c>
      <c r="AB13">
        <v>0</v>
      </c>
      <c r="AC13">
        <v>1952.536743164062</v>
      </c>
      <c r="AD13">
        <v>1952.536743164062</v>
      </c>
      <c r="AE13">
        <v>0</v>
      </c>
      <c r="AF13">
        <v>1953.050659179688</v>
      </c>
      <c r="AG13">
        <v>1953.050659179688</v>
      </c>
      <c r="AH13">
        <v>0</v>
      </c>
      <c r="AI13">
        <v>1951.226928710938</v>
      </c>
      <c r="AJ13">
        <v>1951.226928710938</v>
      </c>
      <c r="AK13">
        <v>0</v>
      </c>
      <c r="AL13">
        <v>1952.536743164062</v>
      </c>
      <c r="AM13">
        <v>1952.536743164062</v>
      </c>
      <c r="AN13">
        <v>0</v>
      </c>
      <c r="AO13">
        <v>1950.236572265625</v>
      </c>
      <c r="AP13">
        <v>1950.236572265625</v>
      </c>
      <c r="AQ13">
        <v>0</v>
      </c>
      <c r="AR13">
        <v>1951.243530273438</v>
      </c>
      <c r="AS13">
        <v>1951.243530273438</v>
      </c>
      <c r="AT13">
        <v>0</v>
      </c>
      <c r="AU13">
        <v>1957.560302734375</v>
      </c>
      <c r="AV13">
        <v>1957.560302734375</v>
      </c>
      <c r="AW13">
        <v>0</v>
      </c>
      <c r="AY13">
        <v>11</v>
      </c>
      <c r="BA13">
        <f t="shared" si="0"/>
        <v>1.0069580078129547</v>
      </c>
      <c r="BB13">
        <f t="shared" si="1"/>
        <v>1.3098144531240905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4.7109375</v>
      </c>
      <c r="BH13">
        <f t="shared" si="6"/>
        <v>15.052124023437045</v>
      </c>
      <c r="BI13">
        <f t="shared" si="8"/>
        <v>165.59765625000091</v>
      </c>
      <c r="BJ13">
        <f t="shared" si="7"/>
        <v>166.60681152343886</v>
      </c>
      <c r="BK13">
        <f t="shared" si="7"/>
        <v>169.01086425781386</v>
      </c>
      <c r="BL13">
        <f t="shared" si="7"/>
        <v>169.52478027343886</v>
      </c>
      <c r="BM13">
        <f t="shared" si="7"/>
        <v>174.03442382812682</v>
      </c>
      <c r="BN13">
        <f t="shared" si="7"/>
        <v>177.03527832031386</v>
      </c>
      <c r="BO13">
        <f t="shared" si="7"/>
        <v>180.65393066406386</v>
      </c>
    </row>
    <row r="14" spans="1:67" x14ac:dyDescent="0.2">
      <c r="A14" t="s">
        <v>15</v>
      </c>
      <c r="B14" t="s">
        <v>151</v>
      </c>
      <c r="C14" t="s">
        <v>22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0.83977442979812622</v>
      </c>
      <c r="M14">
        <v>0.83977442979812622</v>
      </c>
      <c r="N14">
        <v>0</v>
      </c>
      <c r="O14">
        <v>1974.189453125</v>
      </c>
      <c r="P14">
        <v>1974.189453125</v>
      </c>
      <c r="Q14">
        <v>0</v>
      </c>
      <c r="S14">
        <v>1977.190307617188</v>
      </c>
      <c r="T14">
        <v>1977.190307617188</v>
      </c>
      <c r="U14">
        <v>0</v>
      </c>
      <c r="W14">
        <v>1969.679809570312</v>
      </c>
      <c r="X14">
        <v>1969.679809570312</v>
      </c>
      <c r="Y14">
        <v>0</v>
      </c>
      <c r="Z14">
        <v>1974.189453125</v>
      </c>
      <c r="AA14">
        <v>1974.189453125</v>
      </c>
      <c r="AB14">
        <v>0</v>
      </c>
      <c r="AC14">
        <v>1969.165771484375</v>
      </c>
      <c r="AD14">
        <v>1969.165771484375</v>
      </c>
      <c r="AE14">
        <v>0</v>
      </c>
      <c r="AF14">
        <v>1969.679809570312</v>
      </c>
      <c r="AG14">
        <v>1969.679809570312</v>
      </c>
      <c r="AH14">
        <v>0</v>
      </c>
      <c r="AI14">
        <v>1966.264526367188</v>
      </c>
      <c r="AJ14">
        <v>1966.264526367188</v>
      </c>
      <c r="AK14">
        <v>0</v>
      </c>
      <c r="AL14">
        <v>1969.165771484375</v>
      </c>
      <c r="AM14">
        <v>1969.165771484375</v>
      </c>
      <c r="AN14">
        <v>0</v>
      </c>
      <c r="AO14">
        <v>1965.272094726562</v>
      </c>
      <c r="AP14">
        <v>1965.272094726562</v>
      </c>
      <c r="AQ14">
        <v>0</v>
      </c>
      <c r="AR14">
        <v>1966.281005859375</v>
      </c>
      <c r="AS14">
        <v>1966.281005859375</v>
      </c>
      <c r="AT14">
        <v>0</v>
      </c>
      <c r="AU14">
        <v>1974.189453125</v>
      </c>
      <c r="AV14">
        <v>1974.189453125</v>
      </c>
      <c r="AW14">
        <v>0</v>
      </c>
      <c r="AY14">
        <v>12</v>
      </c>
      <c r="BA14">
        <f t="shared" si="0"/>
        <v>1.0089111328129547</v>
      </c>
      <c r="BB14">
        <f t="shared" si="1"/>
        <v>2.9012451171870453</v>
      </c>
      <c r="BC14">
        <f t="shared" si="2"/>
        <v>0.51403808593704525</v>
      </c>
      <c r="BD14">
        <f t="shared" si="3"/>
        <v>4.5096435546879547</v>
      </c>
      <c r="BE14">
        <f t="shared" si="4"/>
        <v>3.0008544921879547</v>
      </c>
      <c r="BF14">
        <f t="shared" si="5"/>
        <v>3.11474609375</v>
      </c>
      <c r="BH14">
        <f t="shared" si="6"/>
        <v>15.049438476562955</v>
      </c>
      <c r="BI14">
        <f t="shared" si="8"/>
        <v>180.64978027343795</v>
      </c>
      <c r="BJ14">
        <f t="shared" si="7"/>
        <v>181.65673828125091</v>
      </c>
      <c r="BK14">
        <f t="shared" si="7"/>
        <v>182.966552734375</v>
      </c>
      <c r="BL14">
        <f t="shared" si="7"/>
        <v>183.48046875000091</v>
      </c>
      <c r="BM14">
        <f t="shared" si="7"/>
        <v>187.99011230468795</v>
      </c>
      <c r="BN14">
        <f t="shared" si="7"/>
        <v>190.990966796875</v>
      </c>
      <c r="BO14">
        <f t="shared" si="7"/>
        <v>195.701904296875</v>
      </c>
    </row>
    <row r="15" spans="1:67" x14ac:dyDescent="0.2">
      <c r="A15" t="s">
        <v>20</v>
      </c>
      <c r="B15" t="s">
        <v>140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1.4858740568161011</v>
      </c>
      <c r="M15">
        <v>1.4858740568161011</v>
      </c>
      <c r="N15">
        <v>0</v>
      </c>
      <c r="O15">
        <v>1987.63525390625</v>
      </c>
      <c r="P15">
        <v>1987.63525390625</v>
      </c>
      <c r="Q15">
        <v>0</v>
      </c>
      <c r="S15">
        <v>1990.636108398438</v>
      </c>
      <c r="T15">
        <v>1990.636108398438</v>
      </c>
      <c r="U15">
        <v>0</v>
      </c>
      <c r="W15">
        <v>1983.125732421875</v>
      </c>
      <c r="X15">
        <v>1983.125732421875</v>
      </c>
      <c r="Y15">
        <v>0</v>
      </c>
      <c r="Z15">
        <v>1987.63525390625</v>
      </c>
      <c r="AA15">
        <v>1987.63525390625</v>
      </c>
      <c r="AB15">
        <v>0</v>
      </c>
      <c r="AC15">
        <v>1982.611694335938</v>
      </c>
      <c r="AD15">
        <v>1982.611694335938</v>
      </c>
      <c r="AE15">
        <v>0</v>
      </c>
      <c r="AF15">
        <v>1983.125732421875</v>
      </c>
      <c r="AG15">
        <v>1983.125732421875</v>
      </c>
      <c r="AH15">
        <v>0</v>
      </c>
      <c r="AI15">
        <v>1981.301879882812</v>
      </c>
      <c r="AJ15">
        <v>1981.301879882812</v>
      </c>
      <c r="AK15">
        <v>0</v>
      </c>
      <c r="AL15">
        <v>1982.611694335938</v>
      </c>
      <c r="AM15">
        <v>1982.611694335938</v>
      </c>
      <c r="AN15">
        <v>0</v>
      </c>
      <c r="AO15">
        <v>1980.305053710938</v>
      </c>
      <c r="AP15">
        <v>1980.305053710938</v>
      </c>
      <c r="AQ15">
        <v>0</v>
      </c>
      <c r="AR15">
        <v>1981.318481445312</v>
      </c>
      <c r="AS15">
        <v>1981.318481445312</v>
      </c>
      <c r="AT15">
        <v>0</v>
      </c>
      <c r="AU15">
        <v>1987.63525390625</v>
      </c>
      <c r="AV15">
        <v>1987.63525390625</v>
      </c>
      <c r="AW15">
        <v>0</v>
      </c>
      <c r="AY15">
        <v>13</v>
      </c>
      <c r="BA15">
        <f t="shared" si="0"/>
        <v>1.0134277343740905</v>
      </c>
      <c r="BB15">
        <f t="shared" si="1"/>
        <v>1.3098144531259095</v>
      </c>
      <c r="BC15">
        <f t="shared" si="2"/>
        <v>0.51403808593704525</v>
      </c>
      <c r="BD15">
        <f t="shared" si="3"/>
        <v>4.509521484375</v>
      </c>
      <c r="BE15">
        <f t="shared" si="4"/>
        <v>3.0008544921879547</v>
      </c>
      <c r="BF15">
        <f t="shared" si="5"/>
        <v>4.7120361328120453</v>
      </c>
      <c r="BH15">
        <f t="shared" si="6"/>
        <v>15.059692382812045</v>
      </c>
      <c r="BI15">
        <f t="shared" si="8"/>
        <v>195.69921875000091</v>
      </c>
      <c r="BJ15">
        <f t="shared" si="7"/>
        <v>196.70812988281386</v>
      </c>
      <c r="BK15">
        <f t="shared" si="7"/>
        <v>199.60937500000091</v>
      </c>
      <c r="BL15">
        <f t="shared" si="7"/>
        <v>200.12341308593795</v>
      </c>
      <c r="BM15">
        <f t="shared" si="7"/>
        <v>204.63305664062591</v>
      </c>
      <c r="BN15">
        <f t="shared" si="7"/>
        <v>207.63391113281386</v>
      </c>
      <c r="BO15">
        <f t="shared" si="7"/>
        <v>210.74865722656386</v>
      </c>
    </row>
    <row r="16" spans="1:67" x14ac:dyDescent="0.2">
      <c r="A16" t="s">
        <v>20</v>
      </c>
      <c r="B16" t="s">
        <v>135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0.92695379257202148</v>
      </c>
      <c r="M16">
        <v>0.92695379257202148</v>
      </c>
      <c r="N16">
        <v>0</v>
      </c>
      <c r="O16">
        <v>2003.485107421875</v>
      </c>
      <c r="P16">
        <v>2003.485107421875</v>
      </c>
      <c r="Q16">
        <v>0</v>
      </c>
      <c r="S16">
        <v>2006.485961914062</v>
      </c>
      <c r="T16">
        <v>2006.485961914062</v>
      </c>
      <c r="U16">
        <v>0</v>
      </c>
      <c r="W16">
        <v>1998.9755859375</v>
      </c>
      <c r="X16">
        <v>1998.9755859375</v>
      </c>
      <c r="Y16">
        <v>0</v>
      </c>
      <c r="Z16">
        <v>2003.485107421875</v>
      </c>
      <c r="AA16">
        <v>2003.485107421875</v>
      </c>
      <c r="AB16">
        <v>0</v>
      </c>
      <c r="AC16">
        <v>1998.461669921875</v>
      </c>
      <c r="AD16">
        <v>1998.461669921875</v>
      </c>
      <c r="AE16">
        <v>0</v>
      </c>
      <c r="AF16">
        <v>1998.9755859375</v>
      </c>
      <c r="AG16">
        <v>1998.9755859375</v>
      </c>
      <c r="AH16">
        <v>0</v>
      </c>
      <c r="AI16">
        <v>1996.356079101562</v>
      </c>
      <c r="AJ16">
        <v>1996.356079101562</v>
      </c>
      <c r="AK16">
        <v>0</v>
      </c>
      <c r="AL16">
        <v>1998.461669921875</v>
      </c>
      <c r="AM16">
        <v>1998.461669921875</v>
      </c>
      <c r="AN16">
        <v>0</v>
      </c>
      <c r="AO16">
        <v>1995.34814453125</v>
      </c>
      <c r="AP16">
        <v>1995.34814453125</v>
      </c>
      <c r="AQ16">
        <v>0</v>
      </c>
      <c r="AR16">
        <v>1996.356079101562</v>
      </c>
      <c r="AS16">
        <v>1996.356079101562</v>
      </c>
      <c r="AT16">
        <v>0</v>
      </c>
      <c r="AU16">
        <v>2003.485107421875</v>
      </c>
      <c r="AV16">
        <v>2003.485107421875</v>
      </c>
      <c r="AW16">
        <v>0</v>
      </c>
      <c r="AY16">
        <v>14</v>
      </c>
      <c r="BA16">
        <f t="shared" si="0"/>
        <v>1.0079345703120453</v>
      </c>
      <c r="BB16">
        <f t="shared" si="1"/>
        <v>2.1055908203129547</v>
      </c>
      <c r="BC16">
        <f t="shared" si="2"/>
        <v>0.513916015625</v>
      </c>
      <c r="BD16">
        <f t="shared" si="3"/>
        <v>4.509521484375</v>
      </c>
      <c r="BE16">
        <f t="shared" si="4"/>
        <v>3.0008544921870453</v>
      </c>
      <c r="BF16">
        <f t="shared" si="5"/>
        <v>3.9178466796879547</v>
      </c>
      <c r="BH16">
        <f t="shared" si="6"/>
        <v>15.0556640625</v>
      </c>
      <c r="BI16">
        <f t="shared" si="8"/>
        <v>210.75891113281295</v>
      </c>
      <c r="BJ16">
        <f t="shared" si="7"/>
        <v>211.77233886718705</v>
      </c>
      <c r="BK16">
        <f t="shared" si="7"/>
        <v>213.08215332031295</v>
      </c>
      <c r="BL16">
        <f t="shared" si="7"/>
        <v>213.59619140625</v>
      </c>
      <c r="BM16">
        <f t="shared" si="7"/>
        <v>218.105712890625</v>
      </c>
      <c r="BN16">
        <f t="shared" si="7"/>
        <v>221.10656738281295</v>
      </c>
      <c r="BO16">
        <f t="shared" si="7"/>
        <v>225.818603515625</v>
      </c>
    </row>
    <row r="17" spans="1:67" x14ac:dyDescent="0.2">
      <c r="A17" t="s">
        <v>20</v>
      </c>
      <c r="B17" t="s">
        <v>134</v>
      </c>
      <c r="C17" t="s">
        <v>83</v>
      </c>
      <c r="D17">
        <v>-90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1.7504875659942629</v>
      </c>
      <c r="M17">
        <v>1.7504875659942629</v>
      </c>
      <c r="N17">
        <v>0</v>
      </c>
      <c r="O17">
        <v>2019.235595703125</v>
      </c>
      <c r="P17">
        <v>2019.235595703125</v>
      </c>
      <c r="Q17">
        <v>0</v>
      </c>
      <c r="S17">
        <v>2022.236450195312</v>
      </c>
      <c r="T17">
        <v>2022.236450195312</v>
      </c>
      <c r="U17">
        <v>0</v>
      </c>
      <c r="W17">
        <v>2014.725952148438</v>
      </c>
      <c r="X17">
        <v>2014.725952148438</v>
      </c>
      <c r="Y17">
        <v>0</v>
      </c>
      <c r="Z17">
        <v>2019.235595703125</v>
      </c>
      <c r="AA17">
        <v>2019.235595703125</v>
      </c>
      <c r="AB17">
        <v>0</v>
      </c>
      <c r="AC17">
        <v>2014.212036132812</v>
      </c>
      <c r="AD17">
        <v>2014.212036132812</v>
      </c>
      <c r="AE17">
        <v>0</v>
      </c>
      <c r="AF17">
        <v>2014.725952148438</v>
      </c>
      <c r="AG17">
        <v>2014.725952148438</v>
      </c>
      <c r="AH17">
        <v>0</v>
      </c>
      <c r="AI17">
        <v>2011.410034179688</v>
      </c>
      <c r="AJ17">
        <v>2011.410034179688</v>
      </c>
      <c r="AK17">
        <v>0</v>
      </c>
      <c r="AL17">
        <v>2014.212036132812</v>
      </c>
      <c r="AM17">
        <v>2014.212036132812</v>
      </c>
      <c r="AN17">
        <v>0</v>
      </c>
      <c r="AO17">
        <v>2010.40380859375</v>
      </c>
      <c r="AP17">
        <v>2010.40380859375</v>
      </c>
      <c r="AQ17">
        <v>0</v>
      </c>
      <c r="AR17">
        <v>2011.410034179688</v>
      </c>
      <c r="AS17">
        <v>2011.410034179688</v>
      </c>
      <c r="AT17">
        <v>0</v>
      </c>
      <c r="AU17">
        <v>2019.235595703125</v>
      </c>
      <c r="AV17">
        <v>2019.235595703125</v>
      </c>
      <c r="AW17">
        <v>0</v>
      </c>
      <c r="AY17">
        <v>15</v>
      </c>
      <c r="BA17">
        <f t="shared" si="0"/>
        <v>1.0062255859379547</v>
      </c>
      <c r="BB17">
        <f t="shared" si="1"/>
        <v>2.8020019531240905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3.203125</v>
      </c>
      <c r="BH17">
        <f t="shared" si="6"/>
        <v>15.035766601562045</v>
      </c>
      <c r="BI17">
        <f t="shared" si="8"/>
        <v>225.81457519531295</v>
      </c>
      <c r="BJ17">
        <f t="shared" si="7"/>
        <v>226.822509765625</v>
      </c>
      <c r="BK17">
        <f t="shared" si="7"/>
        <v>228.92810058593795</v>
      </c>
      <c r="BL17">
        <f t="shared" si="7"/>
        <v>229.44201660156295</v>
      </c>
      <c r="BM17">
        <f t="shared" si="7"/>
        <v>233.95153808593795</v>
      </c>
      <c r="BN17">
        <f t="shared" si="7"/>
        <v>236.952392578125</v>
      </c>
      <c r="BO17">
        <f t="shared" si="7"/>
        <v>240.87023925781295</v>
      </c>
    </row>
    <row r="18" spans="1:67" x14ac:dyDescent="0.2">
      <c r="A18" t="s">
        <v>20</v>
      </c>
      <c r="B18" t="s">
        <v>145</v>
      </c>
      <c r="C18" t="s">
        <v>22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1.454104900360107</v>
      </c>
      <c r="M18">
        <v>1.454104900360107</v>
      </c>
      <c r="N18">
        <v>0</v>
      </c>
      <c r="O18">
        <v>2032.780883789062</v>
      </c>
      <c r="P18">
        <v>2032.780883789062</v>
      </c>
      <c r="Q18">
        <v>0</v>
      </c>
      <c r="S18">
        <v>2035.78173828125</v>
      </c>
      <c r="T18">
        <v>2035.78173828125</v>
      </c>
      <c r="U18">
        <v>0</v>
      </c>
      <c r="W18">
        <v>2028.271362304688</v>
      </c>
      <c r="X18">
        <v>2028.271362304688</v>
      </c>
      <c r="Y18">
        <v>0</v>
      </c>
      <c r="Z18">
        <v>2032.780883789062</v>
      </c>
      <c r="AA18">
        <v>2032.780883789062</v>
      </c>
      <c r="AB18">
        <v>0</v>
      </c>
      <c r="AC18">
        <v>2027.757446289062</v>
      </c>
      <c r="AD18">
        <v>2027.757446289062</v>
      </c>
      <c r="AE18">
        <v>0</v>
      </c>
      <c r="AF18">
        <v>2028.271362304688</v>
      </c>
      <c r="AG18">
        <v>2028.271362304688</v>
      </c>
      <c r="AH18">
        <v>0</v>
      </c>
      <c r="AI18">
        <v>2026.447631835938</v>
      </c>
      <c r="AJ18">
        <v>2026.447631835938</v>
      </c>
      <c r="AK18">
        <v>0</v>
      </c>
      <c r="AL18">
        <v>2027.757446289062</v>
      </c>
      <c r="AM18">
        <v>2027.757446289062</v>
      </c>
      <c r="AN18">
        <v>0</v>
      </c>
      <c r="AO18">
        <v>2025.439575195312</v>
      </c>
      <c r="AP18">
        <v>2025.439575195312</v>
      </c>
      <c r="AQ18">
        <v>0</v>
      </c>
      <c r="AR18">
        <v>2026.447631835938</v>
      </c>
      <c r="AS18">
        <v>2026.447631835938</v>
      </c>
      <c r="AT18">
        <v>0</v>
      </c>
      <c r="AU18">
        <v>2032.780883789062</v>
      </c>
      <c r="AV18">
        <v>2032.780883789062</v>
      </c>
      <c r="AW18">
        <v>0</v>
      </c>
      <c r="AY18">
        <v>16</v>
      </c>
      <c r="BA18">
        <f t="shared" si="0"/>
        <v>1.0080566406259095</v>
      </c>
      <c r="BB18">
        <f t="shared" si="1"/>
        <v>1.3098144531240905</v>
      </c>
      <c r="BC18">
        <f t="shared" si="2"/>
        <v>0.51391601562590949</v>
      </c>
      <c r="BD18">
        <f t="shared" si="3"/>
        <v>4.5095214843740905</v>
      </c>
      <c r="BE18">
        <f t="shared" si="4"/>
        <v>3.0008544921879547</v>
      </c>
      <c r="BF18">
        <f t="shared" si="5"/>
        <v>4.716796875</v>
      </c>
      <c r="BH18">
        <f t="shared" si="6"/>
        <v>15.058959960937955</v>
      </c>
      <c r="BI18">
        <f t="shared" si="8"/>
        <v>240.850341796875</v>
      </c>
      <c r="BJ18">
        <f t="shared" si="7"/>
        <v>241.85656738281295</v>
      </c>
      <c r="BK18">
        <f t="shared" si="7"/>
        <v>244.65856933593705</v>
      </c>
      <c r="BL18">
        <f t="shared" si="7"/>
        <v>245.17248535156295</v>
      </c>
      <c r="BM18">
        <f t="shared" si="7"/>
        <v>249.68212890625</v>
      </c>
      <c r="BN18">
        <f t="shared" si="7"/>
        <v>252.68298339843705</v>
      </c>
      <c r="BO18">
        <f t="shared" si="7"/>
        <v>255.88610839843705</v>
      </c>
    </row>
    <row r="19" spans="1:67" x14ac:dyDescent="0.2">
      <c r="A19" t="s">
        <v>15</v>
      </c>
      <c r="B19" t="s">
        <v>25</v>
      </c>
      <c r="C19" t="s">
        <v>59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0.87007099390029907</v>
      </c>
      <c r="M19">
        <v>0.87007099390029907</v>
      </c>
      <c r="N19">
        <v>0</v>
      </c>
      <c r="O19">
        <v>2047.917846679688</v>
      </c>
      <c r="P19">
        <v>2047.917846679688</v>
      </c>
      <c r="Q19">
        <v>0</v>
      </c>
      <c r="S19">
        <v>2050.918701171875</v>
      </c>
      <c r="T19">
        <v>2050.918701171875</v>
      </c>
      <c r="U19">
        <v>0</v>
      </c>
      <c r="W19">
        <v>2043.408325195312</v>
      </c>
      <c r="X19">
        <v>2043.408325195312</v>
      </c>
      <c r="Y19">
        <v>0</v>
      </c>
      <c r="Z19">
        <v>2047.917846679688</v>
      </c>
      <c r="AA19">
        <v>2047.917846679688</v>
      </c>
      <c r="AB19">
        <v>0</v>
      </c>
      <c r="AC19">
        <v>2042.894409179688</v>
      </c>
      <c r="AD19">
        <v>2042.894409179688</v>
      </c>
      <c r="AE19">
        <v>0</v>
      </c>
      <c r="AF19">
        <v>2043.408325195312</v>
      </c>
      <c r="AG19">
        <v>2043.408325195312</v>
      </c>
      <c r="AH19">
        <v>0</v>
      </c>
      <c r="AI19">
        <v>2041.485107421875</v>
      </c>
      <c r="AJ19">
        <v>2041.485107421875</v>
      </c>
      <c r="AK19">
        <v>0</v>
      </c>
      <c r="AL19">
        <v>2042.894409179688</v>
      </c>
      <c r="AM19">
        <v>2042.894409179688</v>
      </c>
      <c r="AN19">
        <v>0</v>
      </c>
      <c r="AO19">
        <v>2040.49853515625</v>
      </c>
      <c r="AP19">
        <v>2040.49853515625</v>
      </c>
      <c r="AQ19">
        <v>0</v>
      </c>
      <c r="AR19">
        <v>2041.501708984375</v>
      </c>
      <c r="AS19">
        <v>2041.501708984375</v>
      </c>
      <c r="AT19">
        <v>0</v>
      </c>
      <c r="AU19">
        <v>2047.917846679688</v>
      </c>
      <c r="AV19">
        <v>2047.917846679688</v>
      </c>
      <c r="AW19">
        <v>0</v>
      </c>
      <c r="AY19">
        <v>17</v>
      </c>
      <c r="BA19">
        <f t="shared" si="0"/>
        <v>1.003173828125</v>
      </c>
      <c r="BB19">
        <f t="shared" si="1"/>
        <v>1.4093017578129547</v>
      </c>
      <c r="BC19">
        <f t="shared" si="2"/>
        <v>0.51391601562409051</v>
      </c>
      <c r="BD19">
        <f>Z19-W19</f>
        <v>4.5095214843759095</v>
      </c>
      <c r="BE19">
        <f t="shared" si="4"/>
        <v>3.0008544921870453</v>
      </c>
      <c r="BF19">
        <f t="shared" si="5"/>
        <v>4.623046875</v>
      </c>
      <c r="BH19">
        <f t="shared" si="6"/>
        <v>15.059814453125</v>
      </c>
      <c r="BI19">
        <f t="shared" si="8"/>
        <v>255.90930175781295</v>
      </c>
      <c r="BJ19">
        <f t="shared" ref="BJ19:BO31" si="9">BI19+BA18</f>
        <v>256.91735839843886</v>
      </c>
      <c r="BK19">
        <f t="shared" si="9"/>
        <v>258.22717285156295</v>
      </c>
      <c r="BL19">
        <f t="shared" si="9"/>
        <v>258.74108886718886</v>
      </c>
      <c r="BM19">
        <f t="shared" si="9"/>
        <v>263.25061035156295</v>
      </c>
      <c r="BN19">
        <f t="shared" si="9"/>
        <v>266.25146484375091</v>
      </c>
      <c r="BO19">
        <f t="shared" si="9"/>
        <v>270.96826171875091</v>
      </c>
    </row>
    <row r="20" spans="1:67" x14ac:dyDescent="0.2">
      <c r="A20" t="s">
        <v>20</v>
      </c>
      <c r="B20" t="s">
        <v>136</v>
      </c>
      <c r="C20" t="s">
        <v>59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0.67918920516967773</v>
      </c>
      <c r="M20">
        <v>0.67918920516967773</v>
      </c>
      <c r="N20">
        <v>0</v>
      </c>
      <c r="O20">
        <v>2063.767822265625</v>
      </c>
      <c r="P20">
        <v>2063.767822265625</v>
      </c>
      <c r="Q20">
        <v>0</v>
      </c>
      <c r="S20">
        <v>2066.7685546875</v>
      </c>
      <c r="T20">
        <v>2066.7685546875</v>
      </c>
      <c r="U20">
        <v>0</v>
      </c>
      <c r="W20">
        <v>2059.258056640625</v>
      </c>
      <c r="X20">
        <v>2059.258056640625</v>
      </c>
      <c r="Y20">
        <v>0</v>
      </c>
      <c r="Z20">
        <v>2063.767822265625</v>
      </c>
      <c r="AA20">
        <v>2063.767822265625</v>
      </c>
      <c r="AB20">
        <v>0</v>
      </c>
      <c r="AC20">
        <v>2058.744140625</v>
      </c>
      <c r="AD20">
        <v>2058.744140625</v>
      </c>
      <c r="AE20">
        <v>0</v>
      </c>
      <c r="AF20">
        <v>2059.258056640625</v>
      </c>
      <c r="AG20">
        <v>2059.258056640625</v>
      </c>
      <c r="AH20">
        <v>0</v>
      </c>
      <c r="AI20">
        <v>2056.5390625</v>
      </c>
      <c r="AJ20">
        <v>2056.5390625</v>
      </c>
      <c r="AK20">
        <v>0</v>
      </c>
      <c r="AL20">
        <v>2058.744140625</v>
      </c>
      <c r="AM20">
        <v>2058.744140625</v>
      </c>
      <c r="AN20">
        <v>0</v>
      </c>
      <c r="AO20">
        <v>2055.541748046875</v>
      </c>
      <c r="AP20">
        <v>2055.541748046875</v>
      </c>
      <c r="AQ20">
        <v>0</v>
      </c>
      <c r="AR20">
        <v>2056.5556640625</v>
      </c>
      <c r="AS20">
        <v>2056.5556640625</v>
      </c>
      <c r="AT20">
        <v>0</v>
      </c>
      <c r="AU20">
        <v>2063.767822265625</v>
      </c>
      <c r="AV20">
        <v>2063.767822265625</v>
      </c>
      <c r="AW20">
        <v>0</v>
      </c>
      <c r="AY20">
        <v>18</v>
      </c>
      <c r="BA20">
        <f t="shared" si="0"/>
        <v>1.013916015625</v>
      </c>
      <c r="BB20">
        <f t="shared" si="1"/>
        <v>2.205078125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3.8173828125</v>
      </c>
      <c r="BH20">
        <f t="shared" si="6"/>
        <v>15.060791015625</v>
      </c>
      <c r="BI20">
        <f t="shared" si="8"/>
        <v>270.96911621093795</v>
      </c>
      <c r="BJ20">
        <f t="shared" si="9"/>
        <v>271.97229003906295</v>
      </c>
      <c r="BK20">
        <f t="shared" si="9"/>
        <v>273.38159179687591</v>
      </c>
      <c r="BL20">
        <f t="shared" si="9"/>
        <v>273.8955078125</v>
      </c>
      <c r="BM20">
        <f t="shared" si="9"/>
        <v>278.40502929687591</v>
      </c>
      <c r="BN20">
        <f t="shared" si="9"/>
        <v>281.40588378906295</v>
      </c>
      <c r="BO20">
        <f t="shared" si="9"/>
        <v>286.02893066406295</v>
      </c>
    </row>
    <row r="21" spans="1:67" x14ac:dyDescent="0.2">
      <c r="A21" t="s">
        <v>20</v>
      </c>
      <c r="B21" t="s">
        <v>144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0.80392611026763916</v>
      </c>
      <c r="M21">
        <v>0.80392611026763916</v>
      </c>
      <c r="N21">
        <v>0</v>
      </c>
      <c r="O21">
        <v>2078.22509765625</v>
      </c>
      <c r="P21">
        <v>2078.22509765625</v>
      </c>
      <c r="Q21">
        <v>0</v>
      </c>
      <c r="S21">
        <v>2081.225830078125</v>
      </c>
      <c r="T21">
        <v>2081.225830078125</v>
      </c>
      <c r="U21">
        <v>0</v>
      </c>
      <c r="W21">
        <v>2073.71533203125</v>
      </c>
      <c r="X21">
        <v>2073.71533203125</v>
      </c>
      <c r="Y21">
        <v>0</v>
      </c>
      <c r="Z21">
        <v>2078.22509765625</v>
      </c>
      <c r="AA21">
        <v>2078.22509765625</v>
      </c>
      <c r="AB21">
        <v>0</v>
      </c>
      <c r="AC21">
        <v>2073.201416015625</v>
      </c>
      <c r="AD21">
        <v>2073.201416015625</v>
      </c>
      <c r="AE21">
        <v>0</v>
      </c>
      <c r="AF21">
        <v>2073.71533203125</v>
      </c>
      <c r="AG21">
        <v>2073.71533203125</v>
      </c>
      <c r="AH21">
        <v>0</v>
      </c>
      <c r="AI21">
        <v>2071.59326171875</v>
      </c>
      <c r="AJ21">
        <v>2071.59326171875</v>
      </c>
      <c r="AK21">
        <v>0</v>
      </c>
      <c r="AL21">
        <v>2073.201416015625</v>
      </c>
      <c r="AM21">
        <v>2073.201416015625</v>
      </c>
      <c r="AN21">
        <v>0</v>
      </c>
      <c r="AO21">
        <v>2070.5859375</v>
      </c>
      <c r="AP21">
        <v>2070.5859375</v>
      </c>
      <c r="AQ21">
        <v>0</v>
      </c>
      <c r="AR21">
        <v>2071.59326171875</v>
      </c>
      <c r="AS21">
        <v>2071.59326171875</v>
      </c>
      <c r="AT21">
        <v>0</v>
      </c>
      <c r="AU21">
        <v>2078.22509765625</v>
      </c>
      <c r="AV21">
        <v>2078.22509765625</v>
      </c>
      <c r="AW21">
        <v>0</v>
      </c>
      <c r="AY21">
        <v>19</v>
      </c>
      <c r="BA21">
        <f t="shared" si="0"/>
        <v>1.00732421875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4.4189453125</v>
      </c>
      <c r="BH21">
        <f t="shared" si="6"/>
        <v>15.058837890625</v>
      </c>
      <c r="BI21">
        <f t="shared" si="8"/>
        <v>286.02990722656295</v>
      </c>
      <c r="BJ21">
        <f t="shared" si="9"/>
        <v>287.04382324218795</v>
      </c>
      <c r="BK21">
        <f t="shared" si="9"/>
        <v>289.24890136718795</v>
      </c>
      <c r="BL21">
        <f t="shared" si="9"/>
        <v>289.76281738281295</v>
      </c>
      <c r="BM21">
        <f t="shared" si="9"/>
        <v>294.27258300781295</v>
      </c>
      <c r="BN21">
        <f t="shared" si="9"/>
        <v>297.27331542968795</v>
      </c>
      <c r="BO21">
        <f t="shared" si="9"/>
        <v>301.09069824218795</v>
      </c>
    </row>
    <row r="22" spans="1:67" x14ac:dyDescent="0.2">
      <c r="A22" t="s">
        <v>15</v>
      </c>
      <c r="B22" t="s">
        <v>143</v>
      </c>
      <c r="C22" t="s">
        <v>22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0.70110529661178589</v>
      </c>
      <c r="M22">
        <v>0.70110529661178589</v>
      </c>
      <c r="N22">
        <v>0</v>
      </c>
      <c r="O22">
        <v>2094.15771484375</v>
      </c>
      <c r="P22">
        <v>2094.15771484375</v>
      </c>
      <c r="Q22">
        <v>0</v>
      </c>
      <c r="S22">
        <v>2097.15869140625</v>
      </c>
      <c r="T22">
        <v>2097.15869140625</v>
      </c>
      <c r="U22">
        <v>0</v>
      </c>
      <c r="W22">
        <v>2089.648193359375</v>
      </c>
      <c r="X22">
        <v>2089.648193359375</v>
      </c>
      <c r="Y22">
        <v>0</v>
      </c>
      <c r="Z22">
        <v>2094.15771484375</v>
      </c>
      <c r="AA22">
        <v>2094.15771484375</v>
      </c>
      <c r="AB22">
        <v>0</v>
      </c>
      <c r="AC22">
        <v>2089.13427734375</v>
      </c>
      <c r="AD22">
        <v>2089.13427734375</v>
      </c>
      <c r="AE22">
        <v>0</v>
      </c>
      <c r="AF22">
        <v>2089.648193359375</v>
      </c>
      <c r="AG22">
        <v>2089.648193359375</v>
      </c>
      <c r="AH22">
        <v>0</v>
      </c>
      <c r="AI22">
        <v>2086.630859375</v>
      </c>
      <c r="AJ22">
        <v>2086.630859375</v>
      </c>
      <c r="AK22">
        <v>0</v>
      </c>
      <c r="AL22">
        <v>2089.13427734375</v>
      </c>
      <c r="AM22">
        <v>2089.13427734375</v>
      </c>
      <c r="AN22">
        <v>0</v>
      </c>
      <c r="AO22">
        <v>2085.644775390625</v>
      </c>
      <c r="AP22">
        <v>2085.644775390625</v>
      </c>
      <c r="AQ22">
        <v>0</v>
      </c>
      <c r="AR22">
        <v>2086.647216796875</v>
      </c>
      <c r="AS22">
        <v>2086.647216796875</v>
      </c>
      <c r="AT22">
        <v>0</v>
      </c>
      <c r="AU22">
        <v>2094.15771484375</v>
      </c>
      <c r="AV22">
        <v>2094.15771484375</v>
      </c>
      <c r="AW22">
        <v>0</v>
      </c>
      <c r="AY22">
        <v>20</v>
      </c>
      <c r="BA22">
        <f t="shared" si="0"/>
        <v>1.00244140625</v>
      </c>
      <c r="BB22">
        <f t="shared" si="1"/>
        <v>2.50341796875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3.515380859375</v>
      </c>
      <c r="BH22">
        <f t="shared" si="6"/>
        <v>15.045654296875</v>
      </c>
      <c r="BI22">
        <f t="shared" si="8"/>
        <v>301.08874511718795</v>
      </c>
      <c r="BJ22">
        <f t="shared" si="9"/>
        <v>302.09606933593795</v>
      </c>
      <c r="BK22">
        <f t="shared" si="9"/>
        <v>303.70422363281295</v>
      </c>
      <c r="BL22">
        <f t="shared" si="9"/>
        <v>304.21813964843795</v>
      </c>
      <c r="BM22">
        <f t="shared" si="9"/>
        <v>308.72790527343795</v>
      </c>
      <c r="BN22">
        <f t="shared" si="9"/>
        <v>311.72863769531295</v>
      </c>
      <c r="BO22">
        <f t="shared" si="9"/>
        <v>316.14758300781295</v>
      </c>
    </row>
    <row r="23" spans="1:67" x14ac:dyDescent="0.2">
      <c r="A23" t="s">
        <v>15</v>
      </c>
      <c r="B23" t="s">
        <v>132</v>
      </c>
      <c r="C23" t="s">
        <v>17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0.65634089708328247</v>
      </c>
      <c r="M23">
        <v>0.65634089708328247</v>
      </c>
      <c r="N23">
        <v>0</v>
      </c>
      <c r="O23">
        <v>2108.200439453125</v>
      </c>
      <c r="P23">
        <v>2108.200439453125</v>
      </c>
      <c r="Q23">
        <v>0</v>
      </c>
      <c r="S23">
        <v>2111.201416015625</v>
      </c>
      <c r="T23">
        <v>2111.201416015625</v>
      </c>
      <c r="U23">
        <v>0</v>
      </c>
      <c r="W23">
        <v>2103.69091796875</v>
      </c>
      <c r="X23">
        <v>2103.69091796875</v>
      </c>
      <c r="Y23">
        <v>0</v>
      </c>
      <c r="Z23">
        <v>2108.200439453125</v>
      </c>
      <c r="AA23">
        <v>2108.200439453125</v>
      </c>
      <c r="AB23">
        <v>0</v>
      </c>
      <c r="AC23">
        <v>2103.177001953125</v>
      </c>
      <c r="AD23">
        <v>2103.177001953125</v>
      </c>
      <c r="AE23">
        <v>0</v>
      </c>
      <c r="AF23">
        <v>2103.69091796875</v>
      </c>
      <c r="AG23">
        <v>2103.69091796875</v>
      </c>
      <c r="AH23">
        <v>0</v>
      </c>
      <c r="AI23">
        <v>2101.668212890625</v>
      </c>
      <c r="AJ23">
        <v>2101.668212890625</v>
      </c>
      <c r="AK23">
        <v>0</v>
      </c>
      <c r="AL23">
        <v>2103.177001953125</v>
      </c>
      <c r="AM23">
        <v>2103.177001953125</v>
      </c>
      <c r="AN23">
        <v>0</v>
      </c>
      <c r="AO23">
        <v>2100.674072265625</v>
      </c>
      <c r="AP23">
        <v>2100.674072265625</v>
      </c>
      <c r="AQ23">
        <v>0</v>
      </c>
      <c r="AR23">
        <v>2101.684814453125</v>
      </c>
      <c r="AS23">
        <v>2101.684814453125</v>
      </c>
      <c r="AT23">
        <v>0</v>
      </c>
      <c r="AU23">
        <v>2108.200439453125</v>
      </c>
      <c r="AV23">
        <v>2108.200439453125</v>
      </c>
      <c r="AW23">
        <v>0</v>
      </c>
      <c r="AY23">
        <v>21</v>
      </c>
      <c r="BA23">
        <f t="shared" si="0"/>
        <v>1.0107421875</v>
      </c>
      <c r="BB23">
        <f t="shared" si="1"/>
        <v>1.5087890625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4.5234375</v>
      </c>
      <c r="BH23">
        <f t="shared" si="6"/>
        <v>15.0673828125</v>
      </c>
      <c r="BI23">
        <f t="shared" si="8"/>
        <v>316.13439941406295</v>
      </c>
      <c r="BJ23">
        <f t="shared" si="9"/>
        <v>317.13684082031295</v>
      </c>
      <c r="BK23">
        <f t="shared" si="9"/>
        <v>319.64025878906295</v>
      </c>
      <c r="BL23">
        <f t="shared" si="9"/>
        <v>320.15417480468795</v>
      </c>
      <c r="BM23">
        <f t="shared" si="9"/>
        <v>324.66369628906295</v>
      </c>
      <c r="BN23">
        <f t="shared" si="9"/>
        <v>327.66467285156295</v>
      </c>
      <c r="BO23">
        <f t="shared" si="9"/>
        <v>331.18005371093795</v>
      </c>
    </row>
    <row r="24" spans="1:67" x14ac:dyDescent="0.2">
      <c r="A24" t="s">
        <v>20</v>
      </c>
      <c r="B24" t="s">
        <v>146</v>
      </c>
      <c r="C24" t="s">
        <v>63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0.95048242807388306</v>
      </c>
      <c r="M24">
        <v>0.95048242807388306</v>
      </c>
      <c r="N24">
        <v>0</v>
      </c>
      <c r="O24">
        <v>2124.249267578125</v>
      </c>
      <c r="P24">
        <v>2124.249267578125</v>
      </c>
      <c r="Q24">
        <v>0</v>
      </c>
      <c r="S24">
        <v>2127.250244140625</v>
      </c>
      <c r="T24">
        <v>2127.250244140625</v>
      </c>
      <c r="U24">
        <v>0</v>
      </c>
      <c r="W24">
        <v>2119.73974609375</v>
      </c>
      <c r="X24">
        <v>2119.73974609375</v>
      </c>
      <c r="Y24">
        <v>0</v>
      </c>
      <c r="Z24">
        <v>2124.249267578125</v>
      </c>
      <c r="AA24">
        <v>2124.249267578125</v>
      </c>
      <c r="AB24">
        <v>0</v>
      </c>
      <c r="AC24">
        <v>2119.225830078125</v>
      </c>
      <c r="AD24">
        <v>2119.225830078125</v>
      </c>
      <c r="AE24">
        <v>0</v>
      </c>
      <c r="AF24">
        <v>2119.73974609375</v>
      </c>
      <c r="AG24">
        <v>2119.73974609375</v>
      </c>
      <c r="AH24">
        <v>0</v>
      </c>
      <c r="AI24">
        <v>2116.722412109375</v>
      </c>
      <c r="AJ24">
        <v>2116.722412109375</v>
      </c>
      <c r="AK24">
        <v>0</v>
      </c>
      <c r="AL24">
        <v>2119.225830078125</v>
      </c>
      <c r="AM24">
        <v>2119.225830078125</v>
      </c>
      <c r="AN24">
        <v>0</v>
      </c>
      <c r="AO24">
        <v>2115.724853515625</v>
      </c>
      <c r="AP24">
        <v>2115.724853515625</v>
      </c>
      <c r="AQ24">
        <v>0</v>
      </c>
      <c r="AR24">
        <v>2116.7392578125</v>
      </c>
      <c r="AS24">
        <v>2116.7392578125</v>
      </c>
      <c r="AT24">
        <v>0</v>
      </c>
      <c r="AU24">
        <v>2124.249267578125</v>
      </c>
      <c r="AV24">
        <v>2124.249267578125</v>
      </c>
      <c r="AW24">
        <v>0</v>
      </c>
      <c r="AY24">
        <v>22</v>
      </c>
      <c r="BA24">
        <f t="shared" si="0"/>
        <v>1.014404296875</v>
      </c>
      <c r="BB24">
        <f t="shared" si="1"/>
        <v>2.50341796875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3.518798828125</v>
      </c>
      <c r="BH24">
        <f t="shared" si="6"/>
        <v>15.06103515625</v>
      </c>
      <c r="BI24">
        <f t="shared" si="8"/>
        <v>331.20178222656295</v>
      </c>
      <c r="BJ24">
        <f t="shared" si="9"/>
        <v>332.21252441406295</v>
      </c>
      <c r="BK24">
        <f t="shared" si="9"/>
        <v>333.72131347656295</v>
      </c>
      <c r="BL24">
        <f t="shared" si="9"/>
        <v>334.23522949218795</v>
      </c>
      <c r="BM24">
        <f t="shared" si="9"/>
        <v>338.74475097656295</v>
      </c>
      <c r="BN24">
        <f t="shared" si="9"/>
        <v>341.74572753906295</v>
      </c>
      <c r="BO24">
        <f t="shared" si="9"/>
        <v>346.26916503906295</v>
      </c>
    </row>
    <row r="25" spans="1:67" x14ac:dyDescent="0.2">
      <c r="A25" t="s">
        <v>20</v>
      </c>
      <c r="B25" t="s">
        <v>148</v>
      </c>
      <c r="C25" t="s">
        <v>57</v>
      </c>
      <c r="D25">
        <v>-150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1.467411160469055</v>
      </c>
      <c r="M25">
        <v>1.467411160469055</v>
      </c>
      <c r="N25">
        <v>0</v>
      </c>
      <c r="O25">
        <v>2139.701416015625</v>
      </c>
      <c r="P25">
        <v>2139.701416015625</v>
      </c>
      <c r="Q25">
        <v>0</v>
      </c>
      <c r="S25">
        <v>2142.7021484375</v>
      </c>
      <c r="T25">
        <v>2142.7021484375</v>
      </c>
      <c r="U25">
        <v>0</v>
      </c>
      <c r="W25">
        <v>2135.191650390625</v>
      </c>
      <c r="X25">
        <v>2135.191650390625</v>
      </c>
      <c r="Y25">
        <v>0</v>
      </c>
      <c r="Z25">
        <v>2139.701416015625</v>
      </c>
      <c r="AA25">
        <v>2139.701416015625</v>
      </c>
      <c r="AB25">
        <v>0</v>
      </c>
      <c r="AC25">
        <v>2134.677001953125</v>
      </c>
      <c r="AD25">
        <v>2134.677001953125</v>
      </c>
      <c r="AE25">
        <v>0</v>
      </c>
      <c r="AF25">
        <v>2135.191650390625</v>
      </c>
      <c r="AG25">
        <v>2135.191650390625</v>
      </c>
      <c r="AH25">
        <v>0</v>
      </c>
      <c r="AI25">
        <v>2131.7763671875</v>
      </c>
      <c r="AJ25">
        <v>2131.7763671875</v>
      </c>
      <c r="AK25">
        <v>0</v>
      </c>
      <c r="AL25">
        <v>2134.677001953125</v>
      </c>
      <c r="AM25">
        <v>2134.677001953125</v>
      </c>
      <c r="AN25">
        <v>0</v>
      </c>
      <c r="AO25">
        <v>2130.76904296875</v>
      </c>
      <c r="AP25">
        <v>2130.76904296875</v>
      </c>
      <c r="AQ25">
        <v>0</v>
      </c>
      <c r="AR25">
        <v>2131.7763671875</v>
      </c>
      <c r="AS25">
        <v>2131.7763671875</v>
      </c>
      <c r="AT25">
        <v>0</v>
      </c>
      <c r="AU25">
        <v>2139.701416015625</v>
      </c>
      <c r="AV25">
        <v>2139.701416015625</v>
      </c>
      <c r="AW25">
        <v>0</v>
      </c>
      <c r="AY25">
        <v>23</v>
      </c>
      <c r="BA25">
        <f t="shared" si="0"/>
        <v>1.00732421875</v>
      </c>
      <c r="BB25">
        <f t="shared" si="1"/>
        <v>2.900634765625</v>
      </c>
      <c r="BC25">
        <f t="shared" si="2"/>
        <v>0.5146484375</v>
      </c>
      <c r="BD25">
        <f t="shared" si="3"/>
        <v>4.509765625</v>
      </c>
      <c r="BE25">
        <f t="shared" si="4"/>
        <v>3.000732421875</v>
      </c>
      <c r="BF25">
        <f t="shared" si="5"/>
        <v>3.10302734375</v>
      </c>
      <c r="BH25">
        <f t="shared" si="6"/>
        <v>15.0361328125</v>
      </c>
      <c r="BI25">
        <f t="shared" si="8"/>
        <v>346.26281738281295</v>
      </c>
      <c r="BJ25">
        <f t="shared" si="9"/>
        <v>347.27722167968795</v>
      </c>
      <c r="BK25">
        <f t="shared" si="9"/>
        <v>349.78063964843795</v>
      </c>
      <c r="BL25">
        <f t="shared" si="9"/>
        <v>350.29455566406295</v>
      </c>
      <c r="BM25">
        <f t="shared" si="9"/>
        <v>354.80407714843795</v>
      </c>
      <c r="BN25">
        <f t="shared" si="9"/>
        <v>357.80505371093795</v>
      </c>
      <c r="BO25">
        <f t="shared" si="9"/>
        <v>361.32385253906295</v>
      </c>
    </row>
    <row r="26" spans="1:67" x14ac:dyDescent="0.2">
      <c r="A26" t="s">
        <v>20</v>
      </c>
      <c r="B26" t="s">
        <v>28</v>
      </c>
      <c r="C26" t="s">
        <v>29</v>
      </c>
      <c r="D26">
        <v>-150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1.116402268409729</v>
      </c>
      <c r="M26">
        <v>1.116402268409729</v>
      </c>
      <c r="N26">
        <v>0</v>
      </c>
      <c r="O26">
        <v>2154.32421875</v>
      </c>
      <c r="P26">
        <v>2154.32421875</v>
      </c>
      <c r="Q26">
        <v>0</v>
      </c>
      <c r="S26">
        <v>2157.3251953125</v>
      </c>
      <c r="T26">
        <v>2157.3251953125</v>
      </c>
      <c r="U26">
        <v>0</v>
      </c>
      <c r="W26">
        <v>2149.814697265625</v>
      </c>
      <c r="X26">
        <v>2149.814697265625</v>
      </c>
      <c r="Y26">
        <v>0</v>
      </c>
      <c r="Z26">
        <v>2154.32421875</v>
      </c>
      <c r="AA26">
        <v>2154.32421875</v>
      </c>
      <c r="AB26">
        <v>0</v>
      </c>
      <c r="AC26">
        <v>2149.30078125</v>
      </c>
      <c r="AD26">
        <v>2149.30078125</v>
      </c>
      <c r="AE26">
        <v>0</v>
      </c>
      <c r="AF26">
        <v>2149.814697265625</v>
      </c>
      <c r="AG26">
        <v>2149.814697265625</v>
      </c>
      <c r="AH26">
        <v>0</v>
      </c>
      <c r="AI26">
        <v>2146.79736328125</v>
      </c>
      <c r="AJ26">
        <v>2146.79736328125</v>
      </c>
      <c r="AK26">
        <v>0</v>
      </c>
      <c r="AL26">
        <v>2149.30078125</v>
      </c>
      <c r="AM26">
        <v>2149.30078125</v>
      </c>
      <c r="AN26">
        <v>0</v>
      </c>
      <c r="AO26">
        <v>2145.80517578125</v>
      </c>
      <c r="AP26">
        <v>2145.80517578125</v>
      </c>
      <c r="AQ26">
        <v>0</v>
      </c>
      <c r="AR26">
        <v>2146.81396484375</v>
      </c>
      <c r="AS26">
        <v>2146.81396484375</v>
      </c>
      <c r="AT26">
        <v>0</v>
      </c>
      <c r="AU26">
        <v>2154.32421875</v>
      </c>
      <c r="AV26">
        <v>2154.32421875</v>
      </c>
      <c r="AW26">
        <v>0</v>
      </c>
      <c r="AY26">
        <v>24</v>
      </c>
      <c r="BA26">
        <f t="shared" si="0"/>
        <v>1.0087890625</v>
      </c>
      <c r="BB26">
        <f t="shared" si="1"/>
        <v>2.50341796875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3.52001953125</v>
      </c>
      <c r="BH26">
        <f t="shared" si="6"/>
        <v>15.056640625</v>
      </c>
      <c r="BI26">
        <f t="shared" si="8"/>
        <v>361.29895019531295</v>
      </c>
      <c r="BJ26">
        <f t="shared" si="9"/>
        <v>362.30627441406295</v>
      </c>
      <c r="BK26">
        <f t="shared" si="9"/>
        <v>365.20690917968795</v>
      </c>
      <c r="BL26">
        <f t="shared" si="9"/>
        <v>365.72155761718795</v>
      </c>
      <c r="BM26">
        <f t="shared" si="9"/>
        <v>370.23132324218795</v>
      </c>
      <c r="BN26">
        <f t="shared" si="9"/>
        <v>373.23205566406295</v>
      </c>
      <c r="BO26">
        <f t="shared" si="9"/>
        <v>376.33508300781295</v>
      </c>
    </row>
    <row r="27" spans="1:67" x14ac:dyDescent="0.2">
      <c r="A27" t="s">
        <v>20</v>
      </c>
      <c r="B27" t="s">
        <v>130</v>
      </c>
      <c r="C27" t="s">
        <v>63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1.459768533706665</v>
      </c>
      <c r="M27">
        <v>1.459768533706665</v>
      </c>
      <c r="N27">
        <v>0</v>
      </c>
      <c r="O27">
        <v>2169.27880859375</v>
      </c>
      <c r="P27">
        <v>2169.27880859375</v>
      </c>
      <c r="Q27">
        <v>0</v>
      </c>
      <c r="S27">
        <v>2172.27978515625</v>
      </c>
      <c r="T27">
        <v>2172.27978515625</v>
      </c>
      <c r="U27">
        <v>0</v>
      </c>
      <c r="W27">
        <v>2164.769287109375</v>
      </c>
      <c r="X27">
        <v>2164.769287109375</v>
      </c>
      <c r="Y27">
        <v>0</v>
      </c>
      <c r="Z27">
        <v>2169.27880859375</v>
      </c>
      <c r="AA27">
        <v>2169.27880859375</v>
      </c>
      <c r="AB27">
        <v>0</v>
      </c>
      <c r="AC27">
        <v>2164.25537109375</v>
      </c>
      <c r="AD27">
        <v>2164.25537109375</v>
      </c>
      <c r="AE27">
        <v>0</v>
      </c>
      <c r="AF27">
        <v>2164.769287109375</v>
      </c>
      <c r="AG27">
        <v>2164.769287109375</v>
      </c>
      <c r="AH27">
        <v>0</v>
      </c>
      <c r="AI27">
        <v>2161.851318359375</v>
      </c>
      <c r="AJ27">
        <v>2161.851318359375</v>
      </c>
      <c r="AK27">
        <v>0</v>
      </c>
      <c r="AL27">
        <v>2164.25537109375</v>
      </c>
      <c r="AM27">
        <v>2164.25537109375</v>
      </c>
      <c r="AN27">
        <v>0</v>
      </c>
      <c r="AO27">
        <v>2160.84521484375</v>
      </c>
      <c r="AP27">
        <v>2160.84521484375</v>
      </c>
      <c r="AQ27">
        <v>0</v>
      </c>
      <c r="AR27">
        <v>2161.851318359375</v>
      </c>
      <c r="AS27">
        <v>2161.851318359375</v>
      </c>
      <c r="AT27">
        <v>0</v>
      </c>
      <c r="AU27">
        <v>2169.27880859375</v>
      </c>
      <c r="AV27">
        <v>2169.27880859375</v>
      </c>
      <c r="AW27">
        <v>0</v>
      </c>
      <c r="AY27">
        <v>25</v>
      </c>
      <c r="BA27">
        <f t="shared" si="0"/>
        <v>1.006103515625</v>
      </c>
      <c r="BB27">
        <f t="shared" si="1"/>
        <v>2.404052734375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3.6181640625</v>
      </c>
      <c r="BH27">
        <f t="shared" si="6"/>
        <v>15.052734375</v>
      </c>
      <c r="BI27">
        <f t="shared" si="8"/>
        <v>376.35559082031295</v>
      </c>
      <c r="BJ27">
        <f t="shared" si="9"/>
        <v>377.36437988281295</v>
      </c>
      <c r="BK27">
        <f t="shared" si="9"/>
        <v>379.86779785156295</v>
      </c>
      <c r="BL27">
        <f t="shared" si="9"/>
        <v>380.38171386718795</v>
      </c>
      <c r="BM27">
        <f t="shared" si="9"/>
        <v>384.89123535156295</v>
      </c>
      <c r="BN27">
        <f t="shared" si="9"/>
        <v>387.89221191406295</v>
      </c>
      <c r="BO27">
        <f t="shared" si="9"/>
        <v>391.41223144531295</v>
      </c>
    </row>
    <row r="28" spans="1:67" x14ac:dyDescent="0.2">
      <c r="A28" t="s">
        <v>20</v>
      </c>
      <c r="B28" t="s">
        <v>137</v>
      </c>
      <c r="C28" t="s">
        <v>80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1.006467819213867</v>
      </c>
      <c r="M28">
        <v>1.006467819213867</v>
      </c>
      <c r="N28">
        <v>0</v>
      </c>
      <c r="O28">
        <v>2183.537109375</v>
      </c>
      <c r="P28">
        <v>2183.537109375</v>
      </c>
      <c r="Q28">
        <v>0</v>
      </c>
      <c r="S28">
        <v>2186.5380859375</v>
      </c>
      <c r="T28">
        <v>2186.5380859375</v>
      </c>
      <c r="U28">
        <v>0</v>
      </c>
      <c r="W28">
        <v>2179.027587890625</v>
      </c>
      <c r="X28">
        <v>2179.027587890625</v>
      </c>
      <c r="Y28">
        <v>0</v>
      </c>
      <c r="Z28">
        <v>2183.537109375</v>
      </c>
      <c r="AA28">
        <v>2183.537109375</v>
      </c>
      <c r="AB28">
        <v>0</v>
      </c>
      <c r="AC28">
        <v>2178.513671875</v>
      </c>
      <c r="AD28">
        <v>2178.513671875</v>
      </c>
      <c r="AE28">
        <v>0</v>
      </c>
      <c r="AF28">
        <v>2179.027587890625</v>
      </c>
      <c r="AG28">
        <v>2179.027587890625</v>
      </c>
      <c r="AH28">
        <v>0</v>
      </c>
      <c r="AI28">
        <v>2176.905517578125</v>
      </c>
      <c r="AJ28">
        <v>2176.905517578125</v>
      </c>
      <c r="AK28">
        <v>0</v>
      </c>
      <c r="AL28">
        <v>2178.513671875</v>
      </c>
      <c r="AM28">
        <v>2178.513671875</v>
      </c>
      <c r="AN28">
        <v>0</v>
      </c>
      <c r="AO28">
        <v>2175.89794921875</v>
      </c>
      <c r="AP28">
        <v>2175.89794921875</v>
      </c>
      <c r="AQ28">
        <v>0</v>
      </c>
      <c r="AR28">
        <v>2176.905517578125</v>
      </c>
      <c r="AS28">
        <v>2176.905517578125</v>
      </c>
      <c r="AT28">
        <v>0</v>
      </c>
      <c r="AU28">
        <v>2183.537109375</v>
      </c>
      <c r="AV28">
        <v>2183.537109375</v>
      </c>
      <c r="AW28">
        <v>0</v>
      </c>
      <c r="AY28">
        <v>26</v>
      </c>
      <c r="BA28">
        <f t="shared" si="0"/>
        <v>1.007568359375</v>
      </c>
      <c r="BB28">
        <f t="shared" si="1"/>
        <v>1.608154296875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4.417724609375</v>
      </c>
      <c r="BH28">
        <f t="shared" si="6"/>
        <v>15.057861328125</v>
      </c>
      <c r="BI28">
        <f t="shared" si="8"/>
        <v>391.40832519531295</v>
      </c>
      <c r="BJ28">
        <f t="shared" si="9"/>
        <v>392.41442871093795</v>
      </c>
      <c r="BK28">
        <f t="shared" si="9"/>
        <v>394.81848144531295</v>
      </c>
      <c r="BL28">
        <f t="shared" si="9"/>
        <v>395.33239746093795</v>
      </c>
      <c r="BM28">
        <f t="shared" si="9"/>
        <v>399.84191894531295</v>
      </c>
      <c r="BN28">
        <f t="shared" si="9"/>
        <v>402.84289550781295</v>
      </c>
      <c r="BO28">
        <f t="shared" si="9"/>
        <v>406.46105957031295</v>
      </c>
    </row>
    <row r="29" spans="1:67" x14ac:dyDescent="0.2">
      <c r="A29" t="s">
        <v>15</v>
      </c>
      <c r="B29" t="s">
        <v>71</v>
      </c>
      <c r="C29" t="s">
        <v>63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0.83544450998306274</v>
      </c>
      <c r="M29">
        <v>0.83544450998306274</v>
      </c>
      <c r="N29">
        <v>0</v>
      </c>
      <c r="O29">
        <v>2198.276123046875</v>
      </c>
      <c r="P29">
        <v>2198.276123046875</v>
      </c>
      <c r="Q29">
        <v>0</v>
      </c>
      <c r="S29">
        <v>2201.277099609375</v>
      </c>
      <c r="T29">
        <v>2201.277099609375</v>
      </c>
      <c r="U29">
        <v>0</v>
      </c>
      <c r="W29">
        <v>2193.7666015625</v>
      </c>
      <c r="X29">
        <v>2193.7666015625</v>
      </c>
      <c r="Y29">
        <v>0</v>
      </c>
      <c r="Z29">
        <v>2198.276123046875</v>
      </c>
      <c r="AA29">
        <v>2198.276123046875</v>
      </c>
      <c r="AB29">
        <v>0</v>
      </c>
      <c r="AC29">
        <v>2193.252685546875</v>
      </c>
      <c r="AD29">
        <v>2193.252685546875</v>
      </c>
      <c r="AE29">
        <v>0</v>
      </c>
      <c r="AF29">
        <v>2193.7666015625</v>
      </c>
      <c r="AG29">
        <v>2193.7666015625</v>
      </c>
      <c r="AH29">
        <v>0</v>
      </c>
      <c r="AI29">
        <v>2191.94287109375</v>
      </c>
      <c r="AJ29">
        <v>2191.94287109375</v>
      </c>
      <c r="AK29">
        <v>0</v>
      </c>
      <c r="AL29">
        <v>2193.252685546875</v>
      </c>
      <c r="AM29">
        <v>2193.252685546875</v>
      </c>
      <c r="AN29">
        <v>0</v>
      </c>
      <c r="AO29">
        <v>2190.955810546875</v>
      </c>
      <c r="AP29">
        <v>2190.955810546875</v>
      </c>
      <c r="AQ29">
        <v>0</v>
      </c>
      <c r="AR29">
        <v>2191.95947265625</v>
      </c>
      <c r="AS29">
        <v>2191.95947265625</v>
      </c>
      <c r="AT29">
        <v>0</v>
      </c>
      <c r="AU29">
        <v>2198.276123046875</v>
      </c>
      <c r="AV29">
        <v>2198.276123046875</v>
      </c>
      <c r="AW29">
        <v>0</v>
      </c>
      <c r="AY29">
        <v>27</v>
      </c>
      <c r="BA29">
        <f t="shared" si="0"/>
        <v>1.003662109375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4.72216796875</v>
      </c>
      <c r="BH29">
        <f t="shared" si="6"/>
        <v>15.06005859375</v>
      </c>
      <c r="BI29">
        <f t="shared" si="8"/>
        <v>406.46618652343795</v>
      </c>
      <c r="BJ29">
        <f t="shared" si="9"/>
        <v>407.47375488281295</v>
      </c>
      <c r="BK29">
        <f t="shared" si="9"/>
        <v>409.08190917968795</v>
      </c>
      <c r="BL29">
        <f t="shared" si="9"/>
        <v>409.59582519531295</v>
      </c>
      <c r="BM29">
        <f t="shared" si="9"/>
        <v>414.10534667968795</v>
      </c>
      <c r="BN29">
        <f t="shared" si="9"/>
        <v>417.10632324218795</v>
      </c>
      <c r="BO29">
        <f t="shared" si="9"/>
        <v>421.52404785156295</v>
      </c>
    </row>
    <row r="30" spans="1:67" x14ac:dyDescent="0.2">
      <c r="A30" t="s">
        <v>20</v>
      </c>
      <c r="B30" t="s">
        <v>141</v>
      </c>
      <c r="C30" t="s">
        <v>22</v>
      </c>
      <c r="D30">
        <v>-90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0.71164751052856445</v>
      </c>
      <c r="M30">
        <v>0.71164751052856445</v>
      </c>
      <c r="N30">
        <v>0</v>
      </c>
      <c r="O30">
        <v>2214.921875</v>
      </c>
      <c r="P30">
        <v>2214.921875</v>
      </c>
      <c r="Q30">
        <v>0</v>
      </c>
      <c r="S30">
        <v>2217.9228515625</v>
      </c>
      <c r="T30">
        <v>2217.9228515625</v>
      </c>
      <c r="U30">
        <v>0</v>
      </c>
      <c r="W30">
        <v>2210.412353515625</v>
      </c>
      <c r="X30">
        <v>2210.412353515625</v>
      </c>
      <c r="Y30">
        <v>0</v>
      </c>
      <c r="Z30">
        <v>2214.921875</v>
      </c>
      <c r="AA30">
        <v>2214.921875</v>
      </c>
      <c r="AB30">
        <v>0</v>
      </c>
      <c r="AC30">
        <v>2209.8984375</v>
      </c>
      <c r="AD30">
        <v>2209.8984375</v>
      </c>
      <c r="AE30">
        <v>0</v>
      </c>
      <c r="AF30">
        <v>2210.412353515625</v>
      </c>
      <c r="AG30">
        <v>2210.412353515625</v>
      </c>
      <c r="AH30">
        <v>0</v>
      </c>
      <c r="AI30">
        <v>2206.9970703125</v>
      </c>
      <c r="AJ30">
        <v>2206.9970703125</v>
      </c>
      <c r="AK30">
        <v>0</v>
      </c>
      <c r="AL30">
        <v>2209.8984375</v>
      </c>
      <c r="AM30">
        <v>2209.8984375</v>
      </c>
      <c r="AN30">
        <v>0</v>
      </c>
      <c r="AO30">
        <v>2205.999267578125</v>
      </c>
      <c r="AP30">
        <v>2205.999267578125</v>
      </c>
      <c r="AQ30">
        <v>0</v>
      </c>
      <c r="AR30">
        <v>2207.013671875</v>
      </c>
      <c r="AS30">
        <v>2207.013671875</v>
      </c>
      <c r="AT30">
        <v>0</v>
      </c>
      <c r="AU30">
        <v>2214.921875</v>
      </c>
      <c r="AV30">
        <v>2214.921875</v>
      </c>
      <c r="AW30">
        <v>0</v>
      </c>
      <c r="AY30">
        <v>28</v>
      </c>
      <c r="BA30">
        <f t="shared" si="0"/>
        <v>1.014404296875</v>
      </c>
      <c r="BB30">
        <f t="shared" si="1"/>
        <v>2.9013671875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3.106201171875</v>
      </c>
      <c r="BH30">
        <f t="shared" si="6"/>
        <v>15.04638671875</v>
      </c>
      <c r="BI30">
        <f t="shared" si="8"/>
        <v>421.52624511718795</v>
      </c>
      <c r="BJ30">
        <f t="shared" si="9"/>
        <v>422.52990722656295</v>
      </c>
      <c r="BK30">
        <f t="shared" si="9"/>
        <v>423.83972167968795</v>
      </c>
      <c r="BL30">
        <f t="shared" si="9"/>
        <v>424.35363769531295</v>
      </c>
      <c r="BM30">
        <f t="shared" si="9"/>
        <v>428.86315917968795</v>
      </c>
      <c r="BN30">
        <f t="shared" si="9"/>
        <v>431.86413574218795</v>
      </c>
      <c r="BO30">
        <f t="shared" si="9"/>
        <v>436.58630371093795</v>
      </c>
    </row>
    <row r="31" spans="1:67" x14ac:dyDescent="0.2">
      <c r="A31" t="s">
        <v>20</v>
      </c>
      <c r="B31" t="s">
        <v>150</v>
      </c>
      <c r="C31" t="s">
        <v>22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1.0692876577377319</v>
      </c>
      <c r="M31">
        <v>1.0692876577377319</v>
      </c>
      <c r="N31">
        <v>0</v>
      </c>
      <c r="O31">
        <v>2228.666259765625</v>
      </c>
      <c r="P31">
        <v>2228.666259765625</v>
      </c>
      <c r="Q31">
        <v>0</v>
      </c>
      <c r="S31">
        <v>2231.6669921875</v>
      </c>
      <c r="T31">
        <v>2231.6669921875</v>
      </c>
      <c r="U31">
        <v>0</v>
      </c>
      <c r="W31">
        <v>2224.15673828125</v>
      </c>
      <c r="X31">
        <v>2224.15673828125</v>
      </c>
      <c r="Y31">
        <v>0</v>
      </c>
      <c r="Z31">
        <v>2228.666259765625</v>
      </c>
      <c r="AA31">
        <v>2228.666259765625</v>
      </c>
      <c r="AB31">
        <v>0</v>
      </c>
      <c r="AC31">
        <v>2223.642578125</v>
      </c>
      <c r="AD31">
        <v>2223.642578125</v>
      </c>
      <c r="AE31">
        <v>0</v>
      </c>
      <c r="AF31">
        <v>2224.15673828125</v>
      </c>
      <c r="AG31">
        <v>2224.15673828125</v>
      </c>
      <c r="AH31">
        <v>0</v>
      </c>
      <c r="AI31">
        <v>2222.034423828125</v>
      </c>
      <c r="AJ31">
        <v>2222.034423828125</v>
      </c>
      <c r="AK31">
        <v>0</v>
      </c>
      <c r="AL31">
        <v>2223.642578125</v>
      </c>
      <c r="AM31">
        <v>2223.642578125</v>
      </c>
      <c r="AN31">
        <v>0</v>
      </c>
      <c r="AO31">
        <v>2221.029052734375</v>
      </c>
      <c r="AP31">
        <v>2221.029052734375</v>
      </c>
      <c r="AQ31">
        <v>0</v>
      </c>
      <c r="AR31">
        <v>2222.034423828125</v>
      </c>
      <c r="AS31">
        <v>2222.034423828125</v>
      </c>
      <c r="AT31">
        <v>0</v>
      </c>
      <c r="AU31">
        <v>2228.666259765625</v>
      </c>
      <c r="AV31">
        <v>2228.666259765625</v>
      </c>
      <c r="AW31">
        <v>0</v>
      </c>
      <c r="AY31">
        <v>29</v>
      </c>
      <c r="BA31">
        <f t="shared" si="0"/>
        <v>1.00537109375</v>
      </c>
      <c r="BB31">
        <f t="shared" si="1"/>
        <v>1.608154296875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-2231.6669921875</v>
      </c>
      <c r="BI31">
        <f t="shared" si="8"/>
        <v>436.57263183593795</v>
      </c>
      <c r="BJ31">
        <f t="shared" si="9"/>
        <v>437.58703613281295</v>
      </c>
      <c r="BK31">
        <f t="shared" si="9"/>
        <v>440.48840332031295</v>
      </c>
      <c r="BL31">
        <f t="shared" si="9"/>
        <v>441.00231933593795</v>
      </c>
      <c r="BM31">
        <f t="shared" si="9"/>
        <v>445.51184082031295</v>
      </c>
      <c r="BN31">
        <f t="shared" si="9"/>
        <v>448.51281738281295</v>
      </c>
      <c r="BO31">
        <f t="shared" si="9"/>
        <v>451.61901855468795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2.1408135890960689</v>
      </c>
      <c r="M2">
        <v>2.1408135890960689</v>
      </c>
      <c r="N2">
        <v>0</v>
      </c>
      <c r="O2">
        <v>2</v>
      </c>
    </row>
    <row r="3" spans="1:15" x14ac:dyDescent="0.2">
      <c r="A3" t="s">
        <v>159</v>
      </c>
      <c r="B3" t="s">
        <v>161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1.738913893699646</v>
      </c>
      <c r="M3">
        <v>1.738913893699646</v>
      </c>
      <c r="N3">
        <v>0</v>
      </c>
      <c r="O3">
        <v>1</v>
      </c>
    </row>
    <row r="4" spans="1:15" x14ac:dyDescent="0.2">
      <c r="A4" t="s">
        <v>162</v>
      </c>
      <c r="B4" t="s">
        <v>163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2.04998779296875</v>
      </c>
      <c r="M4">
        <v>2.04998779296875</v>
      </c>
      <c r="N4">
        <v>0</v>
      </c>
      <c r="O4">
        <v>3</v>
      </c>
    </row>
    <row r="5" spans="1:15" x14ac:dyDescent="0.2">
      <c r="A5" t="s">
        <v>159</v>
      </c>
      <c r="B5" t="s">
        <v>164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1.8011429309844971</v>
      </c>
      <c r="M5">
        <v>1.8011429309844971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70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60.404018317050429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70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60.404018317050429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9"/>
  <sheetViews>
    <sheetView tabSelected="1" workbookViewId="0">
      <selection activeCell="E35" sqref="E35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172</v>
      </c>
      <c r="C2" t="s">
        <v>83</v>
      </c>
      <c r="D2">
        <v>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1.3854967355728149</v>
      </c>
      <c r="M2">
        <v>1.3854967355728149</v>
      </c>
      <c r="N2">
        <v>0</v>
      </c>
      <c r="O2">
        <v>0</v>
      </c>
      <c r="Q2">
        <v>1</v>
      </c>
      <c r="R2">
        <v>2.1</v>
      </c>
      <c r="S2">
        <v>0.5</v>
      </c>
      <c r="T2">
        <v>4.5</v>
      </c>
      <c r="U2">
        <v>3</v>
      </c>
      <c r="V2">
        <v>3.9</v>
      </c>
      <c r="X2">
        <f>SUM(Q2:V2)</f>
        <v>15</v>
      </c>
      <c r="Y2">
        <v>0</v>
      </c>
      <c r="Z2">
        <f>Q2-N2</f>
        <v>1</v>
      </c>
      <c r="AA2">
        <f>Z2+R2</f>
        <v>3.1</v>
      </c>
      <c r="AB2">
        <f>AA2+S2</f>
        <v>3.6</v>
      </c>
      <c r="AC2">
        <f>AB2+T2</f>
        <v>8.1</v>
      </c>
      <c r="AD2">
        <f>AC2+U2</f>
        <v>11.1</v>
      </c>
      <c r="AE2">
        <f>AD2+V2</f>
        <v>15</v>
      </c>
    </row>
    <row r="3" spans="1:31" x14ac:dyDescent="0.2">
      <c r="A3" t="s">
        <v>162</v>
      </c>
      <c r="B3" t="s">
        <v>175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0.93543428182601929</v>
      </c>
      <c r="M3">
        <v>0.93543428182601929</v>
      </c>
      <c r="N3">
        <v>0</v>
      </c>
      <c r="O3">
        <v>1</v>
      </c>
      <c r="Q3">
        <v>1</v>
      </c>
      <c r="R3">
        <v>2.2999999999999998</v>
      </c>
      <c r="S3">
        <v>0.5</v>
      </c>
      <c r="T3">
        <v>4.5</v>
      </c>
      <c r="U3">
        <v>3</v>
      </c>
      <c r="V3">
        <v>3.7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18.100000000000001</v>
      </c>
      <c r="AB3">
        <f t="shared" si="1"/>
        <v>18.600000000000001</v>
      </c>
      <c r="AC3">
        <f t="shared" si="1"/>
        <v>23.1</v>
      </c>
      <c r="AD3">
        <f t="shared" si="1"/>
        <v>26.1</v>
      </c>
      <c r="AE3">
        <f t="shared" si="1"/>
        <v>30</v>
      </c>
    </row>
    <row r="4" spans="1:31" x14ac:dyDescent="0.2">
      <c r="A4" t="s">
        <v>162</v>
      </c>
      <c r="B4" t="s">
        <v>172</v>
      </c>
      <c r="C4" t="s">
        <v>17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0.86422109603881836</v>
      </c>
      <c r="M4">
        <v>0.86422109603881836</v>
      </c>
      <c r="N4">
        <v>0</v>
      </c>
      <c r="O4">
        <v>2</v>
      </c>
      <c r="Q4">
        <v>1</v>
      </c>
      <c r="R4">
        <v>1.6</v>
      </c>
      <c r="S4">
        <v>0.5</v>
      </c>
      <c r="T4">
        <v>4.5</v>
      </c>
      <c r="U4">
        <v>3</v>
      </c>
      <c r="V4">
        <v>4.4000000000000004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33.299999999999997</v>
      </c>
      <c r="AB4">
        <f t="shared" si="1"/>
        <v>33.799999999999997</v>
      </c>
      <c r="AC4">
        <f t="shared" si="1"/>
        <v>38.299999999999997</v>
      </c>
      <c r="AD4">
        <f t="shared" si="1"/>
        <v>41.3</v>
      </c>
      <c r="AE4">
        <f t="shared" si="1"/>
        <v>45</v>
      </c>
    </row>
    <row r="5" spans="1:31" x14ac:dyDescent="0.2">
      <c r="A5" t="s">
        <v>162</v>
      </c>
      <c r="B5" t="s">
        <v>164</v>
      </c>
      <c r="C5" t="s">
        <v>29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1.4291923046112061</v>
      </c>
      <c r="M5">
        <v>1.4291923046112061</v>
      </c>
      <c r="N5">
        <v>0</v>
      </c>
      <c r="O5">
        <v>3</v>
      </c>
      <c r="Q5">
        <v>1</v>
      </c>
      <c r="R5">
        <v>1.5</v>
      </c>
      <c r="S5">
        <v>0.5</v>
      </c>
      <c r="T5">
        <v>4.5</v>
      </c>
      <c r="U5">
        <v>3</v>
      </c>
      <c r="V5">
        <v>4.5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47.6</v>
      </c>
      <c r="AB5">
        <f t="shared" si="1"/>
        <v>48.1</v>
      </c>
      <c r="AC5">
        <f t="shared" si="1"/>
        <v>52.6</v>
      </c>
      <c r="AD5">
        <f t="shared" si="1"/>
        <v>55.6</v>
      </c>
      <c r="AE5">
        <f t="shared" si="1"/>
        <v>60</v>
      </c>
    </row>
    <row r="6" spans="1:31" x14ac:dyDescent="0.2">
      <c r="A6" t="s">
        <v>162</v>
      </c>
      <c r="B6" t="s">
        <v>173</v>
      </c>
      <c r="C6" t="s">
        <v>68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0.90611988306045532</v>
      </c>
      <c r="M6">
        <v>0.90611988306045532</v>
      </c>
      <c r="N6">
        <v>0</v>
      </c>
      <c r="O6">
        <v>4</v>
      </c>
      <c r="Q6">
        <v>1</v>
      </c>
      <c r="R6">
        <v>1.4</v>
      </c>
      <c r="S6">
        <v>0.5</v>
      </c>
      <c r="T6">
        <v>4.5</v>
      </c>
      <c r="U6">
        <v>3</v>
      </c>
      <c r="V6">
        <v>4.5999999999999996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62.5</v>
      </c>
      <c r="AB6">
        <f t="shared" si="1"/>
        <v>63</v>
      </c>
      <c r="AC6">
        <f t="shared" si="1"/>
        <v>67.5</v>
      </c>
      <c r="AD6">
        <f t="shared" si="1"/>
        <v>70.5</v>
      </c>
      <c r="AE6">
        <f t="shared" si="1"/>
        <v>75</v>
      </c>
    </row>
    <row r="7" spans="1:31" x14ac:dyDescent="0.2">
      <c r="A7" t="s">
        <v>159</v>
      </c>
      <c r="B7" t="s">
        <v>190</v>
      </c>
      <c r="C7" t="s">
        <v>83</v>
      </c>
      <c r="D7">
        <v>120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0.97446691989898682</v>
      </c>
      <c r="M7">
        <v>0.97446691989898682</v>
      </c>
      <c r="N7">
        <v>0</v>
      </c>
      <c r="O7">
        <v>5</v>
      </c>
      <c r="Q7">
        <v>1</v>
      </c>
      <c r="R7">
        <v>3</v>
      </c>
      <c r="S7">
        <v>0.5</v>
      </c>
      <c r="T7">
        <v>4.5</v>
      </c>
      <c r="U7">
        <v>3</v>
      </c>
      <c r="V7">
        <v>3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77.400000000000006</v>
      </c>
      <c r="AB7">
        <f t="shared" si="1"/>
        <v>77.900000000000006</v>
      </c>
      <c r="AC7">
        <f t="shared" si="1"/>
        <v>82.4</v>
      </c>
      <c r="AD7">
        <f t="shared" si="1"/>
        <v>85.4</v>
      </c>
      <c r="AE7">
        <f t="shared" si="1"/>
        <v>90</v>
      </c>
    </row>
    <row r="8" spans="1:31" x14ac:dyDescent="0.2">
      <c r="A8" t="s">
        <v>162</v>
      </c>
      <c r="B8" t="s">
        <v>177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1.9029277563095091</v>
      </c>
      <c r="M8">
        <v>1.9029277563095091</v>
      </c>
      <c r="N8">
        <v>0</v>
      </c>
      <c r="O8">
        <v>6</v>
      </c>
      <c r="Q8">
        <v>1</v>
      </c>
      <c r="R8">
        <v>1.1000000000000001</v>
      </c>
      <c r="S8">
        <v>0.5</v>
      </c>
      <c r="T8">
        <v>4.5</v>
      </c>
      <c r="U8">
        <v>3</v>
      </c>
      <c r="V8">
        <v>4.9000000000000004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94</v>
      </c>
      <c r="AB8">
        <f t="shared" si="1"/>
        <v>94.5</v>
      </c>
      <c r="AC8">
        <f t="shared" si="1"/>
        <v>99</v>
      </c>
      <c r="AD8">
        <f t="shared" si="1"/>
        <v>102</v>
      </c>
      <c r="AE8">
        <f t="shared" si="1"/>
        <v>105</v>
      </c>
    </row>
    <row r="9" spans="1:31" x14ac:dyDescent="0.2">
      <c r="A9" t="s">
        <v>162</v>
      </c>
      <c r="B9" t="s">
        <v>173</v>
      </c>
      <c r="C9" t="s">
        <v>68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0.82919347286224365</v>
      </c>
      <c r="M9">
        <v>0.82919347286224365</v>
      </c>
      <c r="N9">
        <v>0</v>
      </c>
      <c r="O9">
        <v>7</v>
      </c>
      <c r="Q9">
        <v>1</v>
      </c>
      <c r="R9">
        <v>2.4</v>
      </c>
      <c r="S9">
        <v>0.5</v>
      </c>
      <c r="T9">
        <v>4.5</v>
      </c>
      <c r="U9">
        <v>3</v>
      </c>
      <c r="V9">
        <v>3.6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107.1</v>
      </c>
      <c r="AB9">
        <f t="shared" si="1"/>
        <v>107.6</v>
      </c>
      <c r="AC9">
        <f t="shared" si="1"/>
        <v>112.1</v>
      </c>
      <c r="AD9">
        <f t="shared" si="1"/>
        <v>115.1</v>
      </c>
      <c r="AE9">
        <f t="shared" si="1"/>
        <v>120</v>
      </c>
    </row>
    <row r="10" spans="1:31" x14ac:dyDescent="0.2">
      <c r="A10" t="s">
        <v>159</v>
      </c>
      <c r="B10" t="s">
        <v>180</v>
      </c>
      <c r="C10" t="s">
        <v>59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1.730661034584045</v>
      </c>
      <c r="M10">
        <v>1.730661034584045</v>
      </c>
      <c r="N10">
        <v>0</v>
      </c>
      <c r="O10">
        <v>8</v>
      </c>
      <c r="Q10">
        <v>1</v>
      </c>
      <c r="R10">
        <v>2.4</v>
      </c>
      <c r="S10">
        <v>0.5</v>
      </c>
      <c r="T10">
        <v>4.5</v>
      </c>
      <c r="U10">
        <v>3</v>
      </c>
      <c r="V10">
        <v>3.6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123.4</v>
      </c>
      <c r="AB10">
        <f t="shared" si="1"/>
        <v>123.9</v>
      </c>
      <c r="AC10">
        <f t="shared" si="1"/>
        <v>128.4</v>
      </c>
      <c r="AD10">
        <f t="shared" si="1"/>
        <v>131.4</v>
      </c>
      <c r="AE10">
        <f t="shared" si="1"/>
        <v>135</v>
      </c>
    </row>
    <row r="11" spans="1:31" x14ac:dyDescent="0.2">
      <c r="A11" t="s">
        <v>159</v>
      </c>
      <c r="B11" t="s">
        <v>174</v>
      </c>
      <c r="C11" t="s">
        <v>59</v>
      </c>
      <c r="D11">
        <v>-90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2.4509708881378169</v>
      </c>
      <c r="M11">
        <v>2.4509708881378169</v>
      </c>
      <c r="N11">
        <v>0</v>
      </c>
      <c r="O11">
        <v>9</v>
      </c>
      <c r="Q11">
        <v>1</v>
      </c>
      <c r="R11">
        <v>1.8</v>
      </c>
      <c r="S11">
        <v>0.5</v>
      </c>
      <c r="T11">
        <v>4.5</v>
      </c>
      <c r="U11">
        <v>3</v>
      </c>
      <c r="V11">
        <v>4.2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138.4</v>
      </c>
      <c r="AB11">
        <f t="shared" si="1"/>
        <v>138.9</v>
      </c>
      <c r="AC11">
        <f t="shared" si="1"/>
        <v>143.4</v>
      </c>
      <c r="AD11">
        <f t="shared" si="1"/>
        <v>146.4</v>
      </c>
      <c r="AE11">
        <f t="shared" si="1"/>
        <v>150</v>
      </c>
    </row>
    <row r="12" spans="1:31" x14ac:dyDescent="0.2">
      <c r="A12" t="s">
        <v>162</v>
      </c>
      <c r="B12" t="s">
        <v>192</v>
      </c>
      <c r="C12" t="s">
        <v>17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1.149111151695251</v>
      </c>
      <c r="M12">
        <v>1.149111151695251</v>
      </c>
      <c r="N12">
        <v>0</v>
      </c>
      <c r="O12">
        <v>10</v>
      </c>
      <c r="Q12">
        <v>1</v>
      </c>
      <c r="R12">
        <v>2.5</v>
      </c>
      <c r="S12">
        <v>0.5</v>
      </c>
      <c r="T12">
        <v>4.5</v>
      </c>
      <c r="U12">
        <v>3</v>
      </c>
      <c r="V12">
        <v>3.5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152.80000000000001</v>
      </c>
      <c r="AB12">
        <f t="shared" si="1"/>
        <v>153.30000000000001</v>
      </c>
      <c r="AC12">
        <f t="shared" si="1"/>
        <v>157.80000000000001</v>
      </c>
      <c r="AD12">
        <f t="shared" si="1"/>
        <v>160.80000000000001</v>
      </c>
      <c r="AE12">
        <f t="shared" si="1"/>
        <v>165</v>
      </c>
    </row>
    <row r="13" spans="1:31" x14ac:dyDescent="0.2">
      <c r="A13" t="s">
        <v>159</v>
      </c>
      <c r="B13" t="s">
        <v>183</v>
      </c>
      <c r="C13" t="s">
        <v>57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0.9049038290977478</v>
      </c>
      <c r="M13">
        <v>0.9049038290977478</v>
      </c>
      <c r="N13">
        <v>0</v>
      </c>
      <c r="O13">
        <v>11</v>
      </c>
      <c r="Q13">
        <v>1</v>
      </c>
      <c r="R13">
        <v>2.4</v>
      </c>
      <c r="S13">
        <v>0.5</v>
      </c>
      <c r="T13">
        <v>4.5</v>
      </c>
      <c r="U13">
        <v>3</v>
      </c>
      <c r="V13">
        <v>3.6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168.5</v>
      </c>
      <c r="AB13">
        <f t="shared" si="1"/>
        <v>169</v>
      </c>
      <c r="AC13">
        <f t="shared" si="1"/>
        <v>173.5</v>
      </c>
      <c r="AD13">
        <f t="shared" si="1"/>
        <v>176.5</v>
      </c>
      <c r="AE13">
        <f t="shared" si="1"/>
        <v>180</v>
      </c>
    </row>
    <row r="14" spans="1:31" x14ac:dyDescent="0.2">
      <c r="A14" t="s">
        <v>162</v>
      </c>
      <c r="B14" t="s">
        <v>185</v>
      </c>
      <c r="C14" t="s">
        <v>80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0.94768577814102173</v>
      </c>
      <c r="M14">
        <v>0.94768577814102173</v>
      </c>
      <c r="N14">
        <v>0</v>
      </c>
      <c r="O14">
        <v>12</v>
      </c>
      <c r="Q14">
        <v>1</v>
      </c>
      <c r="R14">
        <v>1.2</v>
      </c>
      <c r="S14">
        <v>0.5</v>
      </c>
      <c r="T14">
        <v>4.5</v>
      </c>
      <c r="U14">
        <v>3</v>
      </c>
      <c r="V14">
        <v>4.8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183.4</v>
      </c>
      <c r="AB14">
        <f t="shared" si="1"/>
        <v>183.9</v>
      </c>
      <c r="AC14">
        <f t="shared" si="1"/>
        <v>188.4</v>
      </c>
      <c r="AD14">
        <f t="shared" si="1"/>
        <v>191.4</v>
      </c>
      <c r="AE14">
        <f t="shared" si="1"/>
        <v>195</v>
      </c>
    </row>
    <row r="15" spans="1:31" x14ac:dyDescent="0.2">
      <c r="A15" t="s">
        <v>159</v>
      </c>
      <c r="B15" t="s">
        <v>189</v>
      </c>
      <c r="C15" t="s">
        <v>63</v>
      </c>
      <c r="D15">
        <v>-90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1.7804363965988159</v>
      </c>
      <c r="M15">
        <v>1.7804363965988159</v>
      </c>
      <c r="N15">
        <v>0</v>
      </c>
      <c r="O15">
        <v>13</v>
      </c>
      <c r="Q15">
        <v>1</v>
      </c>
      <c r="R15">
        <v>2.4</v>
      </c>
      <c r="S15">
        <v>0.5</v>
      </c>
      <c r="T15">
        <v>4.5</v>
      </c>
      <c r="U15">
        <v>3</v>
      </c>
      <c r="V15">
        <v>3.6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197.2</v>
      </c>
      <c r="AB15">
        <f t="shared" si="1"/>
        <v>197.7</v>
      </c>
      <c r="AC15">
        <f t="shared" si="1"/>
        <v>202.2</v>
      </c>
      <c r="AD15">
        <f t="shared" si="1"/>
        <v>205.2</v>
      </c>
      <c r="AE15">
        <f t="shared" si="1"/>
        <v>210</v>
      </c>
    </row>
    <row r="16" spans="1:31" x14ac:dyDescent="0.2">
      <c r="A16" t="s">
        <v>162</v>
      </c>
      <c r="B16" t="s">
        <v>174</v>
      </c>
      <c r="C16" t="s">
        <v>59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1.5709270238876341</v>
      </c>
      <c r="M16">
        <v>1.5709270238876341</v>
      </c>
      <c r="N16">
        <v>0</v>
      </c>
      <c r="O16">
        <v>14</v>
      </c>
      <c r="Q16">
        <v>1</v>
      </c>
      <c r="R16">
        <v>2.9</v>
      </c>
      <c r="S16">
        <v>0.5</v>
      </c>
      <c r="T16">
        <v>4.5</v>
      </c>
      <c r="U16">
        <v>3</v>
      </c>
      <c r="V16">
        <v>3.1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213.4</v>
      </c>
      <c r="AB16">
        <f t="shared" si="1"/>
        <v>213.9</v>
      </c>
      <c r="AC16">
        <f t="shared" si="1"/>
        <v>218.4</v>
      </c>
      <c r="AD16">
        <f t="shared" si="1"/>
        <v>221.4</v>
      </c>
      <c r="AE16">
        <f t="shared" si="1"/>
        <v>225</v>
      </c>
    </row>
    <row r="17" spans="1:31" x14ac:dyDescent="0.2">
      <c r="A17" t="s">
        <v>159</v>
      </c>
      <c r="B17" t="s">
        <v>164</v>
      </c>
      <c r="C17" t="s">
        <v>57</v>
      </c>
      <c r="D17">
        <v>-30</v>
      </c>
      <c r="E17">
        <v>2</v>
      </c>
      <c r="F17" t="s">
        <v>27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1.89135730266571</v>
      </c>
      <c r="M17">
        <v>1.89135730266571</v>
      </c>
      <c r="N17">
        <v>0</v>
      </c>
      <c r="O17">
        <v>15</v>
      </c>
      <c r="Q17">
        <v>1</v>
      </c>
      <c r="R17">
        <v>2.7</v>
      </c>
      <c r="S17">
        <v>0.5</v>
      </c>
      <c r="T17">
        <v>4.5</v>
      </c>
      <c r="U17">
        <v>3</v>
      </c>
      <c r="V17">
        <v>3.3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228.9</v>
      </c>
      <c r="AB17">
        <f t="shared" si="1"/>
        <v>229.4</v>
      </c>
      <c r="AC17">
        <f t="shared" si="1"/>
        <v>233.9</v>
      </c>
      <c r="AD17">
        <f t="shared" si="1"/>
        <v>236.9</v>
      </c>
      <c r="AE17">
        <f t="shared" si="1"/>
        <v>240</v>
      </c>
    </row>
    <row r="18" spans="1:31" x14ac:dyDescent="0.2">
      <c r="A18" t="s">
        <v>162</v>
      </c>
      <c r="B18" t="s">
        <v>186</v>
      </c>
      <c r="C18" t="s">
        <v>63</v>
      </c>
      <c r="D18">
        <v>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1.1350773572921751</v>
      </c>
      <c r="M18">
        <v>1.1350773572921751</v>
      </c>
      <c r="N18">
        <v>0</v>
      </c>
      <c r="O18">
        <v>16</v>
      </c>
      <c r="Q18">
        <v>1</v>
      </c>
      <c r="R18">
        <v>1.8</v>
      </c>
      <c r="S18">
        <v>0.5</v>
      </c>
      <c r="T18">
        <v>4.5</v>
      </c>
      <c r="U18">
        <v>3</v>
      </c>
      <c r="V18">
        <v>4.2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243.7</v>
      </c>
      <c r="AB18">
        <f t="shared" si="1"/>
        <v>244.2</v>
      </c>
      <c r="AC18">
        <f t="shared" si="1"/>
        <v>248.7</v>
      </c>
      <c r="AD18">
        <f t="shared" si="1"/>
        <v>251.7</v>
      </c>
      <c r="AE18">
        <f t="shared" si="1"/>
        <v>255</v>
      </c>
    </row>
    <row r="19" spans="1:31" x14ac:dyDescent="0.2">
      <c r="A19" t="s">
        <v>159</v>
      </c>
      <c r="B19" t="s">
        <v>181</v>
      </c>
      <c r="C19" t="s">
        <v>63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1.027030825614929</v>
      </c>
      <c r="M19">
        <v>1.027030825614929</v>
      </c>
      <c r="N19">
        <v>0</v>
      </c>
      <c r="O19">
        <v>17</v>
      </c>
      <c r="Q19">
        <v>1</v>
      </c>
      <c r="R19">
        <v>1.5</v>
      </c>
      <c r="S19">
        <v>0.5</v>
      </c>
      <c r="T19">
        <v>4.5</v>
      </c>
      <c r="U19">
        <v>3</v>
      </c>
      <c r="V19">
        <v>4.5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257.8</v>
      </c>
      <c r="AB19">
        <f t="shared" si="3"/>
        <v>258.3</v>
      </c>
      <c r="AC19">
        <f t="shared" si="3"/>
        <v>262.8</v>
      </c>
      <c r="AD19">
        <f t="shared" si="3"/>
        <v>265.8</v>
      </c>
      <c r="AE19">
        <f t="shared" si="3"/>
        <v>270</v>
      </c>
    </row>
    <row r="20" spans="1:31" x14ac:dyDescent="0.2">
      <c r="A20" t="s">
        <v>162</v>
      </c>
      <c r="B20" t="s">
        <v>191</v>
      </c>
      <c r="C20" t="s">
        <v>59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1.891650795936584</v>
      </c>
      <c r="M20">
        <v>1.891650795936584</v>
      </c>
      <c r="N20">
        <v>0</v>
      </c>
      <c r="O20">
        <v>18</v>
      </c>
      <c r="Q20">
        <v>1</v>
      </c>
      <c r="R20">
        <v>2.6</v>
      </c>
      <c r="S20">
        <v>0.5</v>
      </c>
      <c r="T20">
        <v>4.5</v>
      </c>
      <c r="U20">
        <v>3</v>
      </c>
      <c r="V20">
        <v>3.4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272.5</v>
      </c>
      <c r="AB20">
        <f t="shared" si="3"/>
        <v>273</v>
      </c>
      <c r="AC20">
        <f t="shared" si="3"/>
        <v>277.5</v>
      </c>
      <c r="AD20">
        <f t="shared" si="3"/>
        <v>280.5</v>
      </c>
      <c r="AE20">
        <f t="shared" si="3"/>
        <v>285</v>
      </c>
    </row>
    <row r="21" spans="1:31" x14ac:dyDescent="0.2">
      <c r="A21" t="s">
        <v>162</v>
      </c>
      <c r="B21" t="s">
        <v>180</v>
      </c>
      <c r="C21" t="s">
        <v>59</v>
      </c>
      <c r="D21">
        <v>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0.85950112342834473</v>
      </c>
      <c r="M21">
        <v>0.85950112342834473</v>
      </c>
      <c r="N21">
        <v>0</v>
      </c>
      <c r="O21">
        <v>19</v>
      </c>
      <c r="Q21">
        <v>1</v>
      </c>
      <c r="R21">
        <v>2.1</v>
      </c>
      <c r="S21">
        <v>0.5</v>
      </c>
      <c r="T21">
        <v>4.5</v>
      </c>
      <c r="U21">
        <v>3</v>
      </c>
      <c r="V21">
        <v>3.9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288.60000000000002</v>
      </c>
      <c r="AB21">
        <f t="shared" si="3"/>
        <v>289.10000000000002</v>
      </c>
      <c r="AC21">
        <f t="shared" si="3"/>
        <v>293.60000000000002</v>
      </c>
      <c r="AD21">
        <f t="shared" si="3"/>
        <v>296.60000000000002</v>
      </c>
      <c r="AE21">
        <f t="shared" si="3"/>
        <v>300</v>
      </c>
    </row>
    <row r="22" spans="1:31" x14ac:dyDescent="0.2">
      <c r="A22" t="s">
        <v>159</v>
      </c>
      <c r="B22" t="s">
        <v>181</v>
      </c>
      <c r="C22" t="s">
        <v>63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0.97093009948730469</v>
      </c>
      <c r="M22">
        <v>0.97093009948730469</v>
      </c>
      <c r="N22">
        <v>0</v>
      </c>
      <c r="O22">
        <v>20</v>
      </c>
      <c r="Q22">
        <v>1</v>
      </c>
      <c r="R22">
        <v>2.4</v>
      </c>
      <c r="S22">
        <v>0.5</v>
      </c>
      <c r="T22">
        <v>4.5</v>
      </c>
      <c r="U22">
        <v>3</v>
      </c>
      <c r="V22">
        <v>3.6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303.10000000000002</v>
      </c>
      <c r="AB22">
        <f t="shared" si="3"/>
        <v>303.60000000000002</v>
      </c>
      <c r="AC22">
        <f t="shared" si="3"/>
        <v>308.10000000000002</v>
      </c>
      <c r="AD22">
        <f t="shared" si="3"/>
        <v>311.10000000000002</v>
      </c>
      <c r="AE22">
        <f t="shared" si="3"/>
        <v>315</v>
      </c>
    </row>
    <row r="23" spans="1:31" x14ac:dyDescent="0.2">
      <c r="A23" t="s">
        <v>162</v>
      </c>
      <c r="B23" t="s">
        <v>178</v>
      </c>
      <c r="C23" t="s">
        <v>59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1.493643641471863</v>
      </c>
      <c r="M23">
        <v>1.493643641471863</v>
      </c>
      <c r="N23">
        <v>0</v>
      </c>
      <c r="O23">
        <v>21</v>
      </c>
      <c r="Q23">
        <v>1</v>
      </c>
      <c r="R23">
        <v>1.4</v>
      </c>
      <c r="S23">
        <v>0.5</v>
      </c>
      <c r="T23">
        <v>4.5</v>
      </c>
      <c r="U23">
        <v>3</v>
      </c>
      <c r="V23">
        <v>4.5999999999999996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318.39999999999998</v>
      </c>
      <c r="AB23">
        <f t="shared" si="3"/>
        <v>318.89999999999998</v>
      </c>
      <c r="AC23">
        <f t="shared" si="3"/>
        <v>323.39999999999998</v>
      </c>
      <c r="AD23">
        <f t="shared" si="3"/>
        <v>326.39999999999998</v>
      </c>
      <c r="AE23">
        <f t="shared" si="3"/>
        <v>330</v>
      </c>
    </row>
    <row r="24" spans="1:31" x14ac:dyDescent="0.2">
      <c r="A24" t="s">
        <v>162</v>
      </c>
      <c r="B24" t="s">
        <v>188</v>
      </c>
      <c r="C24" t="s">
        <v>29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1.3726750612258909</v>
      </c>
      <c r="M24">
        <v>1.3726750612258909</v>
      </c>
      <c r="N24">
        <v>0</v>
      </c>
      <c r="O24">
        <v>22</v>
      </c>
      <c r="Q24">
        <v>1</v>
      </c>
      <c r="R24">
        <v>1.5</v>
      </c>
      <c r="S24">
        <v>0.5</v>
      </c>
      <c r="T24">
        <v>4.5</v>
      </c>
      <c r="U24">
        <v>3</v>
      </c>
      <c r="V24">
        <v>4.5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332.4</v>
      </c>
      <c r="AB24">
        <f t="shared" si="3"/>
        <v>332.9</v>
      </c>
      <c r="AC24">
        <f t="shared" si="3"/>
        <v>337.4</v>
      </c>
      <c r="AD24">
        <f t="shared" si="3"/>
        <v>340.4</v>
      </c>
      <c r="AE24">
        <f t="shared" si="3"/>
        <v>345</v>
      </c>
    </row>
    <row r="25" spans="1:31" x14ac:dyDescent="0.2">
      <c r="A25" t="s">
        <v>159</v>
      </c>
      <c r="B25" t="s">
        <v>182</v>
      </c>
      <c r="C25" t="s">
        <v>61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2.8597373962402339</v>
      </c>
      <c r="M25">
        <v>2.8597373962402339</v>
      </c>
      <c r="N25">
        <v>0</v>
      </c>
      <c r="O25">
        <v>23</v>
      </c>
      <c r="Q25">
        <v>1</v>
      </c>
      <c r="R25">
        <v>2.5</v>
      </c>
      <c r="S25">
        <v>0.5</v>
      </c>
      <c r="T25">
        <v>4.5</v>
      </c>
      <c r="U25">
        <v>3</v>
      </c>
      <c r="V25">
        <v>3.5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347.5</v>
      </c>
      <c r="AB25">
        <f t="shared" si="3"/>
        <v>348</v>
      </c>
      <c r="AC25">
        <f t="shared" si="3"/>
        <v>352.5</v>
      </c>
      <c r="AD25">
        <f t="shared" si="3"/>
        <v>355.5</v>
      </c>
      <c r="AE25">
        <f t="shared" si="3"/>
        <v>360</v>
      </c>
    </row>
    <row r="26" spans="1:31" x14ac:dyDescent="0.2">
      <c r="A26" t="s">
        <v>162</v>
      </c>
      <c r="B26" t="s">
        <v>187</v>
      </c>
      <c r="C26" t="s">
        <v>29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0.83349400758743286</v>
      </c>
      <c r="M26">
        <v>0.83349400758743286</v>
      </c>
      <c r="N26">
        <v>0</v>
      </c>
      <c r="O26">
        <v>24</v>
      </c>
      <c r="Q26">
        <v>1</v>
      </c>
      <c r="R26">
        <v>1.6</v>
      </c>
      <c r="S26">
        <v>0.5</v>
      </c>
      <c r="T26">
        <v>4.5</v>
      </c>
      <c r="U26">
        <v>3</v>
      </c>
      <c r="V26">
        <v>4.4000000000000004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363.5</v>
      </c>
      <c r="AB26">
        <f t="shared" si="3"/>
        <v>364</v>
      </c>
      <c r="AC26">
        <f t="shared" si="3"/>
        <v>368.5</v>
      </c>
      <c r="AD26">
        <f t="shared" si="3"/>
        <v>371.5</v>
      </c>
      <c r="AE26">
        <f t="shared" si="3"/>
        <v>375</v>
      </c>
    </row>
    <row r="27" spans="1:31" x14ac:dyDescent="0.2">
      <c r="A27" t="s">
        <v>159</v>
      </c>
      <c r="B27" t="s">
        <v>161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1.0075445175170901</v>
      </c>
      <c r="M27">
        <v>1.0075445175170901</v>
      </c>
      <c r="N27">
        <v>0</v>
      </c>
      <c r="O27">
        <v>25</v>
      </c>
      <c r="Q27">
        <v>1</v>
      </c>
      <c r="R27">
        <v>1.8</v>
      </c>
      <c r="S27">
        <v>0.5</v>
      </c>
      <c r="T27">
        <v>4.5</v>
      </c>
      <c r="U27">
        <v>3</v>
      </c>
      <c r="V27">
        <v>4.2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377.6</v>
      </c>
      <c r="AB27">
        <f t="shared" si="3"/>
        <v>378.1</v>
      </c>
      <c r="AC27">
        <f t="shared" si="3"/>
        <v>382.6</v>
      </c>
      <c r="AD27">
        <f t="shared" si="3"/>
        <v>385.6</v>
      </c>
      <c r="AE27">
        <f t="shared" si="3"/>
        <v>390</v>
      </c>
    </row>
    <row r="28" spans="1:31" x14ac:dyDescent="0.2">
      <c r="A28" t="s">
        <v>162</v>
      </c>
      <c r="B28" t="s">
        <v>184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1.18625795841217</v>
      </c>
      <c r="M28">
        <v>1.18625795841217</v>
      </c>
      <c r="N28">
        <v>0</v>
      </c>
      <c r="O28">
        <v>26</v>
      </c>
      <c r="Q28">
        <v>1</v>
      </c>
      <c r="R28">
        <v>1.6</v>
      </c>
      <c r="S28">
        <v>0.5</v>
      </c>
      <c r="T28">
        <v>4.5</v>
      </c>
      <c r="U28">
        <v>3</v>
      </c>
      <c r="V28">
        <v>4.4000000000000004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392.8</v>
      </c>
      <c r="AB28">
        <f t="shared" si="3"/>
        <v>393.3</v>
      </c>
      <c r="AC28">
        <f t="shared" si="3"/>
        <v>397.8</v>
      </c>
      <c r="AD28">
        <f t="shared" si="3"/>
        <v>400.8</v>
      </c>
      <c r="AE28">
        <f t="shared" si="3"/>
        <v>405</v>
      </c>
    </row>
    <row r="29" spans="1:31" x14ac:dyDescent="0.2">
      <c r="A29" t="s">
        <v>162</v>
      </c>
      <c r="B29" t="s">
        <v>186</v>
      </c>
      <c r="C29" t="s">
        <v>80</v>
      </c>
      <c r="D29">
        <v>120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1.42766284942627</v>
      </c>
      <c r="M29">
        <v>1.42766284942627</v>
      </c>
      <c r="N29">
        <v>0</v>
      </c>
      <c r="O29">
        <v>27</v>
      </c>
      <c r="Q29">
        <v>1</v>
      </c>
      <c r="R29">
        <v>1.4</v>
      </c>
      <c r="S29">
        <v>0.5</v>
      </c>
      <c r="T29">
        <v>4.5</v>
      </c>
      <c r="U29">
        <v>3</v>
      </c>
      <c r="V29">
        <v>4.5999999999999996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407.6</v>
      </c>
      <c r="AB29">
        <f t="shared" si="3"/>
        <v>408.1</v>
      </c>
      <c r="AC29">
        <f t="shared" si="3"/>
        <v>412.6</v>
      </c>
      <c r="AD29">
        <f t="shared" si="3"/>
        <v>415.6</v>
      </c>
      <c r="AE29">
        <f t="shared" si="3"/>
        <v>420</v>
      </c>
    </row>
    <row r="30" spans="1:31" x14ac:dyDescent="0.2">
      <c r="A30" t="s">
        <v>162</v>
      </c>
      <c r="B30" t="s">
        <v>176</v>
      </c>
      <c r="C30" t="s">
        <v>17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1.035498738288879</v>
      </c>
      <c r="M30">
        <v>1.035498738288879</v>
      </c>
      <c r="N30">
        <v>0</v>
      </c>
      <c r="O30">
        <v>28</v>
      </c>
      <c r="Q30">
        <v>1</v>
      </c>
      <c r="R30">
        <v>2.8</v>
      </c>
      <c r="S30">
        <v>0.5</v>
      </c>
      <c r="T30">
        <v>4.5</v>
      </c>
      <c r="U30">
        <v>3</v>
      </c>
      <c r="V30">
        <v>3.2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422.4</v>
      </c>
      <c r="AB30">
        <f t="shared" si="3"/>
        <v>422.9</v>
      </c>
      <c r="AC30">
        <f t="shared" si="3"/>
        <v>427.4</v>
      </c>
      <c r="AD30">
        <f t="shared" si="3"/>
        <v>430.4</v>
      </c>
      <c r="AE30">
        <f t="shared" si="3"/>
        <v>435</v>
      </c>
    </row>
    <row r="31" spans="1:31" x14ac:dyDescent="0.2">
      <c r="A31" t="s">
        <v>162</v>
      </c>
      <c r="B31" t="s">
        <v>179</v>
      </c>
      <c r="C31" t="s">
        <v>68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1.111222624778748</v>
      </c>
      <c r="M31">
        <v>1.111222624778748</v>
      </c>
      <c r="N31">
        <v>0</v>
      </c>
      <c r="O31">
        <v>29</v>
      </c>
      <c r="Q31">
        <v>1</v>
      </c>
      <c r="R31">
        <v>1.6</v>
      </c>
      <c r="S31">
        <v>0.5</v>
      </c>
      <c r="T31">
        <v>4.5</v>
      </c>
      <c r="U31">
        <v>3</v>
      </c>
      <c r="V31">
        <v>4.4000000000000004</v>
      </c>
      <c r="Y31">
        <f t="shared" si="2"/>
        <v>435</v>
      </c>
      <c r="Z31">
        <f t="shared" si="3"/>
        <v>436</v>
      </c>
      <c r="AA31">
        <f t="shared" si="3"/>
        <v>438.8</v>
      </c>
      <c r="AB31">
        <f t="shared" si="3"/>
        <v>439.3</v>
      </c>
      <c r="AC31">
        <f t="shared" si="3"/>
        <v>443.8</v>
      </c>
      <c r="AD31">
        <f t="shared" si="3"/>
        <v>446.8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9"/>
  <sheetViews>
    <sheetView topLeftCell="T1" workbookViewId="0">
      <selection activeCell="AB2" sqref="AB2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211</v>
      </c>
      <c r="C2" t="s">
        <v>63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0.82148182392120361</v>
      </c>
      <c r="M2">
        <v>0.82148182392120361</v>
      </c>
      <c r="N2">
        <v>0</v>
      </c>
      <c r="O2">
        <v>0</v>
      </c>
      <c r="Q2">
        <v>1</v>
      </c>
      <c r="R2">
        <v>2</v>
      </c>
      <c r="S2">
        <v>0.5</v>
      </c>
      <c r="T2">
        <v>4.5</v>
      </c>
      <c r="U2">
        <v>3</v>
      </c>
      <c r="V2">
        <v>4</v>
      </c>
      <c r="X2">
        <f>SUM(Q2:V2)</f>
        <v>15</v>
      </c>
      <c r="Y2">
        <v>0</v>
      </c>
      <c r="Z2">
        <f>Q2-N2</f>
        <v>1</v>
      </c>
      <c r="AA2">
        <f>Z2+R2</f>
        <v>3</v>
      </c>
      <c r="AB2">
        <f>AA2+S2</f>
        <v>3.5</v>
      </c>
      <c r="AC2">
        <f>AB2+T2</f>
        <v>8</v>
      </c>
      <c r="AD2">
        <f>AC2+U2</f>
        <v>11</v>
      </c>
      <c r="AE2">
        <f>AD2+V2</f>
        <v>15</v>
      </c>
    </row>
    <row r="3" spans="1:31" x14ac:dyDescent="0.2">
      <c r="A3" t="s">
        <v>162</v>
      </c>
      <c r="B3" t="s">
        <v>208</v>
      </c>
      <c r="C3" t="s">
        <v>59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0.84085279703140259</v>
      </c>
      <c r="M3">
        <v>0.84085279703140259</v>
      </c>
      <c r="N3">
        <v>0</v>
      </c>
      <c r="O3">
        <v>1</v>
      </c>
      <c r="Q3">
        <v>1</v>
      </c>
      <c r="R3">
        <v>1.9</v>
      </c>
      <c r="S3">
        <v>0.5</v>
      </c>
      <c r="T3">
        <v>4.5</v>
      </c>
      <c r="U3">
        <v>3</v>
      </c>
      <c r="V3">
        <v>4.0999999999999996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</v>
      </c>
      <c r="AB3">
        <f t="shared" si="1"/>
        <v>18.5</v>
      </c>
      <c r="AC3">
        <f t="shared" si="1"/>
        <v>23</v>
      </c>
      <c r="AD3">
        <f t="shared" si="1"/>
        <v>26</v>
      </c>
      <c r="AE3">
        <f t="shared" si="1"/>
        <v>30</v>
      </c>
    </row>
    <row r="4" spans="1:31" x14ac:dyDescent="0.2">
      <c r="A4" t="s">
        <v>162</v>
      </c>
      <c r="B4" t="s">
        <v>206</v>
      </c>
      <c r="C4" t="s">
        <v>63</v>
      </c>
      <c r="D4">
        <v>-120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0.77702552080154419</v>
      </c>
      <c r="M4">
        <v>0.77702552080154419</v>
      </c>
      <c r="N4">
        <v>0</v>
      </c>
      <c r="O4">
        <v>2</v>
      </c>
      <c r="Q4">
        <v>1</v>
      </c>
      <c r="R4">
        <v>3</v>
      </c>
      <c r="S4">
        <v>0.5</v>
      </c>
      <c r="T4">
        <v>4.5</v>
      </c>
      <c r="U4">
        <v>3</v>
      </c>
      <c r="V4">
        <v>3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32.9</v>
      </c>
      <c r="AB4">
        <f t="shared" si="1"/>
        <v>33.4</v>
      </c>
      <c r="AC4">
        <f t="shared" si="1"/>
        <v>37.9</v>
      </c>
      <c r="AD4">
        <f t="shared" si="1"/>
        <v>40.9</v>
      </c>
      <c r="AE4">
        <f t="shared" si="1"/>
        <v>45</v>
      </c>
    </row>
    <row r="5" spans="1:31" x14ac:dyDescent="0.2">
      <c r="A5" t="s">
        <v>159</v>
      </c>
      <c r="B5" t="s">
        <v>188</v>
      </c>
      <c r="C5" t="s">
        <v>29</v>
      </c>
      <c r="D5">
        <v>-150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1.260514616966248</v>
      </c>
      <c r="M5">
        <v>1.260514616966248</v>
      </c>
      <c r="N5">
        <v>0</v>
      </c>
      <c r="O5">
        <v>3</v>
      </c>
      <c r="Q5">
        <v>1</v>
      </c>
      <c r="R5">
        <v>2.6</v>
      </c>
      <c r="S5">
        <v>0.5</v>
      </c>
      <c r="T5">
        <v>4.5</v>
      </c>
      <c r="U5">
        <v>3</v>
      </c>
      <c r="V5">
        <v>3.4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49</v>
      </c>
      <c r="AB5">
        <f t="shared" si="1"/>
        <v>49.5</v>
      </c>
      <c r="AC5">
        <f t="shared" si="1"/>
        <v>54</v>
      </c>
      <c r="AD5">
        <f t="shared" si="1"/>
        <v>57</v>
      </c>
      <c r="AE5">
        <f t="shared" si="1"/>
        <v>60</v>
      </c>
    </row>
    <row r="6" spans="1:31" x14ac:dyDescent="0.2">
      <c r="A6" t="s">
        <v>159</v>
      </c>
      <c r="B6" t="s">
        <v>212</v>
      </c>
      <c r="C6" t="s">
        <v>22</v>
      </c>
      <c r="D6">
        <v>-90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2.0930578708648682</v>
      </c>
      <c r="M6">
        <v>2.0930578708648682</v>
      </c>
      <c r="N6">
        <v>0</v>
      </c>
      <c r="O6">
        <v>4</v>
      </c>
      <c r="Q6">
        <v>1</v>
      </c>
      <c r="R6">
        <v>1.1000000000000001</v>
      </c>
      <c r="S6">
        <v>0.5</v>
      </c>
      <c r="T6">
        <v>4.5</v>
      </c>
      <c r="U6">
        <v>3</v>
      </c>
      <c r="V6">
        <v>4.9000000000000004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63.6</v>
      </c>
      <c r="AB6">
        <f t="shared" si="1"/>
        <v>64.099999999999994</v>
      </c>
      <c r="AC6">
        <f t="shared" si="1"/>
        <v>68.599999999999994</v>
      </c>
      <c r="AD6">
        <f t="shared" si="1"/>
        <v>71.599999999999994</v>
      </c>
      <c r="AE6">
        <f t="shared" si="1"/>
        <v>75</v>
      </c>
    </row>
    <row r="7" spans="1:31" x14ac:dyDescent="0.2">
      <c r="A7" t="s">
        <v>162</v>
      </c>
      <c r="B7" t="s">
        <v>222</v>
      </c>
      <c r="C7" t="s">
        <v>68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0.81737560033798218</v>
      </c>
      <c r="M7">
        <v>0.81737560033798218</v>
      </c>
      <c r="N7">
        <v>0</v>
      </c>
      <c r="O7">
        <v>5</v>
      </c>
      <c r="Q7">
        <v>1</v>
      </c>
      <c r="R7">
        <v>2.9</v>
      </c>
      <c r="S7">
        <v>0.5</v>
      </c>
      <c r="T7">
        <v>4.5</v>
      </c>
      <c r="U7">
        <v>3</v>
      </c>
      <c r="V7">
        <v>3.1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77.099999999999994</v>
      </c>
      <c r="AB7">
        <f t="shared" si="1"/>
        <v>77.599999999999994</v>
      </c>
      <c r="AC7">
        <f t="shared" si="1"/>
        <v>82.1</v>
      </c>
      <c r="AD7">
        <f t="shared" si="1"/>
        <v>85.1</v>
      </c>
      <c r="AE7">
        <f t="shared" si="1"/>
        <v>90</v>
      </c>
    </row>
    <row r="8" spans="1:31" x14ac:dyDescent="0.2">
      <c r="A8" t="s">
        <v>159</v>
      </c>
      <c r="B8" t="s">
        <v>205</v>
      </c>
      <c r="C8" t="s">
        <v>29</v>
      </c>
      <c r="D8">
        <v>90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2.362845659255981</v>
      </c>
      <c r="M8">
        <v>2.362845659255981</v>
      </c>
      <c r="N8">
        <v>0</v>
      </c>
      <c r="O8">
        <v>6</v>
      </c>
      <c r="Q8">
        <v>1</v>
      </c>
      <c r="R8">
        <v>2.6</v>
      </c>
      <c r="S8">
        <v>0.5</v>
      </c>
      <c r="T8">
        <v>4.5</v>
      </c>
      <c r="U8">
        <v>3</v>
      </c>
      <c r="V8">
        <v>3.4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93.9</v>
      </c>
      <c r="AB8">
        <f t="shared" si="1"/>
        <v>94.4</v>
      </c>
      <c r="AC8">
        <f t="shared" si="1"/>
        <v>98.9</v>
      </c>
      <c r="AD8">
        <f t="shared" si="1"/>
        <v>101.9</v>
      </c>
      <c r="AE8">
        <f t="shared" si="1"/>
        <v>105</v>
      </c>
    </row>
    <row r="9" spans="1:31" x14ac:dyDescent="0.2">
      <c r="A9" t="s">
        <v>159</v>
      </c>
      <c r="B9" t="s">
        <v>201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1.147491335868835</v>
      </c>
      <c r="M9">
        <v>1.147491335868835</v>
      </c>
      <c r="N9">
        <v>0</v>
      </c>
      <c r="O9">
        <v>7</v>
      </c>
      <c r="Q9">
        <v>1</v>
      </c>
      <c r="R9">
        <v>1.1000000000000001</v>
      </c>
      <c r="S9">
        <v>0.5</v>
      </c>
      <c r="T9">
        <v>4.5</v>
      </c>
      <c r="U9">
        <v>3</v>
      </c>
      <c r="V9">
        <v>4.9000000000000004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108.6</v>
      </c>
      <c r="AB9">
        <f t="shared" si="1"/>
        <v>109.1</v>
      </c>
      <c r="AC9">
        <f t="shared" si="1"/>
        <v>113.6</v>
      </c>
      <c r="AD9">
        <f t="shared" si="1"/>
        <v>116.6</v>
      </c>
      <c r="AE9">
        <f t="shared" si="1"/>
        <v>120</v>
      </c>
    </row>
    <row r="10" spans="1:31" x14ac:dyDescent="0.2">
      <c r="A10" t="s">
        <v>159</v>
      </c>
      <c r="B10" t="s">
        <v>214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1.0491863489151001</v>
      </c>
      <c r="M10">
        <v>1.0491863489151001</v>
      </c>
      <c r="N10">
        <v>0</v>
      </c>
      <c r="O10">
        <v>8</v>
      </c>
      <c r="Q10">
        <v>1</v>
      </c>
      <c r="R10">
        <v>2.1</v>
      </c>
      <c r="S10">
        <v>0.5</v>
      </c>
      <c r="T10">
        <v>4.5</v>
      </c>
      <c r="U10">
        <v>3</v>
      </c>
      <c r="V10">
        <v>3.9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122.1</v>
      </c>
      <c r="AB10">
        <f t="shared" si="1"/>
        <v>122.6</v>
      </c>
      <c r="AC10">
        <f t="shared" si="1"/>
        <v>127.1</v>
      </c>
      <c r="AD10">
        <f t="shared" si="1"/>
        <v>130.1</v>
      </c>
      <c r="AE10">
        <f t="shared" si="1"/>
        <v>135</v>
      </c>
    </row>
    <row r="11" spans="1:31" x14ac:dyDescent="0.2">
      <c r="A11" t="s">
        <v>162</v>
      </c>
      <c r="B11" t="s">
        <v>203</v>
      </c>
      <c r="C11" t="s">
        <v>22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1.318395853042603</v>
      </c>
      <c r="M11">
        <v>1.318395853042603</v>
      </c>
      <c r="N11">
        <v>0</v>
      </c>
      <c r="O11">
        <v>9</v>
      </c>
      <c r="Q11">
        <v>1</v>
      </c>
      <c r="R11">
        <v>1.4</v>
      </c>
      <c r="S11">
        <v>0.5</v>
      </c>
      <c r="T11">
        <v>4.5</v>
      </c>
      <c r="U11">
        <v>3</v>
      </c>
      <c r="V11">
        <v>4.5999999999999996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138.1</v>
      </c>
      <c r="AB11">
        <f t="shared" si="1"/>
        <v>138.6</v>
      </c>
      <c r="AC11">
        <f t="shared" si="1"/>
        <v>143.1</v>
      </c>
      <c r="AD11">
        <f t="shared" si="1"/>
        <v>146.1</v>
      </c>
      <c r="AE11">
        <f t="shared" si="1"/>
        <v>150</v>
      </c>
    </row>
    <row r="12" spans="1:31" x14ac:dyDescent="0.2">
      <c r="A12" t="s">
        <v>159</v>
      </c>
      <c r="B12" t="s">
        <v>215</v>
      </c>
      <c r="C12" t="s">
        <v>57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1.063576221466064</v>
      </c>
      <c r="M12">
        <v>1.063576221466064</v>
      </c>
      <c r="N12">
        <v>0</v>
      </c>
      <c r="O12">
        <v>10</v>
      </c>
      <c r="Q12">
        <v>1</v>
      </c>
      <c r="R12">
        <v>2.2999999999999998</v>
      </c>
      <c r="S12">
        <v>0.5</v>
      </c>
      <c r="T12">
        <v>4.5</v>
      </c>
      <c r="U12">
        <v>3</v>
      </c>
      <c r="V12">
        <v>3.7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152.4</v>
      </c>
      <c r="AB12">
        <f t="shared" si="1"/>
        <v>152.9</v>
      </c>
      <c r="AC12">
        <f t="shared" si="1"/>
        <v>157.4</v>
      </c>
      <c r="AD12">
        <f t="shared" si="1"/>
        <v>160.4</v>
      </c>
      <c r="AE12">
        <f t="shared" si="1"/>
        <v>165</v>
      </c>
    </row>
    <row r="13" spans="1:31" x14ac:dyDescent="0.2">
      <c r="A13" t="s">
        <v>159</v>
      </c>
      <c r="B13" t="s">
        <v>160</v>
      </c>
      <c r="C13" t="s">
        <v>17</v>
      </c>
      <c r="D13">
        <v>-120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1.365577816963196</v>
      </c>
      <c r="M13">
        <v>1.365577816963196</v>
      </c>
      <c r="N13">
        <v>0</v>
      </c>
      <c r="O13">
        <v>11</v>
      </c>
      <c r="Q13">
        <v>1</v>
      </c>
      <c r="R13">
        <v>2.4</v>
      </c>
      <c r="S13">
        <v>0.5</v>
      </c>
      <c r="T13">
        <v>4.5</v>
      </c>
      <c r="U13">
        <v>3</v>
      </c>
      <c r="V13">
        <v>3.6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168.3</v>
      </c>
      <c r="AB13">
        <f t="shared" si="1"/>
        <v>168.8</v>
      </c>
      <c r="AC13">
        <f t="shared" si="1"/>
        <v>173.3</v>
      </c>
      <c r="AD13">
        <f t="shared" si="1"/>
        <v>176.3</v>
      </c>
      <c r="AE13">
        <f t="shared" si="1"/>
        <v>180</v>
      </c>
    </row>
    <row r="14" spans="1:31" x14ac:dyDescent="0.2">
      <c r="A14" t="s">
        <v>162</v>
      </c>
      <c r="B14" t="s">
        <v>216</v>
      </c>
      <c r="C14" t="s">
        <v>17</v>
      </c>
      <c r="D14">
        <v>-120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0.80947458744049072</v>
      </c>
      <c r="M14">
        <v>0.80947458744049072</v>
      </c>
      <c r="N14">
        <v>0</v>
      </c>
      <c r="O14">
        <v>12</v>
      </c>
      <c r="Q14">
        <v>1</v>
      </c>
      <c r="R14">
        <v>2.4</v>
      </c>
      <c r="S14">
        <v>0.5</v>
      </c>
      <c r="T14">
        <v>4.5</v>
      </c>
      <c r="U14">
        <v>3</v>
      </c>
      <c r="V14">
        <v>3.6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183.4</v>
      </c>
      <c r="AB14">
        <f t="shared" si="1"/>
        <v>183.9</v>
      </c>
      <c r="AC14">
        <f t="shared" si="1"/>
        <v>188.4</v>
      </c>
      <c r="AD14">
        <f t="shared" si="1"/>
        <v>191.4</v>
      </c>
      <c r="AE14">
        <f t="shared" si="1"/>
        <v>195</v>
      </c>
    </row>
    <row r="15" spans="1:31" x14ac:dyDescent="0.2">
      <c r="A15" t="s">
        <v>162</v>
      </c>
      <c r="B15" t="s">
        <v>202</v>
      </c>
      <c r="C15" t="s">
        <v>63</v>
      </c>
      <c r="D15">
        <v>90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1.1025480031967161</v>
      </c>
      <c r="M15">
        <v>1.1025480031967161</v>
      </c>
      <c r="N15">
        <v>0</v>
      </c>
      <c r="O15">
        <v>13</v>
      </c>
      <c r="Q15">
        <v>1</v>
      </c>
      <c r="R15">
        <v>2.9</v>
      </c>
      <c r="S15">
        <v>0.5</v>
      </c>
      <c r="T15">
        <v>4.5</v>
      </c>
      <c r="U15">
        <v>3</v>
      </c>
      <c r="V15">
        <v>3.1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198.4</v>
      </c>
      <c r="AB15">
        <f t="shared" si="1"/>
        <v>198.9</v>
      </c>
      <c r="AC15">
        <f t="shared" si="1"/>
        <v>203.4</v>
      </c>
      <c r="AD15">
        <f t="shared" si="1"/>
        <v>206.4</v>
      </c>
      <c r="AE15">
        <f t="shared" si="1"/>
        <v>210</v>
      </c>
    </row>
    <row r="16" spans="1:31" x14ac:dyDescent="0.2">
      <c r="A16" t="s">
        <v>162</v>
      </c>
      <c r="B16" t="s">
        <v>221</v>
      </c>
      <c r="C16" t="s">
        <v>29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1.1443989276885991</v>
      </c>
      <c r="M16">
        <v>1.1443989276885991</v>
      </c>
      <c r="N16">
        <v>0</v>
      </c>
      <c r="O16">
        <v>14</v>
      </c>
      <c r="Q16">
        <v>1</v>
      </c>
      <c r="R16">
        <v>2.1</v>
      </c>
      <c r="S16">
        <v>0.5</v>
      </c>
      <c r="T16">
        <v>4.5</v>
      </c>
      <c r="U16">
        <v>3</v>
      </c>
      <c r="V16">
        <v>3.9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213.9</v>
      </c>
      <c r="AB16">
        <f t="shared" si="1"/>
        <v>214.4</v>
      </c>
      <c r="AC16">
        <f t="shared" si="1"/>
        <v>218.9</v>
      </c>
      <c r="AD16">
        <f t="shared" si="1"/>
        <v>221.9</v>
      </c>
      <c r="AE16">
        <f t="shared" si="1"/>
        <v>225</v>
      </c>
    </row>
    <row r="17" spans="1:31" x14ac:dyDescent="0.2">
      <c r="A17" t="s">
        <v>159</v>
      </c>
      <c r="B17" t="s">
        <v>161</v>
      </c>
      <c r="C17" t="s">
        <v>22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1.8893696069717409</v>
      </c>
      <c r="M17">
        <v>1.8893696069717409</v>
      </c>
      <c r="N17">
        <v>0</v>
      </c>
      <c r="O17">
        <v>15</v>
      </c>
      <c r="Q17">
        <v>1</v>
      </c>
      <c r="R17">
        <v>2.2999999999999998</v>
      </c>
      <c r="S17">
        <v>0.5</v>
      </c>
      <c r="T17">
        <v>4.5</v>
      </c>
      <c r="U17">
        <v>3</v>
      </c>
      <c r="V17">
        <v>3.7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228.1</v>
      </c>
      <c r="AB17">
        <f t="shared" si="1"/>
        <v>228.6</v>
      </c>
      <c r="AC17">
        <f t="shared" si="1"/>
        <v>233.1</v>
      </c>
      <c r="AD17">
        <f t="shared" si="1"/>
        <v>236.1</v>
      </c>
      <c r="AE17">
        <f t="shared" si="1"/>
        <v>240</v>
      </c>
    </row>
    <row r="18" spans="1:31" x14ac:dyDescent="0.2">
      <c r="A18" t="s">
        <v>162</v>
      </c>
      <c r="B18" t="s">
        <v>200</v>
      </c>
      <c r="C18" t="s">
        <v>59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1.4350966215133669</v>
      </c>
      <c r="M18">
        <v>1.4350966215133669</v>
      </c>
      <c r="N18">
        <v>0</v>
      </c>
      <c r="O18">
        <v>16</v>
      </c>
      <c r="Q18">
        <v>1</v>
      </c>
      <c r="R18">
        <v>1.4</v>
      </c>
      <c r="S18">
        <v>0.5</v>
      </c>
      <c r="T18">
        <v>4.5</v>
      </c>
      <c r="U18">
        <v>3</v>
      </c>
      <c r="V18">
        <v>4.5999999999999996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243.3</v>
      </c>
      <c r="AB18">
        <f t="shared" si="1"/>
        <v>243.8</v>
      </c>
      <c r="AC18">
        <f t="shared" si="1"/>
        <v>248.3</v>
      </c>
      <c r="AD18">
        <f t="shared" si="1"/>
        <v>251.3</v>
      </c>
      <c r="AE18">
        <f t="shared" si="1"/>
        <v>255</v>
      </c>
    </row>
    <row r="19" spans="1:31" x14ac:dyDescent="0.2">
      <c r="A19" t="s">
        <v>159</v>
      </c>
      <c r="B19" t="s">
        <v>217</v>
      </c>
      <c r="C19" t="s">
        <v>22</v>
      </c>
      <c r="D19">
        <v>60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1.8203824758529661</v>
      </c>
      <c r="M19">
        <v>1.8203824758529661</v>
      </c>
      <c r="N19">
        <v>0</v>
      </c>
      <c r="O19">
        <v>17</v>
      </c>
      <c r="Q19">
        <v>1</v>
      </c>
      <c r="R19">
        <v>2</v>
      </c>
      <c r="S19">
        <v>0.5</v>
      </c>
      <c r="T19">
        <v>4.5</v>
      </c>
      <c r="U19">
        <v>3</v>
      </c>
      <c r="V19">
        <v>4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257.39999999999998</v>
      </c>
      <c r="AB19">
        <f t="shared" si="3"/>
        <v>257.89999999999998</v>
      </c>
      <c r="AC19">
        <f t="shared" si="3"/>
        <v>262.39999999999998</v>
      </c>
      <c r="AD19">
        <f t="shared" si="3"/>
        <v>265.39999999999998</v>
      </c>
      <c r="AE19">
        <f t="shared" si="3"/>
        <v>270</v>
      </c>
    </row>
    <row r="20" spans="1:31" x14ac:dyDescent="0.2">
      <c r="A20" t="s">
        <v>159</v>
      </c>
      <c r="B20" t="s">
        <v>220</v>
      </c>
      <c r="C20" t="s">
        <v>59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1.236461997032166</v>
      </c>
      <c r="M20">
        <v>1.236461997032166</v>
      </c>
      <c r="N20">
        <v>0</v>
      </c>
      <c r="O20">
        <v>18</v>
      </c>
      <c r="Q20">
        <v>1</v>
      </c>
      <c r="R20">
        <v>1.1000000000000001</v>
      </c>
      <c r="S20">
        <v>0.5</v>
      </c>
      <c r="T20">
        <v>4.5</v>
      </c>
      <c r="U20">
        <v>3</v>
      </c>
      <c r="V20">
        <v>4.9000000000000004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</v>
      </c>
      <c r="AB20">
        <f t="shared" si="3"/>
        <v>273.5</v>
      </c>
      <c r="AC20">
        <f t="shared" si="3"/>
        <v>278</v>
      </c>
      <c r="AD20">
        <f t="shared" si="3"/>
        <v>281</v>
      </c>
      <c r="AE20">
        <f t="shared" si="3"/>
        <v>285</v>
      </c>
    </row>
    <row r="21" spans="1:31" x14ac:dyDescent="0.2">
      <c r="A21" t="s">
        <v>159</v>
      </c>
      <c r="B21" t="s">
        <v>213</v>
      </c>
      <c r="C21" t="s">
        <v>63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0.92545050382614136</v>
      </c>
      <c r="M21">
        <v>0.92545050382614136</v>
      </c>
      <c r="N21">
        <v>0</v>
      </c>
      <c r="O21">
        <v>19</v>
      </c>
      <c r="Q21">
        <v>1</v>
      </c>
      <c r="R21">
        <v>1.2</v>
      </c>
      <c r="S21">
        <v>0.5</v>
      </c>
      <c r="T21">
        <v>4.5</v>
      </c>
      <c r="U21">
        <v>3</v>
      </c>
      <c r="V21">
        <v>4.8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287.10000000000002</v>
      </c>
      <c r="AB21">
        <f t="shared" si="3"/>
        <v>287.60000000000002</v>
      </c>
      <c r="AC21">
        <f t="shared" si="3"/>
        <v>292.10000000000002</v>
      </c>
      <c r="AD21">
        <f t="shared" si="3"/>
        <v>295.10000000000002</v>
      </c>
      <c r="AE21">
        <f t="shared" si="3"/>
        <v>300</v>
      </c>
    </row>
    <row r="22" spans="1:31" x14ac:dyDescent="0.2">
      <c r="A22" t="s">
        <v>159</v>
      </c>
      <c r="B22" t="s">
        <v>175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1.568780303001404</v>
      </c>
      <c r="M22">
        <v>1.568780303001404</v>
      </c>
      <c r="N22">
        <v>0</v>
      </c>
      <c r="O22">
        <v>20</v>
      </c>
      <c r="Q22">
        <v>1</v>
      </c>
      <c r="R22">
        <v>2.8</v>
      </c>
      <c r="S22">
        <v>0.5</v>
      </c>
      <c r="T22">
        <v>4.5</v>
      </c>
      <c r="U22">
        <v>3</v>
      </c>
      <c r="V22">
        <v>3.2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302.2</v>
      </c>
      <c r="AB22">
        <f t="shared" si="3"/>
        <v>302.7</v>
      </c>
      <c r="AC22">
        <f t="shared" si="3"/>
        <v>307.2</v>
      </c>
      <c r="AD22">
        <f t="shared" si="3"/>
        <v>310.2</v>
      </c>
      <c r="AE22">
        <f t="shared" si="3"/>
        <v>315</v>
      </c>
    </row>
    <row r="23" spans="1:31" x14ac:dyDescent="0.2">
      <c r="A23" t="s">
        <v>159</v>
      </c>
      <c r="B23" t="s">
        <v>223</v>
      </c>
      <c r="C23" t="s">
        <v>63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1.590686440467834</v>
      </c>
      <c r="M23">
        <v>1.590686440467834</v>
      </c>
      <c r="N23">
        <v>0</v>
      </c>
      <c r="O23">
        <v>21</v>
      </c>
      <c r="Q23">
        <v>1</v>
      </c>
      <c r="R23">
        <v>2.1</v>
      </c>
      <c r="S23">
        <v>0.5</v>
      </c>
      <c r="T23">
        <v>4.5</v>
      </c>
      <c r="U23">
        <v>3</v>
      </c>
      <c r="V23">
        <v>3.9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</v>
      </c>
      <c r="AB23">
        <f t="shared" si="3"/>
        <v>319.3</v>
      </c>
      <c r="AC23">
        <f t="shared" si="3"/>
        <v>323.8</v>
      </c>
      <c r="AD23">
        <f t="shared" si="3"/>
        <v>326.8</v>
      </c>
      <c r="AE23">
        <f t="shared" si="3"/>
        <v>330</v>
      </c>
    </row>
    <row r="24" spans="1:31" x14ac:dyDescent="0.2">
      <c r="A24" t="s">
        <v>159</v>
      </c>
      <c r="B24" t="s">
        <v>207</v>
      </c>
      <c r="C24" t="s">
        <v>29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1.0752023458480831</v>
      </c>
      <c r="M24">
        <v>1.0752023458480831</v>
      </c>
      <c r="N24">
        <v>0</v>
      </c>
      <c r="O24">
        <v>22</v>
      </c>
      <c r="Q24">
        <v>1</v>
      </c>
      <c r="R24">
        <v>2.2999999999999998</v>
      </c>
      <c r="S24">
        <v>0.5</v>
      </c>
      <c r="T24">
        <v>4.5</v>
      </c>
      <c r="U24">
        <v>3</v>
      </c>
      <c r="V24">
        <v>3.7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333.1</v>
      </c>
      <c r="AB24">
        <f t="shared" si="3"/>
        <v>333.6</v>
      </c>
      <c r="AC24">
        <f t="shared" si="3"/>
        <v>338.1</v>
      </c>
      <c r="AD24">
        <f t="shared" si="3"/>
        <v>341.1</v>
      </c>
      <c r="AE24">
        <f t="shared" si="3"/>
        <v>345</v>
      </c>
    </row>
    <row r="25" spans="1:31" x14ac:dyDescent="0.2">
      <c r="A25" t="s">
        <v>159</v>
      </c>
      <c r="B25" t="s">
        <v>210</v>
      </c>
      <c r="C25" t="s">
        <v>83</v>
      </c>
      <c r="D25">
        <v>-90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1.3106228113174441</v>
      </c>
      <c r="M25">
        <v>1.3106228113174441</v>
      </c>
      <c r="N25">
        <v>0</v>
      </c>
      <c r="O25">
        <v>23</v>
      </c>
      <c r="Q25">
        <v>1</v>
      </c>
      <c r="R25">
        <v>2.1</v>
      </c>
      <c r="S25">
        <v>0.5</v>
      </c>
      <c r="T25">
        <v>4.5</v>
      </c>
      <c r="U25">
        <v>3</v>
      </c>
      <c r="V25">
        <v>3.9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348.3</v>
      </c>
      <c r="AB25">
        <f t="shared" si="3"/>
        <v>348.8</v>
      </c>
      <c r="AC25">
        <f t="shared" si="3"/>
        <v>353.3</v>
      </c>
      <c r="AD25">
        <f t="shared" si="3"/>
        <v>356.3</v>
      </c>
      <c r="AE25">
        <f t="shared" si="3"/>
        <v>360</v>
      </c>
    </row>
    <row r="26" spans="1:31" x14ac:dyDescent="0.2">
      <c r="A26" t="s">
        <v>162</v>
      </c>
      <c r="B26" t="s">
        <v>163</v>
      </c>
      <c r="C26" t="s">
        <v>29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1.5917316675186159</v>
      </c>
      <c r="M26">
        <v>1.5917316675186159</v>
      </c>
      <c r="N26">
        <v>0</v>
      </c>
      <c r="O26">
        <v>24</v>
      </c>
      <c r="Q26">
        <v>1</v>
      </c>
      <c r="R26">
        <v>2.9</v>
      </c>
      <c r="S26">
        <v>0.5</v>
      </c>
      <c r="T26">
        <v>4.5</v>
      </c>
      <c r="U26">
        <v>3</v>
      </c>
      <c r="V26">
        <v>3.1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363.1</v>
      </c>
      <c r="AB26">
        <f t="shared" si="3"/>
        <v>363.6</v>
      </c>
      <c r="AC26">
        <f t="shared" si="3"/>
        <v>368.1</v>
      </c>
      <c r="AD26">
        <f t="shared" si="3"/>
        <v>371.1</v>
      </c>
      <c r="AE26">
        <f t="shared" si="3"/>
        <v>375</v>
      </c>
    </row>
    <row r="27" spans="1:31" x14ac:dyDescent="0.2">
      <c r="A27" t="s">
        <v>159</v>
      </c>
      <c r="B27" t="s">
        <v>160</v>
      </c>
      <c r="C27" t="s">
        <v>83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0.78646457195281982</v>
      </c>
      <c r="M27">
        <v>0.78646457195281982</v>
      </c>
      <c r="N27">
        <v>0</v>
      </c>
      <c r="O27">
        <v>25</v>
      </c>
      <c r="Q27">
        <v>1</v>
      </c>
      <c r="R27">
        <v>2</v>
      </c>
      <c r="S27">
        <v>0.5</v>
      </c>
      <c r="T27">
        <v>4.5</v>
      </c>
      <c r="U27">
        <v>3</v>
      </c>
      <c r="V27">
        <v>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378.9</v>
      </c>
      <c r="AB27">
        <f t="shared" si="3"/>
        <v>379.4</v>
      </c>
      <c r="AC27">
        <f t="shared" si="3"/>
        <v>383.9</v>
      </c>
      <c r="AD27">
        <f t="shared" si="3"/>
        <v>386.9</v>
      </c>
      <c r="AE27">
        <f t="shared" si="3"/>
        <v>390</v>
      </c>
    </row>
    <row r="28" spans="1:31" x14ac:dyDescent="0.2">
      <c r="A28" t="s">
        <v>159</v>
      </c>
      <c r="B28" t="s">
        <v>204</v>
      </c>
      <c r="C28" t="s">
        <v>61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1.0587422847747801</v>
      </c>
      <c r="M28">
        <v>1.0587422847747801</v>
      </c>
      <c r="N28">
        <v>0</v>
      </c>
      <c r="O28">
        <v>26</v>
      </c>
      <c r="Q28">
        <v>1</v>
      </c>
      <c r="R28">
        <v>1.2</v>
      </c>
      <c r="S28">
        <v>0.5</v>
      </c>
      <c r="T28">
        <v>4.5</v>
      </c>
      <c r="U28">
        <v>3</v>
      </c>
      <c r="V28">
        <v>4.8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</v>
      </c>
      <c r="AB28">
        <f t="shared" si="3"/>
        <v>393.5</v>
      </c>
      <c r="AC28">
        <f t="shared" si="3"/>
        <v>398</v>
      </c>
      <c r="AD28">
        <f t="shared" si="3"/>
        <v>401</v>
      </c>
      <c r="AE28">
        <f t="shared" si="3"/>
        <v>405</v>
      </c>
    </row>
    <row r="29" spans="1:31" x14ac:dyDescent="0.2">
      <c r="A29" t="s">
        <v>159</v>
      </c>
      <c r="B29" t="s">
        <v>219</v>
      </c>
      <c r="C29" t="s">
        <v>22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2.3033497333526611</v>
      </c>
      <c r="M29">
        <v>2.3033497333526611</v>
      </c>
      <c r="N29">
        <v>0</v>
      </c>
      <c r="O29">
        <v>27</v>
      </c>
      <c r="Q29">
        <v>1</v>
      </c>
      <c r="R29">
        <v>1.6</v>
      </c>
      <c r="S29">
        <v>0.5</v>
      </c>
      <c r="T29">
        <v>4.5</v>
      </c>
      <c r="U29">
        <v>3</v>
      </c>
      <c r="V29">
        <v>4.4000000000000004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407.2</v>
      </c>
      <c r="AB29">
        <f t="shared" si="3"/>
        <v>407.7</v>
      </c>
      <c r="AC29">
        <f t="shared" si="3"/>
        <v>412.2</v>
      </c>
      <c r="AD29">
        <f t="shared" si="3"/>
        <v>415.2</v>
      </c>
      <c r="AE29">
        <f t="shared" si="3"/>
        <v>420</v>
      </c>
    </row>
    <row r="30" spans="1:31" x14ac:dyDescent="0.2">
      <c r="A30" t="s">
        <v>162</v>
      </c>
      <c r="B30" t="s">
        <v>209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1.5913716554641719</v>
      </c>
      <c r="M30">
        <v>1.5913716554641719</v>
      </c>
      <c r="N30">
        <v>0</v>
      </c>
      <c r="O30">
        <v>28</v>
      </c>
      <c r="Q30">
        <v>1</v>
      </c>
      <c r="R30">
        <v>2.2000000000000002</v>
      </c>
      <c r="S30">
        <v>0.5</v>
      </c>
      <c r="T30">
        <v>4.5</v>
      </c>
      <c r="U30">
        <v>3</v>
      </c>
      <c r="V30">
        <v>3.8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422.6</v>
      </c>
      <c r="AB30">
        <f t="shared" si="3"/>
        <v>423.1</v>
      </c>
      <c r="AC30">
        <f t="shared" si="3"/>
        <v>427.6</v>
      </c>
      <c r="AD30">
        <f t="shared" si="3"/>
        <v>430.6</v>
      </c>
      <c r="AE30">
        <f t="shared" si="3"/>
        <v>435</v>
      </c>
    </row>
    <row r="31" spans="1:31" x14ac:dyDescent="0.2">
      <c r="A31" t="s">
        <v>162</v>
      </c>
      <c r="B31" t="s">
        <v>218</v>
      </c>
      <c r="C31" t="s">
        <v>80</v>
      </c>
      <c r="D31">
        <v>-150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2.422735452651978</v>
      </c>
      <c r="M31">
        <v>2.422735452651978</v>
      </c>
      <c r="N31">
        <v>0</v>
      </c>
      <c r="O31">
        <v>29</v>
      </c>
      <c r="Q31">
        <v>1</v>
      </c>
      <c r="R31">
        <v>2</v>
      </c>
      <c r="S31">
        <v>0.5</v>
      </c>
      <c r="T31">
        <v>4.5</v>
      </c>
      <c r="U31">
        <v>3</v>
      </c>
      <c r="V31">
        <v>4</v>
      </c>
      <c r="Y31">
        <f t="shared" si="2"/>
        <v>435</v>
      </c>
      <c r="Z31">
        <f t="shared" si="3"/>
        <v>436</v>
      </c>
      <c r="AA31">
        <f t="shared" si="3"/>
        <v>438.2</v>
      </c>
      <c r="AB31">
        <f t="shared" si="3"/>
        <v>438.7</v>
      </c>
      <c r="AC31">
        <f t="shared" si="3"/>
        <v>443.2</v>
      </c>
      <c r="AD31">
        <f t="shared" si="3"/>
        <v>446.2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60.404018317050429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14</v>
      </c>
    </row>
    <row r="2" spans="1:15" x14ac:dyDescent="0.2">
      <c r="A2" t="s">
        <v>231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1.8582266569137571</v>
      </c>
      <c r="M2">
        <v>1.8582266569137571</v>
      </c>
      <c r="N2">
        <v>0</v>
      </c>
      <c r="O2">
        <v>0</v>
      </c>
    </row>
    <row r="3" spans="1:15" x14ac:dyDescent="0.2">
      <c r="A3" t="s">
        <v>231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1.8837554454803469</v>
      </c>
      <c r="M3">
        <v>1.8837554454803469</v>
      </c>
      <c r="N3">
        <v>0</v>
      </c>
      <c r="O3">
        <v>2</v>
      </c>
    </row>
    <row r="4" spans="1:15" x14ac:dyDescent="0.2">
      <c r="A4" t="s">
        <v>232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2.6816132068634029</v>
      </c>
      <c r="M4">
        <v>2.6816132068634029</v>
      </c>
      <c r="N4">
        <v>0</v>
      </c>
      <c r="O4">
        <v>1</v>
      </c>
    </row>
    <row r="5" spans="1:15" x14ac:dyDescent="0.2">
      <c r="A5" t="s">
        <v>232</v>
      </c>
      <c r="B5" t="s">
        <v>71</v>
      </c>
      <c r="C5" t="s">
        <v>63</v>
      </c>
      <c r="D5">
        <v>60</v>
      </c>
      <c r="E5">
        <v>2</v>
      </c>
      <c r="F5" t="s">
        <v>233</v>
      </c>
      <c r="G5">
        <v>1</v>
      </c>
      <c r="H5">
        <v>0</v>
      </c>
      <c r="I5">
        <v>0</v>
      </c>
      <c r="J5">
        <v>0</v>
      </c>
      <c r="K5" t="s">
        <v>19</v>
      </c>
      <c r="L5">
        <v>1.3184881210327151</v>
      </c>
      <c r="M5">
        <v>1.3184881210327151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70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60.404018317050429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allo_inner_loop</vt:lpstr>
      <vt:lpstr>allo_outer_loop</vt:lpstr>
      <vt:lpstr>allo_block1</vt:lpstr>
      <vt:lpstr>allo_block2</vt:lpstr>
      <vt:lpstr>ego_inner_loop</vt:lpstr>
      <vt:lpstr>ego_outer_loop</vt:lpstr>
      <vt:lpstr>Ego_block1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2022-02-12T11:20:00Z</dcterms:created>
  <dcterms:modified xsi:type="dcterms:W3CDTF">2022-12-08T09:54:23Z</dcterms:modified>
</cp:coreProperties>
</file>