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32FE1BEF-8B29-2143-9790-AEC0404DE117}" xr6:coauthVersionLast="47" xr6:coauthVersionMax="47" xr10:uidLastSave="{00000000-0000-0000-0000-000000000000}"/>
  <bookViews>
    <workbookView xWindow="14240" yWindow="500" windowWidth="14560" windowHeight="16040" firstSheet="7" activeTab="11" xr2:uid="{00000000-000D-0000-FFFF-FFFF00000000}"/>
  </bookViews>
  <sheets>
    <sheet name="ctrl_training_inner" sheetId="1" r:id="rId1"/>
    <sheet name="ctrl_training_outer" sheetId="2" r:id="rId2"/>
    <sheet name="Ctrl_block1" sheetId="3" r:id="rId3"/>
    <sheet name="Ctrl_block2" sheetId="4" r:id="rId4"/>
    <sheet name="allo_inner_loop" sheetId="5" r:id="rId5"/>
    <sheet name="allo_outer_loop" sheetId="6" r:id="rId6"/>
    <sheet name="allo_block1" sheetId="7" r:id="rId7"/>
    <sheet name="allo_block2" sheetId="8" r:id="rId8"/>
    <sheet name="ego_inner_loop" sheetId="9" r:id="rId9"/>
    <sheet name="ego_outer_loop" sheetId="10" r:id="rId10"/>
    <sheet name="Ego_block1" sheetId="11" r:id="rId11"/>
    <sheet name="Ego_block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" i="4" l="1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Y3" i="8"/>
  <c r="Z3" i="8" s="1"/>
  <c r="AA3" i="8" s="1"/>
  <c r="AB3" i="8" s="1"/>
  <c r="AC3" i="8" s="1"/>
  <c r="AD3" i="8" s="1"/>
  <c r="AE3" i="8" s="1"/>
  <c r="X3" i="8"/>
  <c r="AA2" i="8"/>
  <c r="AB2" i="8" s="1"/>
  <c r="AC2" i="8" s="1"/>
  <c r="AD2" i="8" s="1"/>
  <c r="AE2" i="8" s="1"/>
  <c r="Z2" i="8"/>
  <c r="X2" i="8"/>
  <c r="Y4" i="8" s="1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Y3" i="7"/>
  <c r="Z3" i="7" s="1"/>
  <c r="AA3" i="7" s="1"/>
  <c r="AB3" i="7" s="1"/>
  <c r="AC3" i="7" s="1"/>
  <c r="AD3" i="7" s="1"/>
  <c r="AE3" i="7" s="1"/>
  <c r="X3" i="7"/>
  <c r="AA2" i="7"/>
  <c r="AB2" i="7" s="1"/>
  <c r="AC2" i="7" s="1"/>
  <c r="AD2" i="7" s="1"/>
  <c r="AE2" i="7" s="1"/>
  <c r="Z2" i="7"/>
  <c r="X2" i="7"/>
  <c r="Y4" i="7" s="1"/>
  <c r="BF31" i="12"/>
  <c r="BE31" i="12"/>
  <c r="BD31" i="12"/>
  <c r="BC31" i="12"/>
  <c r="BB31" i="12"/>
  <c r="BA31" i="12"/>
  <c r="BF30" i="12"/>
  <c r="BE30" i="12"/>
  <c r="BD30" i="12"/>
  <c r="BC30" i="12"/>
  <c r="BB30" i="12"/>
  <c r="BA30" i="12"/>
  <c r="BH30" i="12" s="1"/>
  <c r="BF29" i="12"/>
  <c r="BE29" i="12"/>
  <c r="BD29" i="12"/>
  <c r="BC29" i="12"/>
  <c r="BB29" i="12"/>
  <c r="BH29" i="12" s="1"/>
  <c r="BA29" i="12"/>
  <c r="BF28" i="12"/>
  <c r="BE28" i="12"/>
  <c r="BD28" i="12"/>
  <c r="BC28" i="12"/>
  <c r="BB28" i="12"/>
  <c r="BA28" i="12"/>
  <c r="BH28" i="12" s="1"/>
  <c r="BF27" i="12"/>
  <c r="BE27" i="12"/>
  <c r="BD27" i="12"/>
  <c r="BC27" i="12"/>
  <c r="BB27" i="12"/>
  <c r="BH27" i="12" s="1"/>
  <c r="BA27" i="12"/>
  <c r="BF26" i="12"/>
  <c r="BE26" i="12"/>
  <c r="BD26" i="12"/>
  <c r="BC26" i="12"/>
  <c r="BB26" i="12"/>
  <c r="BA26" i="12"/>
  <c r="BH26" i="12" s="1"/>
  <c r="BF25" i="12"/>
  <c r="BE25" i="12"/>
  <c r="BD25" i="12"/>
  <c r="BC25" i="12"/>
  <c r="BB25" i="12"/>
  <c r="BH25" i="12" s="1"/>
  <c r="BA25" i="12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H23" i="12" s="1"/>
  <c r="BA23" i="12"/>
  <c r="BF22" i="12"/>
  <c r="BE22" i="12"/>
  <c r="BD22" i="12"/>
  <c r="BC22" i="12"/>
  <c r="BB22" i="12"/>
  <c r="BA22" i="12"/>
  <c r="BF21" i="12"/>
  <c r="BE21" i="12"/>
  <c r="BD21" i="12"/>
  <c r="BC21" i="12"/>
  <c r="BB21" i="12"/>
  <c r="BH21" i="12" s="1"/>
  <c r="BA21" i="12"/>
  <c r="BF20" i="12"/>
  <c r="BE20" i="12"/>
  <c r="BD20" i="12"/>
  <c r="BC20" i="12"/>
  <c r="BB20" i="12"/>
  <c r="BA20" i="12"/>
  <c r="BF19" i="12"/>
  <c r="BE19" i="12"/>
  <c r="BD19" i="12"/>
  <c r="BC19" i="12"/>
  <c r="BB19" i="12"/>
  <c r="BH19" i="12" s="1"/>
  <c r="BA19" i="12"/>
  <c r="BF18" i="12"/>
  <c r="BE18" i="12"/>
  <c r="BD18" i="12"/>
  <c r="BC18" i="12"/>
  <c r="BB18" i="12"/>
  <c r="BA18" i="12"/>
  <c r="BF17" i="12"/>
  <c r="BE17" i="12"/>
  <c r="BD17" i="12"/>
  <c r="BC17" i="12"/>
  <c r="BB17" i="12"/>
  <c r="BH17" i="12" s="1"/>
  <c r="BA17" i="12"/>
  <c r="BF16" i="12"/>
  <c r="BE16" i="12"/>
  <c r="BD16" i="12"/>
  <c r="BC16" i="12"/>
  <c r="BB16" i="12"/>
  <c r="BA16" i="12"/>
  <c r="BF15" i="12"/>
  <c r="BE15" i="12"/>
  <c r="BD15" i="12"/>
  <c r="BC15" i="12"/>
  <c r="BB15" i="12"/>
  <c r="BH15" i="12" s="1"/>
  <c r="BA15" i="12"/>
  <c r="BF14" i="12"/>
  <c r="BE14" i="12"/>
  <c r="BD14" i="12"/>
  <c r="BC14" i="12"/>
  <c r="BB14" i="12"/>
  <c r="BA14" i="12"/>
  <c r="BF13" i="12"/>
  <c r="BE13" i="12"/>
  <c r="BD13" i="12"/>
  <c r="BC13" i="12"/>
  <c r="BB13" i="12"/>
  <c r="BH13" i="12" s="1"/>
  <c r="BA13" i="12"/>
  <c r="BF12" i="12"/>
  <c r="BE12" i="12"/>
  <c r="BD12" i="12"/>
  <c r="BC12" i="12"/>
  <c r="BB12" i="12"/>
  <c r="BA12" i="12"/>
  <c r="BF11" i="12"/>
  <c r="BE11" i="12"/>
  <c r="BD11" i="12"/>
  <c r="BC11" i="12"/>
  <c r="BB11" i="12"/>
  <c r="BH11" i="12" s="1"/>
  <c r="BA11" i="12"/>
  <c r="BF10" i="12"/>
  <c r="BE10" i="12"/>
  <c r="BD10" i="12"/>
  <c r="BC10" i="12"/>
  <c r="BB10" i="12"/>
  <c r="BA10" i="12"/>
  <c r="BF9" i="12"/>
  <c r="BE9" i="12"/>
  <c r="BD9" i="12"/>
  <c r="BC9" i="12"/>
  <c r="BB9" i="12"/>
  <c r="BH9" i="12" s="1"/>
  <c r="BA9" i="12"/>
  <c r="BF8" i="12"/>
  <c r="BE8" i="12"/>
  <c r="BD8" i="12"/>
  <c r="BC8" i="12"/>
  <c r="BB8" i="12"/>
  <c r="BA8" i="12"/>
  <c r="BF7" i="12"/>
  <c r="BE7" i="12"/>
  <c r="BD7" i="12"/>
  <c r="BC7" i="12"/>
  <c r="BB7" i="12"/>
  <c r="BH7" i="12" s="1"/>
  <c r="BA7" i="12"/>
  <c r="BF6" i="12"/>
  <c r="BE6" i="12"/>
  <c r="BD6" i="12"/>
  <c r="BC6" i="12"/>
  <c r="BB6" i="12"/>
  <c r="BA6" i="12"/>
  <c r="BF5" i="12"/>
  <c r="BE5" i="12"/>
  <c r="BD5" i="12"/>
  <c r="BC5" i="12"/>
  <c r="BB5" i="12"/>
  <c r="BH5" i="12" s="1"/>
  <c r="BA5" i="12"/>
  <c r="BF4" i="12"/>
  <c r="BE4" i="12"/>
  <c r="BD4" i="12"/>
  <c r="BC4" i="12"/>
  <c r="BB4" i="12"/>
  <c r="BA4" i="12"/>
  <c r="BF3" i="12"/>
  <c r="BE3" i="12"/>
  <c r="BD3" i="12"/>
  <c r="BC3" i="12"/>
  <c r="BB3" i="12"/>
  <c r="BH3" i="12" s="1"/>
  <c r="BA3" i="12"/>
  <c r="BJ2" i="12"/>
  <c r="BK2" i="12" s="1"/>
  <c r="BF2" i="12"/>
  <c r="BE2" i="12"/>
  <c r="BD2" i="12"/>
  <c r="BC2" i="12"/>
  <c r="BH2" i="12" s="1"/>
  <c r="BI4" i="12" s="1"/>
  <c r="BB2" i="12"/>
  <c r="BA2" i="12"/>
  <c r="BF31" i="11"/>
  <c r="BE31" i="11"/>
  <c r="BD31" i="11"/>
  <c r="BC31" i="11"/>
  <c r="BB31" i="11"/>
  <c r="BA31" i="11"/>
  <c r="BF30" i="11"/>
  <c r="BE30" i="11"/>
  <c r="BD30" i="11"/>
  <c r="BC30" i="11"/>
  <c r="BH30" i="11" s="1"/>
  <c r="BB30" i="11"/>
  <c r="BA30" i="11"/>
  <c r="BF29" i="11"/>
  <c r="BE29" i="11"/>
  <c r="BD29" i="11"/>
  <c r="BC29" i="11"/>
  <c r="BB29" i="11"/>
  <c r="BA29" i="11"/>
  <c r="BH29" i="11" s="1"/>
  <c r="BF28" i="11"/>
  <c r="BE28" i="11"/>
  <c r="BD28" i="11"/>
  <c r="BC28" i="11"/>
  <c r="BH28" i="11" s="1"/>
  <c r="BB28" i="11"/>
  <c r="BA28" i="11"/>
  <c r="BF27" i="11"/>
  <c r="BE27" i="11"/>
  <c r="BD27" i="11"/>
  <c r="BC27" i="11"/>
  <c r="BB27" i="11"/>
  <c r="BA27" i="11"/>
  <c r="BH27" i="11" s="1"/>
  <c r="BF26" i="11"/>
  <c r="BE26" i="11"/>
  <c r="BD26" i="11"/>
  <c r="BC26" i="11"/>
  <c r="BH26" i="11" s="1"/>
  <c r="BB26" i="11"/>
  <c r="BA26" i="11"/>
  <c r="BF25" i="11"/>
  <c r="BE25" i="11"/>
  <c r="BD25" i="11"/>
  <c r="BC25" i="11"/>
  <c r="BB25" i="11"/>
  <c r="BA25" i="11"/>
  <c r="BH25" i="11" s="1"/>
  <c r="BF24" i="11"/>
  <c r="BE24" i="11"/>
  <c r="BD24" i="11"/>
  <c r="BC24" i="11"/>
  <c r="BH24" i="11" s="1"/>
  <c r="BB24" i="11"/>
  <c r="BA24" i="11"/>
  <c r="BF23" i="11"/>
  <c r="BE23" i="11"/>
  <c r="BD23" i="11"/>
  <c r="BC23" i="11"/>
  <c r="BB23" i="11"/>
  <c r="BA23" i="11"/>
  <c r="BH23" i="11" s="1"/>
  <c r="BF22" i="11"/>
  <c r="BE22" i="11"/>
  <c r="BD22" i="11"/>
  <c r="BC22" i="11"/>
  <c r="BH22" i="11" s="1"/>
  <c r="BB22" i="11"/>
  <c r="BA22" i="11"/>
  <c r="BF21" i="11"/>
  <c r="BE21" i="11"/>
  <c r="BD21" i="11"/>
  <c r="BC21" i="11"/>
  <c r="BB21" i="11"/>
  <c r="BA21" i="11"/>
  <c r="BH21" i="11" s="1"/>
  <c r="BF20" i="11"/>
  <c r="BE20" i="11"/>
  <c r="BD20" i="11"/>
  <c r="BC20" i="11"/>
  <c r="BH20" i="11" s="1"/>
  <c r="BB20" i="11"/>
  <c r="BA20" i="11"/>
  <c r="BF19" i="11"/>
  <c r="BE19" i="11"/>
  <c r="BD19" i="11"/>
  <c r="BC19" i="11"/>
  <c r="BB19" i="11"/>
  <c r="BA19" i="11"/>
  <c r="BH19" i="11" s="1"/>
  <c r="BF18" i="11"/>
  <c r="BE18" i="11"/>
  <c r="BD18" i="11"/>
  <c r="BC18" i="11"/>
  <c r="BH18" i="11" s="1"/>
  <c r="BB18" i="11"/>
  <c r="BA18" i="11"/>
  <c r="BF17" i="11"/>
  <c r="BE17" i="11"/>
  <c r="BD17" i="11"/>
  <c r="BC17" i="11"/>
  <c r="BB17" i="11"/>
  <c r="BA17" i="11"/>
  <c r="BH17" i="11" s="1"/>
  <c r="BF16" i="11"/>
  <c r="BE16" i="11"/>
  <c r="BD16" i="11"/>
  <c r="BC16" i="11"/>
  <c r="BB16" i="11"/>
  <c r="BA16" i="11"/>
  <c r="BH16" i="11" s="1"/>
  <c r="BF15" i="11"/>
  <c r="BE15" i="11"/>
  <c r="BD15" i="11"/>
  <c r="BC15" i="11"/>
  <c r="BB15" i="11"/>
  <c r="BA15" i="11"/>
  <c r="BH15" i="11" s="1"/>
  <c r="BF14" i="11"/>
  <c r="BE14" i="11"/>
  <c r="BD14" i="11"/>
  <c r="BC14" i="11"/>
  <c r="BB14" i="11"/>
  <c r="BA14" i="11"/>
  <c r="BH14" i="11" s="1"/>
  <c r="BF13" i="11"/>
  <c r="BE13" i="11"/>
  <c r="BD13" i="11"/>
  <c r="BC13" i="11"/>
  <c r="BB13" i="11"/>
  <c r="BA13" i="11"/>
  <c r="BH13" i="11" s="1"/>
  <c r="BF12" i="11"/>
  <c r="BE12" i="11"/>
  <c r="BD12" i="11"/>
  <c r="BC12" i="11"/>
  <c r="BB12" i="11"/>
  <c r="BA12" i="11"/>
  <c r="BH12" i="11" s="1"/>
  <c r="BF11" i="11"/>
  <c r="BE11" i="11"/>
  <c r="BD11" i="11"/>
  <c r="BC11" i="11"/>
  <c r="BB11" i="11"/>
  <c r="BA11" i="11"/>
  <c r="BH11" i="11" s="1"/>
  <c r="BF10" i="11"/>
  <c r="BE10" i="11"/>
  <c r="BD10" i="11"/>
  <c r="BC10" i="11"/>
  <c r="BB10" i="11"/>
  <c r="BA10" i="11"/>
  <c r="BH10" i="11" s="1"/>
  <c r="BF9" i="11"/>
  <c r="BE9" i="11"/>
  <c r="BD9" i="11"/>
  <c r="BC9" i="11"/>
  <c r="BB9" i="11"/>
  <c r="BA9" i="11"/>
  <c r="BH9" i="11" s="1"/>
  <c r="BF8" i="11"/>
  <c r="BE8" i="11"/>
  <c r="BD8" i="11"/>
  <c r="BC8" i="11"/>
  <c r="BB8" i="11"/>
  <c r="BA8" i="11"/>
  <c r="BH8" i="11" s="1"/>
  <c r="BF7" i="11"/>
  <c r="BE7" i="11"/>
  <c r="BD7" i="11"/>
  <c r="BC7" i="11"/>
  <c r="BB7" i="11"/>
  <c r="BA7" i="11"/>
  <c r="BH7" i="11" s="1"/>
  <c r="BF6" i="11"/>
  <c r="BE6" i="11"/>
  <c r="BD6" i="11"/>
  <c r="BC6" i="11"/>
  <c r="BB6" i="11"/>
  <c r="BA6" i="11"/>
  <c r="BH6" i="11" s="1"/>
  <c r="BF5" i="11"/>
  <c r="BE5" i="11"/>
  <c r="BD5" i="11"/>
  <c r="BC5" i="11"/>
  <c r="BB5" i="11"/>
  <c r="BA5" i="11"/>
  <c r="BH5" i="11" s="1"/>
  <c r="BF4" i="11"/>
  <c r="BE4" i="11"/>
  <c r="BD4" i="11"/>
  <c r="BC4" i="11"/>
  <c r="BB4" i="11"/>
  <c r="BA4" i="11"/>
  <c r="BH4" i="11" s="1"/>
  <c r="BF3" i="11"/>
  <c r="BE3" i="11"/>
  <c r="BD3" i="11"/>
  <c r="BC3" i="11"/>
  <c r="BB3" i="11"/>
  <c r="BA3" i="11"/>
  <c r="BH3" i="11" s="1"/>
  <c r="BF2" i="11"/>
  <c r="BE2" i="11"/>
  <c r="BD2" i="11"/>
  <c r="BC2" i="11"/>
  <c r="BB2" i="11"/>
  <c r="BA2" i="11"/>
  <c r="BI3" i="11" s="1"/>
  <c r="BJ3" i="11" s="1"/>
  <c r="BK3" i="11" s="1"/>
  <c r="BL3" i="11" s="1"/>
  <c r="BM3" i="11" s="1"/>
  <c r="BN3" i="11" s="1"/>
  <c r="BO3" i="11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H29" i="4" s="1"/>
  <c r="BA29" i="4"/>
  <c r="BF28" i="4"/>
  <c r="BE28" i="4"/>
  <c r="BD28" i="4"/>
  <c r="BC28" i="4"/>
  <c r="BB28" i="4"/>
  <c r="BA28" i="4"/>
  <c r="BH28" i="4" s="1"/>
  <c r="BF27" i="4"/>
  <c r="BE27" i="4"/>
  <c r="BD27" i="4"/>
  <c r="BC27" i="4"/>
  <c r="BB27" i="4"/>
  <c r="BH27" i="4" s="1"/>
  <c r="BA27" i="4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H25" i="4" s="1"/>
  <c r="BA25" i="4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H23" i="4" s="1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H21" i="4" s="1"/>
  <c r="BA21" i="4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H19" i="4" s="1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H17" i="4" s="1"/>
  <c r="BA17" i="4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H15" i="4" s="1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H13" i="4" s="1"/>
  <c r="BA13" i="4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H11" i="4" s="1"/>
  <c r="BA11" i="4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J2" i="4"/>
  <c r="BL2" i="4" s="1"/>
  <c r="BM2" i="4" s="1"/>
  <c r="BN2" i="4" s="1"/>
  <c r="BO2" i="4" s="1"/>
  <c r="BF2" i="4"/>
  <c r="BE2" i="4"/>
  <c r="BD2" i="4"/>
  <c r="BC2" i="4"/>
  <c r="BB2" i="4"/>
  <c r="BH2" i="4" s="1"/>
  <c r="BI4" i="4" s="1"/>
  <c r="BA2" i="4"/>
  <c r="BI3" i="4" s="1"/>
  <c r="BJ3" i="4" s="1"/>
  <c r="BK3" i="4" s="1"/>
  <c r="BL3" i="4" s="1"/>
  <c r="BM3" i="4" s="1"/>
  <c r="BN3" i="4" s="1"/>
  <c r="BO3" i="4" s="1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H3" i="3"/>
  <c r="AI3" i="3" s="1"/>
  <c r="AJ3" i="3" s="1"/>
  <c r="AK3" i="3" s="1"/>
  <c r="AL3" i="3" s="1"/>
  <c r="AM3" i="3" s="1"/>
  <c r="AG3" i="3"/>
  <c r="AF3" i="3"/>
  <c r="AH2" i="3"/>
  <c r="AI2" i="3" s="1"/>
  <c r="AJ2" i="3" s="1"/>
  <c r="AK2" i="3" s="1"/>
  <c r="AL2" i="3" s="1"/>
  <c r="AM2" i="3" s="1"/>
  <c r="AF2" i="3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H17" i="3" l="1"/>
  <c r="AI17" i="3" s="1"/>
  <c r="AJ17" i="3" s="1"/>
  <c r="AK17" i="3" s="1"/>
  <c r="AL17" i="3" s="1"/>
  <c r="AM17" i="3" s="1"/>
  <c r="AH9" i="3"/>
  <c r="AI9" i="3" s="1"/>
  <c r="AJ9" i="3" s="1"/>
  <c r="AK9" i="3" s="1"/>
  <c r="AL9" i="3" s="1"/>
  <c r="AM9" i="3" s="1"/>
  <c r="AH7" i="3"/>
  <c r="AI7" i="3" s="1"/>
  <c r="AJ7" i="3" s="1"/>
  <c r="AK7" i="3" s="1"/>
  <c r="AL7" i="3" s="1"/>
  <c r="AM7" i="3" s="1"/>
  <c r="AH11" i="3"/>
  <c r="AI11" i="3" s="1"/>
  <c r="AJ11" i="3" s="1"/>
  <c r="AK11" i="3" s="1"/>
  <c r="AL11" i="3" s="1"/>
  <c r="AM11" i="3" s="1"/>
  <c r="AH5" i="3"/>
  <c r="AI5" i="3" s="1"/>
  <c r="AJ5" i="3" s="1"/>
  <c r="AK5" i="3" s="1"/>
  <c r="AL5" i="3" s="1"/>
  <c r="AM5" i="3" s="1"/>
  <c r="AH13" i="3"/>
  <c r="AI13" i="3" s="1"/>
  <c r="AJ13" i="3" s="1"/>
  <c r="AK13" i="3" s="1"/>
  <c r="AL13" i="3" s="1"/>
  <c r="AM13" i="3" s="1"/>
  <c r="Z4" i="8"/>
  <c r="AA4" i="8" s="1"/>
  <c r="AB4" i="8" s="1"/>
  <c r="AC4" i="8" s="1"/>
  <c r="AD4" i="8" s="1"/>
  <c r="AE4" i="8" s="1"/>
  <c r="Y5" i="8"/>
  <c r="Z4" i="7"/>
  <c r="AA4" i="7" s="1"/>
  <c r="AB4" i="7" s="1"/>
  <c r="AC4" i="7" s="1"/>
  <c r="AD4" i="7" s="1"/>
  <c r="AE4" i="7" s="1"/>
  <c r="Y5" i="7"/>
  <c r="BJ4" i="12"/>
  <c r="BK4" i="12" s="1"/>
  <c r="BL4" i="12" s="1"/>
  <c r="BM4" i="12" s="1"/>
  <c r="BN4" i="12" s="1"/>
  <c r="BO4" i="12" s="1"/>
  <c r="BL2" i="12"/>
  <c r="BM2" i="12" s="1"/>
  <c r="BN2" i="12" s="1"/>
  <c r="BO2" i="12" s="1"/>
  <c r="BI3" i="12"/>
  <c r="BJ3" i="12" s="1"/>
  <c r="BK3" i="12" s="1"/>
  <c r="BL3" i="12" s="1"/>
  <c r="BM3" i="12" s="1"/>
  <c r="BN3" i="12" s="1"/>
  <c r="BO3" i="12" s="1"/>
  <c r="BH4" i="12"/>
  <c r="BI5" i="12" s="1"/>
  <c r="BH6" i="12"/>
  <c r="BH8" i="12"/>
  <c r="BH10" i="12"/>
  <c r="BH12" i="12"/>
  <c r="BH14" i="12"/>
  <c r="BH16" i="12"/>
  <c r="BH18" i="12"/>
  <c r="BH20" i="12"/>
  <c r="BH22" i="12"/>
  <c r="BH2" i="11"/>
  <c r="BI4" i="11" s="1"/>
  <c r="BJ2" i="11"/>
  <c r="BK2" i="11" s="1"/>
  <c r="BL2" i="11" s="1"/>
  <c r="BM2" i="11" s="1"/>
  <c r="BN2" i="11" s="1"/>
  <c r="BO2" i="11" s="1"/>
  <c r="BI5" i="4"/>
  <c r="BJ4" i="4"/>
  <c r="BK4" i="4" s="1"/>
  <c r="BL4" i="4" s="1"/>
  <c r="BM4" i="4" s="1"/>
  <c r="BN4" i="4" s="1"/>
  <c r="BO4" i="4" s="1"/>
  <c r="AG19" i="3"/>
  <c r="AH18" i="3"/>
  <c r="AI18" i="3" s="1"/>
  <c r="AJ18" i="3" s="1"/>
  <c r="AK18" i="3" s="1"/>
  <c r="AL18" i="3" s="1"/>
  <c r="AM18" i="3" s="1"/>
  <c r="AH4" i="3"/>
  <c r="AI4" i="3" s="1"/>
  <c r="AJ4" i="3" s="1"/>
  <c r="AK4" i="3" s="1"/>
  <c r="AL4" i="3" s="1"/>
  <c r="AM4" i="3" s="1"/>
  <c r="AH8" i="3"/>
  <c r="AI8" i="3" s="1"/>
  <c r="AJ8" i="3" s="1"/>
  <c r="AK8" i="3" s="1"/>
  <c r="AL8" i="3" s="1"/>
  <c r="AM8" i="3" s="1"/>
  <c r="AH12" i="3"/>
  <c r="AI12" i="3" s="1"/>
  <c r="AJ12" i="3" s="1"/>
  <c r="AK12" i="3" s="1"/>
  <c r="AL12" i="3" s="1"/>
  <c r="AM12" i="3" s="1"/>
  <c r="AH16" i="3"/>
  <c r="AI16" i="3" s="1"/>
  <c r="AJ16" i="3" s="1"/>
  <c r="AK16" i="3" s="1"/>
  <c r="AL16" i="3" s="1"/>
  <c r="AM16" i="3" s="1"/>
  <c r="AH15" i="3"/>
  <c r="AI15" i="3" s="1"/>
  <c r="AJ15" i="3" s="1"/>
  <c r="AK15" i="3" s="1"/>
  <c r="AL15" i="3" s="1"/>
  <c r="AM15" i="3" s="1"/>
  <c r="AH6" i="3"/>
  <c r="AI6" i="3" s="1"/>
  <c r="AJ6" i="3" s="1"/>
  <c r="AK6" i="3" s="1"/>
  <c r="AL6" i="3" s="1"/>
  <c r="AM6" i="3" s="1"/>
  <c r="AH10" i="3"/>
  <c r="AI10" i="3" s="1"/>
  <c r="AJ10" i="3" s="1"/>
  <c r="AK10" i="3" s="1"/>
  <c r="AL10" i="3" s="1"/>
  <c r="AM10" i="3" s="1"/>
  <c r="AH14" i="3"/>
  <c r="AI14" i="3" s="1"/>
  <c r="AJ14" i="3" s="1"/>
  <c r="AK14" i="3" s="1"/>
  <c r="AL14" i="3" s="1"/>
  <c r="AM14" i="3" s="1"/>
  <c r="Z5" i="8" l="1"/>
  <c r="AA5" i="8" s="1"/>
  <c r="AB5" i="8" s="1"/>
  <c r="AC5" i="8" s="1"/>
  <c r="AD5" i="8" s="1"/>
  <c r="AE5" i="8" s="1"/>
  <c r="Y6" i="8"/>
  <c r="Z5" i="7"/>
  <c r="AA5" i="7" s="1"/>
  <c r="AB5" i="7" s="1"/>
  <c r="AC5" i="7" s="1"/>
  <c r="AD5" i="7" s="1"/>
  <c r="AE5" i="7" s="1"/>
  <c r="Y6" i="7"/>
  <c r="BJ5" i="12"/>
  <c r="BK5" i="12" s="1"/>
  <c r="BL5" i="12" s="1"/>
  <c r="BM5" i="12" s="1"/>
  <c r="BN5" i="12" s="1"/>
  <c r="BO5" i="12" s="1"/>
  <c r="BI6" i="12"/>
  <c r="BI5" i="11"/>
  <c r="BJ4" i="11"/>
  <c r="BK4" i="11" s="1"/>
  <c r="BL4" i="11" s="1"/>
  <c r="BM4" i="11" s="1"/>
  <c r="BN4" i="11" s="1"/>
  <c r="BO4" i="11" s="1"/>
  <c r="BJ5" i="4"/>
  <c r="BK5" i="4" s="1"/>
  <c r="BL5" i="4" s="1"/>
  <c r="BM5" i="4" s="1"/>
  <c r="BN5" i="4" s="1"/>
  <c r="BO5" i="4" s="1"/>
  <c r="BI6" i="4"/>
  <c r="AG20" i="3"/>
  <c r="AH19" i="3"/>
  <c r="AI19" i="3" s="1"/>
  <c r="AJ19" i="3" s="1"/>
  <c r="AK19" i="3" s="1"/>
  <c r="AL19" i="3" s="1"/>
  <c r="AM19" i="3" s="1"/>
  <c r="Z6" i="8" l="1"/>
  <c r="AA6" i="8" s="1"/>
  <c r="AB6" i="8" s="1"/>
  <c r="AC6" i="8" s="1"/>
  <c r="AD6" i="8" s="1"/>
  <c r="AE6" i="8" s="1"/>
  <c r="Y7" i="8"/>
  <c r="Z6" i="7"/>
  <c r="AA6" i="7" s="1"/>
  <c r="AB6" i="7" s="1"/>
  <c r="AC6" i="7" s="1"/>
  <c r="AD6" i="7" s="1"/>
  <c r="AE6" i="7" s="1"/>
  <c r="Y7" i="7"/>
  <c r="BI7" i="12"/>
  <c r="BJ6" i="12"/>
  <c r="BK6" i="12" s="1"/>
  <c r="BL6" i="12" s="1"/>
  <c r="BM6" i="12" s="1"/>
  <c r="BN6" i="12" s="1"/>
  <c r="BO6" i="12" s="1"/>
  <c r="BJ5" i="11"/>
  <c r="BK5" i="11" s="1"/>
  <c r="BL5" i="11" s="1"/>
  <c r="BM5" i="11" s="1"/>
  <c r="BN5" i="11" s="1"/>
  <c r="BO5" i="11" s="1"/>
  <c r="BI6" i="11"/>
  <c r="BI7" i="4"/>
  <c r="BJ6" i="4"/>
  <c r="BK6" i="4" s="1"/>
  <c r="BL6" i="4" s="1"/>
  <c r="BM6" i="4" s="1"/>
  <c r="BN6" i="4" s="1"/>
  <c r="BO6" i="4" s="1"/>
  <c r="AG21" i="3"/>
  <c r="AH20" i="3"/>
  <c r="AI20" i="3" s="1"/>
  <c r="AJ20" i="3" s="1"/>
  <c r="AK20" i="3" s="1"/>
  <c r="AL20" i="3" s="1"/>
  <c r="AM20" i="3" s="1"/>
  <c r="Z7" i="8" l="1"/>
  <c r="AA7" i="8" s="1"/>
  <c r="AB7" i="8" s="1"/>
  <c r="AC7" i="8" s="1"/>
  <c r="AD7" i="8" s="1"/>
  <c r="AE7" i="8" s="1"/>
  <c r="Y8" i="8"/>
  <c r="Z7" i="7"/>
  <c r="AA7" i="7" s="1"/>
  <c r="AB7" i="7" s="1"/>
  <c r="AC7" i="7" s="1"/>
  <c r="AD7" i="7" s="1"/>
  <c r="AE7" i="7" s="1"/>
  <c r="Y8" i="7"/>
  <c r="BJ7" i="12"/>
  <c r="BK7" i="12" s="1"/>
  <c r="BL7" i="12" s="1"/>
  <c r="BM7" i="12" s="1"/>
  <c r="BN7" i="12" s="1"/>
  <c r="BO7" i="12" s="1"/>
  <c r="BI8" i="12"/>
  <c r="BI7" i="11"/>
  <c r="BJ6" i="11"/>
  <c r="BK6" i="11" s="1"/>
  <c r="BL6" i="11" s="1"/>
  <c r="BM6" i="11" s="1"/>
  <c r="BN6" i="11" s="1"/>
  <c r="BO6" i="11" s="1"/>
  <c r="BJ7" i="4"/>
  <c r="BK7" i="4" s="1"/>
  <c r="BL7" i="4" s="1"/>
  <c r="BM7" i="4" s="1"/>
  <c r="BN7" i="4" s="1"/>
  <c r="BO7" i="4" s="1"/>
  <c r="BI8" i="4"/>
  <c r="AG22" i="3"/>
  <c r="AH21" i="3"/>
  <c r="AI21" i="3" s="1"/>
  <c r="AJ21" i="3" s="1"/>
  <c r="AK21" i="3" s="1"/>
  <c r="AL21" i="3" s="1"/>
  <c r="AM21" i="3" s="1"/>
  <c r="Z8" i="8" l="1"/>
  <c r="AA8" i="8" s="1"/>
  <c r="AB8" i="8" s="1"/>
  <c r="AC8" i="8" s="1"/>
  <c r="AD8" i="8" s="1"/>
  <c r="AE8" i="8" s="1"/>
  <c r="Y9" i="8"/>
  <c r="Z8" i="7"/>
  <c r="AA8" i="7" s="1"/>
  <c r="AB8" i="7" s="1"/>
  <c r="AC8" i="7" s="1"/>
  <c r="AD8" i="7" s="1"/>
  <c r="AE8" i="7" s="1"/>
  <c r="Y9" i="7"/>
  <c r="BI9" i="12"/>
  <c r="BJ8" i="12"/>
  <c r="BK8" i="12" s="1"/>
  <c r="BL8" i="12" s="1"/>
  <c r="BM8" i="12" s="1"/>
  <c r="BN8" i="12" s="1"/>
  <c r="BO8" i="12" s="1"/>
  <c r="BJ7" i="11"/>
  <c r="BK7" i="11" s="1"/>
  <c r="BL7" i="11" s="1"/>
  <c r="BM7" i="11" s="1"/>
  <c r="BN7" i="11" s="1"/>
  <c r="BO7" i="11" s="1"/>
  <c r="BI8" i="11"/>
  <c r="BI9" i="4"/>
  <c r="BJ8" i="4"/>
  <c r="BK8" i="4" s="1"/>
  <c r="BL8" i="4" s="1"/>
  <c r="BM8" i="4" s="1"/>
  <c r="BN8" i="4" s="1"/>
  <c r="BO8" i="4" s="1"/>
  <c r="AG23" i="3"/>
  <c r="AH22" i="3"/>
  <c r="AI22" i="3" s="1"/>
  <c r="AJ22" i="3" s="1"/>
  <c r="AK22" i="3" s="1"/>
  <c r="AL22" i="3" s="1"/>
  <c r="AM22" i="3" s="1"/>
  <c r="Z9" i="8" l="1"/>
  <c r="AA9" i="8" s="1"/>
  <c r="AB9" i="8" s="1"/>
  <c r="AC9" i="8" s="1"/>
  <c r="AD9" i="8" s="1"/>
  <c r="AE9" i="8" s="1"/>
  <c r="Y10" i="8"/>
  <c r="Z9" i="7"/>
  <c r="AA9" i="7" s="1"/>
  <c r="AB9" i="7" s="1"/>
  <c r="AC9" i="7" s="1"/>
  <c r="AD9" i="7" s="1"/>
  <c r="AE9" i="7" s="1"/>
  <c r="Y10" i="7"/>
  <c r="BJ9" i="12"/>
  <c r="BK9" i="12" s="1"/>
  <c r="BL9" i="12" s="1"/>
  <c r="BM9" i="12" s="1"/>
  <c r="BN9" i="12" s="1"/>
  <c r="BO9" i="12" s="1"/>
  <c r="BI10" i="12"/>
  <c r="BI9" i="11"/>
  <c r="BJ8" i="11"/>
  <c r="BK8" i="11" s="1"/>
  <c r="BL8" i="11" s="1"/>
  <c r="BM8" i="11" s="1"/>
  <c r="BN8" i="11" s="1"/>
  <c r="BO8" i="11" s="1"/>
  <c r="BJ9" i="4"/>
  <c r="BK9" i="4" s="1"/>
  <c r="BL9" i="4" s="1"/>
  <c r="BM9" i="4" s="1"/>
  <c r="BN9" i="4" s="1"/>
  <c r="BO9" i="4" s="1"/>
  <c r="BI10" i="4"/>
  <c r="AG24" i="3"/>
  <c r="AH23" i="3"/>
  <c r="AI23" i="3" s="1"/>
  <c r="AJ23" i="3" s="1"/>
  <c r="AK23" i="3" s="1"/>
  <c r="AL23" i="3" s="1"/>
  <c r="AM23" i="3" s="1"/>
  <c r="Z10" i="8" l="1"/>
  <c r="AA10" i="8" s="1"/>
  <c r="AB10" i="8" s="1"/>
  <c r="AC10" i="8" s="1"/>
  <c r="AD10" i="8" s="1"/>
  <c r="AE10" i="8" s="1"/>
  <c r="Y11" i="8"/>
  <c r="Z10" i="7"/>
  <c r="AA10" i="7" s="1"/>
  <c r="AB10" i="7" s="1"/>
  <c r="AC10" i="7" s="1"/>
  <c r="AD10" i="7" s="1"/>
  <c r="AE10" i="7" s="1"/>
  <c r="Y11" i="7"/>
  <c r="BI11" i="12"/>
  <c r="BJ10" i="12"/>
  <c r="BK10" i="12" s="1"/>
  <c r="BL10" i="12" s="1"/>
  <c r="BM10" i="12" s="1"/>
  <c r="BN10" i="12" s="1"/>
  <c r="BO10" i="12" s="1"/>
  <c r="BJ9" i="11"/>
  <c r="BK9" i="11" s="1"/>
  <c r="BL9" i="11" s="1"/>
  <c r="BM9" i="11" s="1"/>
  <c r="BN9" i="11" s="1"/>
  <c r="BO9" i="11" s="1"/>
  <c r="BI10" i="11"/>
  <c r="BI11" i="4"/>
  <c r="BJ10" i="4"/>
  <c r="BK10" i="4" s="1"/>
  <c r="BL10" i="4" s="1"/>
  <c r="BM10" i="4" s="1"/>
  <c r="BN10" i="4" s="1"/>
  <c r="BO10" i="4" s="1"/>
  <c r="AG25" i="3"/>
  <c r="AH24" i="3"/>
  <c r="AI24" i="3" s="1"/>
  <c r="AJ24" i="3" s="1"/>
  <c r="AK24" i="3" s="1"/>
  <c r="AL24" i="3" s="1"/>
  <c r="AM24" i="3" s="1"/>
  <c r="Z11" i="8" l="1"/>
  <c r="AA11" i="8" s="1"/>
  <c r="AB11" i="8" s="1"/>
  <c r="AC11" i="8" s="1"/>
  <c r="AD11" i="8" s="1"/>
  <c r="AE11" i="8" s="1"/>
  <c r="Y12" i="8"/>
  <c r="Z11" i="7"/>
  <c r="AA11" i="7" s="1"/>
  <c r="AB11" i="7" s="1"/>
  <c r="AC11" i="7" s="1"/>
  <c r="AD11" i="7" s="1"/>
  <c r="AE11" i="7" s="1"/>
  <c r="Y12" i="7"/>
  <c r="BJ11" i="12"/>
  <c r="BK11" i="12" s="1"/>
  <c r="BL11" i="12" s="1"/>
  <c r="BM11" i="12" s="1"/>
  <c r="BN11" i="12" s="1"/>
  <c r="BO11" i="12" s="1"/>
  <c r="BI12" i="12"/>
  <c r="BI11" i="11"/>
  <c r="BJ10" i="11"/>
  <c r="BK10" i="11" s="1"/>
  <c r="BL10" i="11" s="1"/>
  <c r="BM10" i="11" s="1"/>
  <c r="BN10" i="11" s="1"/>
  <c r="BO10" i="11" s="1"/>
  <c r="BJ11" i="4"/>
  <c r="BK11" i="4" s="1"/>
  <c r="BL11" i="4" s="1"/>
  <c r="BM11" i="4" s="1"/>
  <c r="BN11" i="4" s="1"/>
  <c r="BO11" i="4" s="1"/>
  <c r="BI12" i="4"/>
  <c r="AG26" i="3"/>
  <c r="AH25" i="3"/>
  <c r="AI25" i="3" s="1"/>
  <c r="AJ25" i="3" s="1"/>
  <c r="AK25" i="3" s="1"/>
  <c r="AL25" i="3" s="1"/>
  <c r="AM25" i="3" s="1"/>
  <c r="Z12" i="8" l="1"/>
  <c r="AA12" i="8" s="1"/>
  <c r="AB12" i="8" s="1"/>
  <c r="AC12" i="8" s="1"/>
  <c r="AD12" i="8" s="1"/>
  <c r="AE12" i="8" s="1"/>
  <c r="Y13" i="8"/>
  <c r="Z12" i="7"/>
  <c r="AA12" i="7" s="1"/>
  <c r="AB12" i="7" s="1"/>
  <c r="AC12" i="7" s="1"/>
  <c r="AD12" i="7" s="1"/>
  <c r="AE12" i="7" s="1"/>
  <c r="Y13" i="7"/>
  <c r="BI13" i="12"/>
  <c r="BJ12" i="12"/>
  <c r="BK12" i="12" s="1"/>
  <c r="BL12" i="12" s="1"/>
  <c r="BM12" i="12" s="1"/>
  <c r="BN12" i="12" s="1"/>
  <c r="BO12" i="12" s="1"/>
  <c r="BJ11" i="11"/>
  <c r="BK11" i="11" s="1"/>
  <c r="BL11" i="11" s="1"/>
  <c r="BM11" i="11" s="1"/>
  <c r="BN11" i="11" s="1"/>
  <c r="BO11" i="11" s="1"/>
  <c r="BI12" i="11"/>
  <c r="BI13" i="4"/>
  <c r="BJ12" i="4"/>
  <c r="BK12" i="4" s="1"/>
  <c r="BL12" i="4" s="1"/>
  <c r="BM12" i="4" s="1"/>
  <c r="BN12" i="4" s="1"/>
  <c r="BO12" i="4" s="1"/>
  <c r="AG27" i="3"/>
  <c r="AH26" i="3"/>
  <c r="AI26" i="3" s="1"/>
  <c r="AJ26" i="3" s="1"/>
  <c r="AK26" i="3" s="1"/>
  <c r="AL26" i="3" s="1"/>
  <c r="AM26" i="3" s="1"/>
  <c r="Z13" i="8" l="1"/>
  <c r="AA13" i="8" s="1"/>
  <c r="AB13" i="8" s="1"/>
  <c r="AC13" i="8" s="1"/>
  <c r="AD13" i="8" s="1"/>
  <c r="AE13" i="8" s="1"/>
  <c r="Y14" i="8"/>
  <c r="Z13" i="7"/>
  <c r="AA13" i="7" s="1"/>
  <c r="AB13" i="7" s="1"/>
  <c r="AC13" i="7" s="1"/>
  <c r="AD13" i="7" s="1"/>
  <c r="AE13" i="7" s="1"/>
  <c r="Y14" i="7"/>
  <c r="BJ13" i="12"/>
  <c r="BK13" i="12" s="1"/>
  <c r="BL13" i="12" s="1"/>
  <c r="BM13" i="12" s="1"/>
  <c r="BN13" i="12" s="1"/>
  <c r="BO13" i="12" s="1"/>
  <c r="BI14" i="12"/>
  <c r="BI13" i="11"/>
  <c r="BJ12" i="11"/>
  <c r="BK12" i="11" s="1"/>
  <c r="BL12" i="11" s="1"/>
  <c r="BM12" i="11" s="1"/>
  <c r="BN12" i="11" s="1"/>
  <c r="BO12" i="11" s="1"/>
  <c r="BJ13" i="4"/>
  <c r="BK13" i="4" s="1"/>
  <c r="BL13" i="4" s="1"/>
  <c r="BM13" i="4" s="1"/>
  <c r="BN13" i="4" s="1"/>
  <c r="BO13" i="4" s="1"/>
  <c r="BI14" i="4"/>
  <c r="AG28" i="3"/>
  <c r="AH27" i="3"/>
  <c r="AI27" i="3" s="1"/>
  <c r="AJ27" i="3" s="1"/>
  <c r="AK27" i="3" s="1"/>
  <c r="AL27" i="3" s="1"/>
  <c r="AM27" i="3" s="1"/>
  <c r="Z14" i="8" l="1"/>
  <c r="AA14" i="8" s="1"/>
  <c r="AB14" i="8" s="1"/>
  <c r="AC14" i="8" s="1"/>
  <c r="AD14" i="8" s="1"/>
  <c r="AE14" i="8" s="1"/>
  <c r="Y15" i="8"/>
  <c r="Z14" i="7"/>
  <c r="AA14" i="7" s="1"/>
  <c r="AB14" i="7" s="1"/>
  <c r="AC14" i="7" s="1"/>
  <c r="AD14" i="7" s="1"/>
  <c r="AE14" i="7" s="1"/>
  <c r="Y15" i="7"/>
  <c r="BI15" i="12"/>
  <c r="BJ14" i="12"/>
  <c r="BK14" i="12" s="1"/>
  <c r="BL14" i="12" s="1"/>
  <c r="BM14" i="12" s="1"/>
  <c r="BN14" i="12" s="1"/>
  <c r="BO14" i="12" s="1"/>
  <c r="BJ13" i="11"/>
  <c r="BK13" i="11" s="1"/>
  <c r="BL13" i="11" s="1"/>
  <c r="BM13" i="11" s="1"/>
  <c r="BN13" i="11" s="1"/>
  <c r="BO13" i="11" s="1"/>
  <c r="BI14" i="11"/>
  <c r="BI15" i="4"/>
  <c r="BJ14" i="4"/>
  <c r="BK14" i="4" s="1"/>
  <c r="BL14" i="4" s="1"/>
  <c r="BM14" i="4" s="1"/>
  <c r="BN14" i="4" s="1"/>
  <c r="BO14" i="4" s="1"/>
  <c r="AG29" i="3"/>
  <c r="AH28" i="3"/>
  <c r="AI28" i="3" s="1"/>
  <c r="AJ28" i="3" s="1"/>
  <c r="AK28" i="3" s="1"/>
  <c r="AL28" i="3" s="1"/>
  <c r="AM28" i="3" s="1"/>
  <c r="Z15" i="8" l="1"/>
  <c r="AA15" i="8" s="1"/>
  <c r="AB15" i="8" s="1"/>
  <c r="AC15" i="8" s="1"/>
  <c r="AD15" i="8" s="1"/>
  <c r="AE15" i="8" s="1"/>
  <c r="Y16" i="8"/>
  <c r="Z15" i="7"/>
  <c r="AA15" i="7" s="1"/>
  <c r="AB15" i="7" s="1"/>
  <c r="AC15" i="7" s="1"/>
  <c r="AD15" i="7" s="1"/>
  <c r="AE15" i="7" s="1"/>
  <c r="Y16" i="7"/>
  <c r="BJ15" i="12"/>
  <c r="BK15" i="12" s="1"/>
  <c r="BL15" i="12" s="1"/>
  <c r="BM15" i="12" s="1"/>
  <c r="BN15" i="12" s="1"/>
  <c r="BO15" i="12" s="1"/>
  <c r="BI16" i="12"/>
  <c r="BI15" i="11"/>
  <c r="BJ14" i="11"/>
  <c r="BK14" i="11" s="1"/>
  <c r="BL14" i="11" s="1"/>
  <c r="BM14" i="11" s="1"/>
  <c r="BN14" i="11" s="1"/>
  <c r="BO14" i="11" s="1"/>
  <c r="BJ15" i="4"/>
  <c r="BK15" i="4" s="1"/>
  <c r="BL15" i="4" s="1"/>
  <c r="BM15" i="4" s="1"/>
  <c r="BN15" i="4" s="1"/>
  <c r="BO15" i="4" s="1"/>
  <c r="BI16" i="4"/>
  <c r="AG30" i="3"/>
  <c r="AH29" i="3"/>
  <c r="AI29" i="3" s="1"/>
  <c r="AJ29" i="3" s="1"/>
  <c r="AK29" i="3" s="1"/>
  <c r="AL29" i="3" s="1"/>
  <c r="AM29" i="3" s="1"/>
  <c r="Z16" i="8" l="1"/>
  <c r="AA16" i="8" s="1"/>
  <c r="AB16" i="8" s="1"/>
  <c r="AC16" i="8" s="1"/>
  <c r="AD16" i="8" s="1"/>
  <c r="AE16" i="8" s="1"/>
  <c r="Y17" i="8"/>
  <c r="Z16" i="7"/>
  <c r="AA16" i="7" s="1"/>
  <c r="AB16" i="7" s="1"/>
  <c r="AC16" i="7" s="1"/>
  <c r="AD16" i="7" s="1"/>
  <c r="AE16" i="7" s="1"/>
  <c r="Y17" i="7"/>
  <c r="BI17" i="12"/>
  <c r="BJ16" i="12"/>
  <c r="BK16" i="12" s="1"/>
  <c r="BL16" i="12" s="1"/>
  <c r="BM16" i="12" s="1"/>
  <c r="BN16" i="12" s="1"/>
  <c r="BO16" i="12" s="1"/>
  <c r="BJ15" i="11"/>
  <c r="BK15" i="11" s="1"/>
  <c r="BL15" i="11" s="1"/>
  <c r="BM15" i="11" s="1"/>
  <c r="BN15" i="11" s="1"/>
  <c r="BO15" i="11" s="1"/>
  <c r="BI16" i="11"/>
  <c r="BI17" i="4"/>
  <c r="BJ16" i="4"/>
  <c r="BK16" i="4" s="1"/>
  <c r="BL16" i="4" s="1"/>
  <c r="BM16" i="4" s="1"/>
  <c r="BN16" i="4" s="1"/>
  <c r="BO16" i="4" s="1"/>
  <c r="AG31" i="3"/>
  <c r="AH31" i="3" s="1"/>
  <c r="AI31" i="3" s="1"/>
  <c r="AJ31" i="3" s="1"/>
  <c r="AK31" i="3" s="1"/>
  <c r="AL31" i="3" s="1"/>
  <c r="AM31" i="3" s="1"/>
  <c r="AH30" i="3"/>
  <c r="AI30" i="3" s="1"/>
  <c r="AJ30" i="3" s="1"/>
  <c r="AK30" i="3" s="1"/>
  <c r="AL30" i="3" s="1"/>
  <c r="AM30" i="3" s="1"/>
  <c r="Z17" i="8" l="1"/>
  <c r="AA17" i="8" s="1"/>
  <c r="AB17" i="8" s="1"/>
  <c r="AC17" i="8" s="1"/>
  <c r="AD17" i="8" s="1"/>
  <c r="AE17" i="8" s="1"/>
  <c r="Y18" i="8"/>
  <c r="Z17" i="7"/>
  <c r="AA17" i="7" s="1"/>
  <c r="AB17" i="7" s="1"/>
  <c r="AC17" i="7" s="1"/>
  <c r="AD17" i="7" s="1"/>
  <c r="AE17" i="7" s="1"/>
  <c r="Y18" i="7"/>
  <c r="BJ17" i="12"/>
  <c r="BK17" i="12" s="1"/>
  <c r="BL17" i="12" s="1"/>
  <c r="BM17" i="12" s="1"/>
  <c r="BN17" i="12" s="1"/>
  <c r="BO17" i="12" s="1"/>
  <c r="BI18" i="12"/>
  <c r="BI17" i="11"/>
  <c r="BJ16" i="11"/>
  <c r="BK16" i="11" s="1"/>
  <c r="BL16" i="11" s="1"/>
  <c r="BM16" i="11" s="1"/>
  <c r="BN16" i="11" s="1"/>
  <c r="BO16" i="11" s="1"/>
  <c r="BJ17" i="4"/>
  <c r="BK17" i="4" s="1"/>
  <c r="BL17" i="4" s="1"/>
  <c r="BM17" i="4" s="1"/>
  <c r="BN17" i="4" s="1"/>
  <c r="BO17" i="4" s="1"/>
  <c r="BI18" i="4"/>
  <c r="Z18" i="8" l="1"/>
  <c r="AA18" i="8" s="1"/>
  <c r="AB18" i="8" s="1"/>
  <c r="AC18" i="8" s="1"/>
  <c r="AD18" i="8" s="1"/>
  <c r="AE18" i="8" s="1"/>
  <c r="Y19" i="8"/>
  <c r="Z18" i="7"/>
  <c r="AA18" i="7" s="1"/>
  <c r="AB18" i="7" s="1"/>
  <c r="AC18" i="7" s="1"/>
  <c r="AD18" i="7" s="1"/>
  <c r="AE18" i="7" s="1"/>
  <c r="Y19" i="7"/>
  <c r="BI19" i="12"/>
  <c r="BJ18" i="12"/>
  <c r="BK18" i="12" s="1"/>
  <c r="BL18" i="12" s="1"/>
  <c r="BM18" i="12" s="1"/>
  <c r="BN18" i="12" s="1"/>
  <c r="BO18" i="12" s="1"/>
  <c r="BJ17" i="11"/>
  <c r="BK17" i="11" s="1"/>
  <c r="BL17" i="11" s="1"/>
  <c r="BM17" i="11" s="1"/>
  <c r="BN17" i="11" s="1"/>
  <c r="BO17" i="11" s="1"/>
  <c r="BI18" i="11"/>
  <c r="BI19" i="4"/>
  <c r="BJ18" i="4"/>
  <c r="BK18" i="4" s="1"/>
  <c r="BL18" i="4" s="1"/>
  <c r="BM18" i="4" s="1"/>
  <c r="BN18" i="4" s="1"/>
  <c r="BO18" i="4" s="1"/>
  <c r="Z19" i="8" l="1"/>
  <c r="AA19" i="8" s="1"/>
  <c r="AB19" i="8" s="1"/>
  <c r="AC19" i="8" s="1"/>
  <c r="AD19" i="8" s="1"/>
  <c r="AE19" i="8" s="1"/>
  <c r="Y20" i="8"/>
  <c r="Z19" i="7"/>
  <c r="AA19" i="7" s="1"/>
  <c r="AB19" i="7" s="1"/>
  <c r="AC19" i="7" s="1"/>
  <c r="AD19" i="7" s="1"/>
  <c r="AE19" i="7" s="1"/>
  <c r="Y20" i="7"/>
  <c r="BJ19" i="12"/>
  <c r="BK19" i="12" s="1"/>
  <c r="BL19" i="12" s="1"/>
  <c r="BM19" i="12" s="1"/>
  <c r="BN19" i="12" s="1"/>
  <c r="BO19" i="12" s="1"/>
  <c r="BI20" i="12"/>
  <c r="BI19" i="11"/>
  <c r="BJ18" i="11"/>
  <c r="BK18" i="11" s="1"/>
  <c r="BL18" i="11" s="1"/>
  <c r="BM18" i="11" s="1"/>
  <c r="BN18" i="11" s="1"/>
  <c r="BO18" i="11" s="1"/>
  <c r="BJ19" i="4"/>
  <c r="BK19" i="4" s="1"/>
  <c r="BL19" i="4" s="1"/>
  <c r="BM19" i="4" s="1"/>
  <c r="BN19" i="4" s="1"/>
  <c r="BO19" i="4" s="1"/>
  <c r="BI20" i="4"/>
  <c r="Z20" i="8" l="1"/>
  <c r="AA20" i="8" s="1"/>
  <c r="AB20" i="8" s="1"/>
  <c r="AC20" i="8" s="1"/>
  <c r="AD20" i="8" s="1"/>
  <c r="AE20" i="8" s="1"/>
  <c r="Y21" i="8"/>
  <c r="Z20" i="7"/>
  <c r="AA20" i="7" s="1"/>
  <c r="AB20" i="7" s="1"/>
  <c r="AC20" i="7" s="1"/>
  <c r="AD20" i="7" s="1"/>
  <c r="AE20" i="7" s="1"/>
  <c r="Y21" i="7"/>
  <c r="BI21" i="12"/>
  <c r="BJ20" i="12"/>
  <c r="BK20" i="12" s="1"/>
  <c r="BL20" i="12" s="1"/>
  <c r="BM20" i="12" s="1"/>
  <c r="BN20" i="12" s="1"/>
  <c r="BO20" i="12" s="1"/>
  <c r="BJ19" i="11"/>
  <c r="BK19" i="11" s="1"/>
  <c r="BL19" i="11" s="1"/>
  <c r="BM19" i="11" s="1"/>
  <c r="BN19" i="11" s="1"/>
  <c r="BO19" i="11" s="1"/>
  <c r="BI20" i="11"/>
  <c r="BI21" i="4"/>
  <c r="BJ20" i="4"/>
  <c r="BK20" i="4" s="1"/>
  <c r="BL20" i="4" s="1"/>
  <c r="BM20" i="4" s="1"/>
  <c r="BN20" i="4" s="1"/>
  <c r="BO20" i="4" s="1"/>
  <c r="Z21" i="8" l="1"/>
  <c r="AA21" i="8" s="1"/>
  <c r="AB21" i="8" s="1"/>
  <c r="AC21" i="8" s="1"/>
  <c r="AD21" i="8" s="1"/>
  <c r="AE21" i="8" s="1"/>
  <c r="Y22" i="8"/>
  <c r="Z21" i="7"/>
  <c r="AA21" i="7" s="1"/>
  <c r="AB21" i="7" s="1"/>
  <c r="AC21" i="7" s="1"/>
  <c r="AD21" i="7" s="1"/>
  <c r="AE21" i="7" s="1"/>
  <c r="Y22" i="7"/>
  <c r="BJ21" i="12"/>
  <c r="BK21" i="12" s="1"/>
  <c r="BL21" i="12" s="1"/>
  <c r="BM21" i="12" s="1"/>
  <c r="BN21" i="12" s="1"/>
  <c r="BO21" i="12" s="1"/>
  <c r="BI22" i="12"/>
  <c r="BI21" i="11"/>
  <c r="BJ20" i="11"/>
  <c r="BK20" i="11" s="1"/>
  <c r="BL20" i="11" s="1"/>
  <c r="BM20" i="11" s="1"/>
  <c r="BN20" i="11" s="1"/>
  <c r="BO20" i="11" s="1"/>
  <c r="BJ21" i="4"/>
  <c r="BK21" i="4" s="1"/>
  <c r="BL21" i="4" s="1"/>
  <c r="BM21" i="4" s="1"/>
  <c r="BN21" i="4" s="1"/>
  <c r="BO21" i="4" s="1"/>
  <c r="BI22" i="4"/>
  <c r="Z22" i="8" l="1"/>
  <c r="AA22" i="8" s="1"/>
  <c r="AB22" i="8" s="1"/>
  <c r="AC22" i="8" s="1"/>
  <c r="AD22" i="8" s="1"/>
  <c r="AE22" i="8" s="1"/>
  <c r="Y23" i="8"/>
  <c r="Z22" i="7"/>
  <c r="AA22" i="7" s="1"/>
  <c r="AB22" i="7" s="1"/>
  <c r="AC22" i="7" s="1"/>
  <c r="AD22" i="7" s="1"/>
  <c r="AE22" i="7" s="1"/>
  <c r="Y23" i="7"/>
  <c r="BI23" i="12"/>
  <c r="BJ22" i="12"/>
  <c r="BK22" i="12" s="1"/>
  <c r="BL22" i="12" s="1"/>
  <c r="BM22" i="12" s="1"/>
  <c r="BN22" i="12" s="1"/>
  <c r="BO22" i="12" s="1"/>
  <c r="BJ21" i="11"/>
  <c r="BK21" i="11" s="1"/>
  <c r="BL21" i="11" s="1"/>
  <c r="BM21" i="11" s="1"/>
  <c r="BN21" i="11" s="1"/>
  <c r="BO21" i="11" s="1"/>
  <c r="BI22" i="11"/>
  <c r="BI23" i="4"/>
  <c r="BJ22" i="4"/>
  <c r="BK22" i="4" s="1"/>
  <c r="BL22" i="4" s="1"/>
  <c r="BM22" i="4" s="1"/>
  <c r="BN22" i="4" s="1"/>
  <c r="BO22" i="4" s="1"/>
  <c r="Z23" i="8" l="1"/>
  <c r="AA23" i="8" s="1"/>
  <c r="AB23" i="8" s="1"/>
  <c r="AC23" i="8" s="1"/>
  <c r="AD23" i="8" s="1"/>
  <c r="AE23" i="8" s="1"/>
  <c r="Y24" i="8"/>
  <c r="Z23" i="7"/>
  <c r="AA23" i="7" s="1"/>
  <c r="AB23" i="7" s="1"/>
  <c r="AC23" i="7" s="1"/>
  <c r="AD23" i="7" s="1"/>
  <c r="AE23" i="7" s="1"/>
  <c r="Y24" i="7"/>
  <c r="BJ23" i="12"/>
  <c r="BK23" i="12" s="1"/>
  <c r="BL23" i="12" s="1"/>
  <c r="BM23" i="12" s="1"/>
  <c r="BN23" i="12" s="1"/>
  <c r="BO23" i="12" s="1"/>
  <c r="BI24" i="12"/>
  <c r="BI23" i="11"/>
  <c r="BJ22" i="11"/>
  <c r="BK22" i="11" s="1"/>
  <c r="BL22" i="11" s="1"/>
  <c r="BM22" i="11" s="1"/>
  <c r="BN22" i="11" s="1"/>
  <c r="BO22" i="11" s="1"/>
  <c r="BJ23" i="4"/>
  <c r="BK23" i="4" s="1"/>
  <c r="BL23" i="4" s="1"/>
  <c r="BM23" i="4" s="1"/>
  <c r="BN23" i="4" s="1"/>
  <c r="BO23" i="4" s="1"/>
  <c r="BI24" i="4"/>
  <c r="Z24" i="8" l="1"/>
  <c r="AA24" i="8" s="1"/>
  <c r="AB24" i="8" s="1"/>
  <c r="AC24" i="8" s="1"/>
  <c r="AD24" i="8" s="1"/>
  <c r="AE24" i="8" s="1"/>
  <c r="Y25" i="8"/>
  <c r="Z24" i="7"/>
  <c r="AA24" i="7" s="1"/>
  <c r="AB24" i="7" s="1"/>
  <c r="AC24" i="7" s="1"/>
  <c r="AD24" i="7" s="1"/>
  <c r="AE24" i="7" s="1"/>
  <c r="Y25" i="7"/>
  <c r="BI25" i="12"/>
  <c r="BJ24" i="12"/>
  <c r="BK24" i="12" s="1"/>
  <c r="BL24" i="12" s="1"/>
  <c r="BM24" i="12" s="1"/>
  <c r="BN24" i="12" s="1"/>
  <c r="BO24" i="12" s="1"/>
  <c r="BJ23" i="11"/>
  <c r="BK23" i="11" s="1"/>
  <c r="BL23" i="11" s="1"/>
  <c r="BM23" i="11" s="1"/>
  <c r="BN23" i="11" s="1"/>
  <c r="BO23" i="11" s="1"/>
  <c r="BI24" i="11"/>
  <c r="BI25" i="4"/>
  <c r="BJ24" i="4"/>
  <c r="BK24" i="4" s="1"/>
  <c r="BL24" i="4" s="1"/>
  <c r="BM24" i="4" s="1"/>
  <c r="BN24" i="4" s="1"/>
  <c r="BO24" i="4" s="1"/>
  <c r="Z25" i="8" l="1"/>
  <c r="AA25" i="8" s="1"/>
  <c r="AB25" i="8" s="1"/>
  <c r="AC25" i="8" s="1"/>
  <c r="AD25" i="8" s="1"/>
  <c r="AE25" i="8" s="1"/>
  <c r="Y26" i="8"/>
  <c r="Z25" i="7"/>
  <c r="AA25" i="7" s="1"/>
  <c r="AB25" i="7" s="1"/>
  <c r="AC25" i="7" s="1"/>
  <c r="AD25" i="7" s="1"/>
  <c r="AE25" i="7" s="1"/>
  <c r="Y26" i="7"/>
  <c r="BJ25" i="12"/>
  <c r="BK25" i="12" s="1"/>
  <c r="BL25" i="12" s="1"/>
  <c r="BM25" i="12" s="1"/>
  <c r="BN25" i="12" s="1"/>
  <c r="BO25" i="12" s="1"/>
  <c r="BI26" i="12"/>
  <c r="BI25" i="11"/>
  <c r="BJ24" i="11"/>
  <c r="BK24" i="11" s="1"/>
  <c r="BL24" i="11" s="1"/>
  <c r="BM24" i="11" s="1"/>
  <c r="BN24" i="11" s="1"/>
  <c r="BO24" i="11" s="1"/>
  <c r="BJ25" i="4"/>
  <c r="BK25" i="4" s="1"/>
  <c r="BL25" i="4" s="1"/>
  <c r="BM25" i="4" s="1"/>
  <c r="BN25" i="4" s="1"/>
  <c r="BO25" i="4" s="1"/>
  <c r="BI26" i="4"/>
  <c r="Z26" i="8" l="1"/>
  <c r="AA26" i="8" s="1"/>
  <c r="AB26" i="8" s="1"/>
  <c r="AC26" i="8" s="1"/>
  <c r="AD26" i="8" s="1"/>
  <c r="AE26" i="8" s="1"/>
  <c r="Y27" i="8"/>
  <c r="Z26" i="7"/>
  <c r="AA26" i="7" s="1"/>
  <c r="AB26" i="7" s="1"/>
  <c r="AC26" i="7" s="1"/>
  <c r="AD26" i="7" s="1"/>
  <c r="AE26" i="7" s="1"/>
  <c r="Y27" i="7"/>
  <c r="BI27" i="12"/>
  <c r="BJ26" i="12"/>
  <c r="BK26" i="12" s="1"/>
  <c r="BL26" i="12" s="1"/>
  <c r="BM26" i="12" s="1"/>
  <c r="BN26" i="12" s="1"/>
  <c r="BO26" i="12" s="1"/>
  <c r="BJ25" i="11"/>
  <c r="BK25" i="11" s="1"/>
  <c r="BL25" i="11" s="1"/>
  <c r="BM25" i="11" s="1"/>
  <c r="BN25" i="11" s="1"/>
  <c r="BO25" i="11" s="1"/>
  <c r="BI26" i="11"/>
  <c r="BI27" i="4"/>
  <c r="BJ26" i="4"/>
  <c r="BK26" i="4" s="1"/>
  <c r="BL26" i="4" s="1"/>
  <c r="BM26" i="4" s="1"/>
  <c r="BN26" i="4" s="1"/>
  <c r="BO26" i="4" s="1"/>
  <c r="Z27" i="8" l="1"/>
  <c r="AA27" i="8" s="1"/>
  <c r="AB27" i="8" s="1"/>
  <c r="AC27" i="8" s="1"/>
  <c r="AD27" i="8" s="1"/>
  <c r="AE27" i="8" s="1"/>
  <c r="Y28" i="8"/>
  <c r="Z27" i="7"/>
  <c r="AA27" i="7" s="1"/>
  <c r="AB27" i="7" s="1"/>
  <c r="AC27" i="7" s="1"/>
  <c r="AD27" i="7" s="1"/>
  <c r="AE27" i="7" s="1"/>
  <c r="Y28" i="7"/>
  <c r="BJ27" i="12"/>
  <c r="BK27" i="12" s="1"/>
  <c r="BL27" i="12" s="1"/>
  <c r="BM27" i="12" s="1"/>
  <c r="BN27" i="12" s="1"/>
  <c r="BO27" i="12" s="1"/>
  <c r="BI28" i="12"/>
  <c r="BI27" i="11"/>
  <c r="BJ26" i="11"/>
  <c r="BK26" i="11" s="1"/>
  <c r="BL26" i="11" s="1"/>
  <c r="BM26" i="11" s="1"/>
  <c r="BN26" i="11" s="1"/>
  <c r="BO26" i="11" s="1"/>
  <c r="BJ27" i="4"/>
  <c r="BK27" i="4" s="1"/>
  <c r="BL27" i="4" s="1"/>
  <c r="BM27" i="4" s="1"/>
  <c r="BN27" i="4" s="1"/>
  <c r="BO27" i="4" s="1"/>
  <c r="BI28" i="4"/>
  <c r="Z28" i="8" l="1"/>
  <c r="AA28" i="8" s="1"/>
  <c r="AB28" i="8" s="1"/>
  <c r="AC28" i="8" s="1"/>
  <c r="AD28" i="8" s="1"/>
  <c r="AE28" i="8" s="1"/>
  <c r="Y29" i="8"/>
  <c r="Z28" i="7"/>
  <c r="AA28" i="7" s="1"/>
  <c r="AB28" i="7" s="1"/>
  <c r="AC28" i="7" s="1"/>
  <c r="AD28" i="7" s="1"/>
  <c r="AE28" i="7" s="1"/>
  <c r="Y29" i="7"/>
  <c r="BI29" i="12"/>
  <c r="BJ28" i="12"/>
  <c r="BK28" i="12" s="1"/>
  <c r="BL28" i="12" s="1"/>
  <c r="BM28" i="12" s="1"/>
  <c r="BN28" i="12" s="1"/>
  <c r="BO28" i="12" s="1"/>
  <c r="BJ27" i="11"/>
  <c r="BK27" i="11" s="1"/>
  <c r="BL27" i="11" s="1"/>
  <c r="BM27" i="11" s="1"/>
  <c r="BN27" i="11" s="1"/>
  <c r="BO27" i="11" s="1"/>
  <c r="BI28" i="11"/>
  <c r="BI29" i="4"/>
  <c r="BJ28" i="4"/>
  <c r="BK28" i="4" s="1"/>
  <c r="BL28" i="4" s="1"/>
  <c r="BM28" i="4" s="1"/>
  <c r="BN28" i="4" s="1"/>
  <c r="BO28" i="4" s="1"/>
  <c r="Z29" i="8" l="1"/>
  <c r="AA29" i="8" s="1"/>
  <c r="AB29" i="8" s="1"/>
  <c r="AC29" i="8" s="1"/>
  <c r="AD29" i="8" s="1"/>
  <c r="AE29" i="8" s="1"/>
  <c r="Y30" i="8"/>
  <c r="Z29" i="7"/>
  <c r="AA29" i="7" s="1"/>
  <c r="AB29" i="7" s="1"/>
  <c r="AC29" i="7" s="1"/>
  <c r="AD29" i="7" s="1"/>
  <c r="AE29" i="7" s="1"/>
  <c r="Y30" i="7"/>
  <c r="BJ29" i="12"/>
  <c r="BK29" i="12" s="1"/>
  <c r="BL29" i="12" s="1"/>
  <c r="BM29" i="12" s="1"/>
  <c r="BN29" i="12" s="1"/>
  <c r="BO29" i="12" s="1"/>
  <c r="BI30" i="12"/>
  <c r="BI29" i="11"/>
  <c r="BJ28" i="11"/>
  <c r="BK28" i="11" s="1"/>
  <c r="BL28" i="11" s="1"/>
  <c r="BM28" i="11" s="1"/>
  <c r="BN28" i="11" s="1"/>
  <c r="BO28" i="11" s="1"/>
  <c r="BJ29" i="4"/>
  <c r="BK29" i="4" s="1"/>
  <c r="BL29" i="4" s="1"/>
  <c r="BM29" i="4" s="1"/>
  <c r="BN29" i="4" s="1"/>
  <c r="BO29" i="4" s="1"/>
  <c r="BI30" i="4"/>
  <c r="Z30" i="8" l="1"/>
  <c r="AA30" i="8" s="1"/>
  <c r="AB30" i="8" s="1"/>
  <c r="AC30" i="8" s="1"/>
  <c r="AD30" i="8" s="1"/>
  <c r="AE30" i="8" s="1"/>
  <c r="Y31" i="8"/>
  <c r="Z31" i="8" s="1"/>
  <c r="AA31" i="8" s="1"/>
  <c r="AB31" i="8" s="1"/>
  <c r="AC31" i="8" s="1"/>
  <c r="AD31" i="8" s="1"/>
  <c r="AE31" i="8" s="1"/>
  <c r="Z30" i="7"/>
  <c r="AA30" i="7" s="1"/>
  <c r="AB30" i="7" s="1"/>
  <c r="AC30" i="7" s="1"/>
  <c r="AD30" i="7" s="1"/>
  <c r="AE30" i="7" s="1"/>
  <c r="Y31" i="7"/>
  <c r="Z31" i="7" s="1"/>
  <c r="AA31" i="7" s="1"/>
  <c r="AB31" i="7" s="1"/>
  <c r="AC31" i="7" s="1"/>
  <c r="AD31" i="7" s="1"/>
  <c r="AE31" i="7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J29" i="11"/>
  <c r="BK29" i="11" s="1"/>
  <c r="BL29" i="11" s="1"/>
  <c r="BM29" i="11" s="1"/>
  <c r="BN29" i="11" s="1"/>
  <c r="BO29" i="11" s="1"/>
  <c r="BI30" i="1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I31" i="11" l="1"/>
  <c r="BJ31" i="11" s="1"/>
  <c r="BK31" i="11" s="1"/>
  <c r="BL31" i="11" s="1"/>
  <c r="BM31" i="11" s="1"/>
  <c r="BN31" i="11" s="1"/>
  <c r="BO31" i="11" s="1"/>
  <c r="BJ30" i="11"/>
  <c r="BK30" i="11" s="1"/>
  <c r="BL30" i="11" s="1"/>
  <c r="BM30" i="11" s="1"/>
  <c r="BN30" i="11" s="1"/>
  <c r="BO30" i="11" s="1"/>
</calcChain>
</file>

<file path=xl/sharedStrings.xml><?xml version="1.0" encoding="utf-8"?>
<sst xmlns="http://schemas.openxmlformats.org/spreadsheetml/2006/main" count="1437" uniqueCount="333">
  <si>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</si>
  <si>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</si>
  <si>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</si>
  <si>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</si>
  <si>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</si>
  <si>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</si>
  <si>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</si>
  <si>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</si>
  <si>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</si>
  <si>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</si>
  <si>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</si>
  <si>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</si>
  <si>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</si>
  <si>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</si>
  <si>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</si>
  <si>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</si>
  <si>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</si>
  <si>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</si>
  <si>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</si>
  <si>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</si>
  <si>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</si>
  <si>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</si>
  <si>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</si>
  <si>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</si>
  <si>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</si>
  <si>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</si>
  <si>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</si>
  <si>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</si>
  <si>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</si>
  <si>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</si>
  <si>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</si>
  <si>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</si>
  <si>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</si>
  <si>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</si>
  <si>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2022_Feb_14_1623</t>
  </si>
  <si>
    <t>expName</t>
  </si>
  <si>
    <t>MR_IT</t>
  </si>
  <si>
    <t>psychopyVersion</t>
  </si>
  <si>
    <t>2020.2.10</t>
  </si>
  <si>
    <t>frameRate</t>
  </si>
  <si>
    <t xml:space="preserve"> 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</si>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</sst>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1.0926376581192021</v>
      </c>
      <c r="M2">
        <v>1.0926376581192021</v>
      </c>
      <c r="N2">
        <v>0</v>
      </c>
      <c r="O2">
        <v>3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0.72513389587402344</v>
      </c>
      <c r="M3">
        <v>0.72513389587402344</v>
      </c>
      <c r="N3">
        <v>0</v>
      </c>
      <c r="O3">
        <v>1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0.82313352823257446</v>
      </c>
      <c r="M4">
        <v>0.82313352823257446</v>
      </c>
      <c r="N4">
        <v>0</v>
      </c>
      <c r="O4">
        <v>2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0.8791499137878418</v>
      </c>
      <c r="M5">
        <v>0.8791499137878418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72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60.296392948988341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72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60.296392948988341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  <c r="AJ1" t="s">
        <v>262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  <c r="AP1" t="s">
        <v>268</v>
      </c>
      <c r="AQ1" t="s">
        <v>269</v>
      </c>
      <c r="AR1" t="s">
        <v>270</v>
      </c>
      <c r="AS1" t="s">
        <v>271</v>
      </c>
      <c r="AT1" t="s">
        <v>272</v>
      </c>
      <c r="AU1" t="s">
        <v>273</v>
      </c>
      <c r="AV1" t="s">
        <v>274</v>
      </c>
      <c r="AW1" t="s">
        <v>275</v>
      </c>
      <c r="AX1" t="s">
        <v>276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231</v>
      </c>
      <c r="B2" t="s">
        <v>85</v>
      </c>
      <c r="C2" t="s">
        <v>29</v>
      </c>
      <c r="D2">
        <v>150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0.56991732120513916</v>
      </c>
      <c r="M2">
        <v>0.56991732120513916</v>
      </c>
      <c r="N2">
        <v>0</v>
      </c>
      <c r="O2">
        <v>4012.431884765625</v>
      </c>
      <c r="P2">
        <v>4012.431884765625</v>
      </c>
      <c r="Q2">
        <v>0</v>
      </c>
      <c r="S2">
        <v>4015.4326171875</v>
      </c>
      <c r="T2">
        <v>4015.4326171875</v>
      </c>
      <c r="U2">
        <v>0</v>
      </c>
      <c r="W2">
        <v>4007.922119140625</v>
      </c>
      <c r="X2">
        <v>4007.922119140625</v>
      </c>
      <c r="Y2">
        <v>0</v>
      </c>
      <c r="Z2">
        <v>4012.431884765625</v>
      </c>
      <c r="AA2">
        <v>4012.431884765625</v>
      </c>
      <c r="AB2">
        <v>0</v>
      </c>
      <c r="AC2">
        <v>4007.408203125</v>
      </c>
      <c r="AD2">
        <v>4007.408203125</v>
      </c>
      <c r="AE2">
        <v>0</v>
      </c>
      <c r="AF2">
        <v>4007.922119140625</v>
      </c>
      <c r="AG2">
        <v>4007.922119140625</v>
      </c>
      <c r="AH2">
        <v>0</v>
      </c>
      <c r="AI2">
        <v>4005.800048828125</v>
      </c>
      <c r="AJ2">
        <v>4005.800048828125</v>
      </c>
      <c r="AK2">
        <v>0</v>
      </c>
      <c r="AL2">
        <v>4007.408203125</v>
      </c>
      <c r="AM2">
        <v>4007.408203125</v>
      </c>
      <c r="AN2">
        <v>0</v>
      </c>
      <c r="AO2">
        <v>4004.816650390625</v>
      </c>
      <c r="AP2">
        <v>4004.816650390625</v>
      </c>
      <c r="AQ2">
        <v>0</v>
      </c>
      <c r="AR2">
        <v>4005.816650390625</v>
      </c>
      <c r="AS2">
        <v>4005.816650390625</v>
      </c>
      <c r="AT2">
        <v>0</v>
      </c>
      <c r="AU2">
        <v>4012.431884765625</v>
      </c>
      <c r="AV2">
        <v>4012.431884765625</v>
      </c>
      <c r="AW2">
        <v>0</v>
      </c>
      <c r="AY2">
        <v>0</v>
      </c>
      <c r="BA2">
        <f>AR2-AO2</f>
        <v>1</v>
      </c>
      <c r="BB2">
        <f>AL2-AI2</f>
        <v>1.608154296875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4.425537109375</v>
      </c>
      <c r="BH2">
        <f>SUM(BA2:BF2)</f>
        <v>15.05810546875</v>
      </c>
      <c r="BI2">
        <v>0</v>
      </c>
      <c r="BJ2">
        <f>BA2-AX2</f>
        <v>1</v>
      </c>
      <c r="BK2">
        <f>BJ2+BB2</f>
        <v>2.608154296875</v>
      </c>
      <c r="BL2">
        <f>BK2+BC2</f>
        <v>3.1220703125</v>
      </c>
      <c r="BM2">
        <f>BL2+BD2</f>
        <v>7.6318359375</v>
      </c>
      <c r="BN2">
        <f>BM2+BE2</f>
        <v>10.632568359375</v>
      </c>
      <c r="BO2">
        <f>BN2+BF2</f>
        <v>15.05810546875</v>
      </c>
    </row>
    <row r="3" spans="1:67" x14ac:dyDescent="0.2">
      <c r="A3" t="s">
        <v>232</v>
      </c>
      <c r="B3" t="s">
        <v>64</v>
      </c>
      <c r="C3" t="s">
        <v>59</v>
      </c>
      <c r="D3">
        <v>-60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0.68654888868331909</v>
      </c>
      <c r="M3">
        <v>0.68654888868331909</v>
      </c>
      <c r="N3">
        <v>0</v>
      </c>
      <c r="O3">
        <v>4028.580078125</v>
      </c>
      <c r="P3">
        <v>4028.580078125</v>
      </c>
      <c r="Q3">
        <v>0</v>
      </c>
      <c r="S3">
        <v>4031.5810546875</v>
      </c>
      <c r="T3">
        <v>4031.5810546875</v>
      </c>
      <c r="U3">
        <v>0</v>
      </c>
      <c r="W3">
        <v>4024.070556640625</v>
      </c>
      <c r="X3">
        <v>4024.070556640625</v>
      </c>
      <c r="Y3">
        <v>0</v>
      </c>
      <c r="Z3">
        <v>4028.580078125</v>
      </c>
      <c r="AA3">
        <v>4028.580078125</v>
      </c>
      <c r="AB3">
        <v>0</v>
      </c>
      <c r="AC3">
        <v>4023.556640625</v>
      </c>
      <c r="AD3">
        <v>4023.556640625</v>
      </c>
      <c r="AE3">
        <v>0</v>
      </c>
      <c r="AF3">
        <v>4024.070556640625</v>
      </c>
      <c r="AG3">
        <v>4024.070556640625</v>
      </c>
      <c r="AH3">
        <v>0</v>
      </c>
      <c r="AI3">
        <v>4020.854248046875</v>
      </c>
      <c r="AJ3">
        <v>4020.854248046875</v>
      </c>
      <c r="AK3">
        <v>0</v>
      </c>
      <c r="AL3">
        <v>4023.556640625</v>
      </c>
      <c r="AM3">
        <v>4023.556640625</v>
      </c>
      <c r="AN3">
        <v>0</v>
      </c>
      <c r="AO3">
        <v>4019.858154296875</v>
      </c>
      <c r="AP3">
        <v>4019.858154296875</v>
      </c>
      <c r="AQ3">
        <v>0</v>
      </c>
      <c r="AR3">
        <v>4020.87060546875</v>
      </c>
      <c r="AS3">
        <v>4020.87060546875</v>
      </c>
      <c r="AT3">
        <v>0</v>
      </c>
      <c r="AU3">
        <v>4028.580078125</v>
      </c>
      <c r="AV3">
        <v>4028.580078125</v>
      </c>
      <c r="AW3">
        <v>0</v>
      </c>
      <c r="AY3">
        <v>1</v>
      </c>
      <c r="BA3">
        <f t="shared" ref="BA3:BA31" si="0">AR3-AO3</f>
        <v>1.012451171875</v>
      </c>
      <c r="BB3">
        <f t="shared" ref="BB3:BB31" si="1">AL3-AI3</f>
        <v>2.702392578125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3.304443359375</v>
      </c>
      <c r="BH3">
        <f t="shared" ref="BH3:BH30" si="6">SUM(BA3:BF3)</f>
        <v>15.043701171875</v>
      </c>
      <c r="BI3">
        <f>SUM(BA2:BF2)</f>
        <v>15.05810546875</v>
      </c>
      <c r="BJ3">
        <f t="shared" ref="BJ3:BO18" si="7">BI3+BA2</f>
        <v>16.05810546875</v>
      </c>
      <c r="BK3">
        <f t="shared" si="7"/>
        <v>17.666259765625</v>
      </c>
      <c r="BL3">
        <f t="shared" si="7"/>
        <v>18.18017578125</v>
      </c>
      <c r="BM3">
        <f t="shared" si="7"/>
        <v>22.68994140625</v>
      </c>
      <c r="BN3">
        <f t="shared" si="7"/>
        <v>25.690673828125</v>
      </c>
      <c r="BO3">
        <f t="shared" si="7"/>
        <v>30.1162109375</v>
      </c>
    </row>
    <row r="4" spans="1:67" x14ac:dyDescent="0.2">
      <c r="A4" t="s">
        <v>232</v>
      </c>
      <c r="B4" t="s">
        <v>85</v>
      </c>
      <c r="C4" t="s">
        <v>57</v>
      </c>
      <c r="D4">
        <v>-30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0.66555887460708618</v>
      </c>
      <c r="M4">
        <v>0.66555887460708618</v>
      </c>
      <c r="N4">
        <v>0</v>
      </c>
      <c r="O4">
        <v>4043.402099609375</v>
      </c>
      <c r="P4">
        <v>4043.402099609375</v>
      </c>
      <c r="Q4">
        <v>0</v>
      </c>
      <c r="S4">
        <v>4046.403076171875</v>
      </c>
      <c r="T4">
        <v>4046.403076171875</v>
      </c>
      <c r="U4">
        <v>0</v>
      </c>
      <c r="W4">
        <v>4038.892578125</v>
      </c>
      <c r="X4">
        <v>4038.892578125</v>
      </c>
      <c r="Y4">
        <v>0</v>
      </c>
      <c r="Z4">
        <v>4043.402099609375</v>
      </c>
      <c r="AA4">
        <v>4043.402099609375</v>
      </c>
      <c r="AB4">
        <v>0</v>
      </c>
      <c r="AC4">
        <v>4038.378662109375</v>
      </c>
      <c r="AD4">
        <v>4038.378662109375</v>
      </c>
      <c r="AE4">
        <v>0</v>
      </c>
      <c r="AF4">
        <v>4038.892578125</v>
      </c>
      <c r="AG4">
        <v>4038.892578125</v>
      </c>
      <c r="AH4">
        <v>0</v>
      </c>
      <c r="AI4">
        <v>4035.875</v>
      </c>
      <c r="AJ4">
        <v>4035.875</v>
      </c>
      <c r="AK4">
        <v>0</v>
      </c>
      <c r="AL4">
        <v>4038.378662109375</v>
      </c>
      <c r="AM4">
        <v>4038.378662109375</v>
      </c>
      <c r="AN4">
        <v>0</v>
      </c>
      <c r="AO4">
        <v>4034.885498046875</v>
      </c>
      <c r="AP4">
        <v>4034.885498046875</v>
      </c>
      <c r="AQ4">
        <v>0</v>
      </c>
      <c r="AR4">
        <v>4035.8916015625</v>
      </c>
      <c r="AS4">
        <v>4035.8916015625</v>
      </c>
      <c r="AT4">
        <v>0</v>
      </c>
      <c r="AU4">
        <v>4043.402099609375</v>
      </c>
      <c r="AV4">
        <v>4043.402099609375</v>
      </c>
      <c r="AW4">
        <v>0</v>
      </c>
      <c r="AY4">
        <v>2</v>
      </c>
      <c r="BA4">
        <f t="shared" si="0"/>
        <v>1.006103515625</v>
      </c>
      <c r="BB4">
        <f t="shared" si="1"/>
        <v>2.503662109375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3.53076171875</v>
      </c>
      <c r="BH4">
        <f t="shared" si="6"/>
        <v>15.06494140625</v>
      </c>
      <c r="BI4">
        <f>BH2+BH3</f>
        <v>30.101806640625</v>
      </c>
      <c r="BJ4">
        <f t="shared" si="7"/>
        <v>31.1142578125</v>
      </c>
      <c r="BK4">
        <f t="shared" si="7"/>
        <v>33.816650390625</v>
      </c>
      <c r="BL4">
        <f t="shared" si="7"/>
        <v>34.33056640625</v>
      </c>
      <c r="BM4">
        <f t="shared" si="7"/>
        <v>38.840087890625</v>
      </c>
      <c r="BN4">
        <f t="shared" si="7"/>
        <v>41.841064453125</v>
      </c>
      <c r="BO4">
        <f t="shared" si="7"/>
        <v>45.1455078125</v>
      </c>
    </row>
    <row r="5" spans="1:67" x14ac:dyDescent="0.2">
      <c r="A5" t="s">
        <v>231</v>
      </c>
      <c r="B5" t="s">
        <v>16</v>
      </c>
      <c r="C5" t="s">
        <v>17</v>
      </c>
      <c r="D5">
        <v>30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24</v>
      </c>
      <c r="L5">
        <v>1.3872596025466919</v>
      </c>
      <c r="M5">
        <v>1.3872596025466919</v>
      </c>
      <c r="N5">
        <v>0</v>
      </c>
      <c r="O5">
        <v>4057.660400390625</v>
      </c>
      <c r="P5">
        <v>4057.660400390625</v>
      </c>
      <c r="Q5">
        <v>0</v>
      </c>
      <c r="S5">
        <v>4060.6611328125</v>
      </c>
      <c r="T5">
        <v>4060.6611328125</v>
      </c>
      <c r="U5">
        <v>0</v>
      </c>
      <c r="W5">
        <v>4053.15087890625</v>
      </c>
      <c r="X5">
        <v>4053.15087890625</v>
      </c>
      <c r="Y5">
        <v>0</v>
      </c>
      <c r="Z5">
        <v>4057.660400390625</v>
      </c>
      <c r="AA5">
        <v>4057.660400390625</v>
      </c>
      <c r="AB5">
        <v>0</v>
      </c>
      <c r="AC5">
        <v>4052.63671875</v>
      </c>
      <c r="AD5">
        <v>4052.63671875</v>
      </c>
      <c r="AE5">
        <v>0</v>
      </c>
      <c r="AF5">
        <v>4053.15087890625</v>
      </c>
      <c r="AG5">
        <v>4053.15087890625</v>
      </c>
      <c r="AH5">
        <v>0</v>
      </c>
      <c r="AI5">
        <v>4050.92919921875</v>
      </c>
      <c r="AJ5">
        <v>4050.92919921875</v>
      </c>
      <c r="AK5">
        <v>0</v>
      </c>
      <c r="AL5">
        <v>4052.63671875</v>
      </c>
      <c r="AM5">
        <v>4052.63671875</v>
      </c>
      <c r="AN5">
        <v>0</v>
      </c>
      <c r="AO5">
        <v>4049.933837890625</v>
      </c>
      <c r="AP5">
        <v>4049.933837890625</v>
      </c>
      <c r="AQ5">
        <v>0</v>
      </c>
      <c r="AR5">
        <v>4050.94580078125</v>
      </c>
      <c r="AS5">
        <v>4050.94580078125</v>
      </c>
      <c r="AT5">
        <v>0</v>
      </c>
      <c r="AU5">
        <v>4057.660400390625</v>
      </c>
      <c r="AV5">
        <v>4057.660400390625</v>
      </c>
      <c r="AW5">
        <v>0</v>
      </c>
      <c r="AY5">
        <v>3</v>
      </c>
      <c r="BA5">
        <f t="shared" si="0"/>
        <v>1.011962890625</v>
      </c>
      <c r="BB5">
        <f t="shared" si="1"/>
        <v>1.70751953125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4.328369140625</v>
      </c>
      <c r="BH5">
        <f t="shared" si="6"/>
        <v>15.072265625</v>
      </c>
      <c r="BI5">
        <f t="shared" ref="BI5:BI31" si="8">BI4+BH4</f>
        <v>45.166748046875</v>
      </c>
      <c r="BJ5">
        <f t="shared" si="7"/>
        <v>46.1728515625</v>
      </c>
      <c r="BK5">
        <f t="shared" si="7"/>
        <v>48.676513671875</v>
      </c>
      <c r="BL5">
        <f t="shared" si="7"/>
        <v>49.1904296875</v>
      </c>
      <c r="BM5">
        <f t="shared" si="7"/>
        <v>53.699951171875</v>
      </c>
      <c r="BN5">
        <f t="shared" si="7"/>
        <v>56.700927734375</v>
      </c>
      <c r="BO5">
        <f t="shared" si="7"/>
        <v>60.231689453125</v>
      </c>
    </row>
    <row r="6" spans="1:67" x14ac:dyDescent="0.2">
      <c r="A6" t="s">
        <v>232</v>
      </c>
      <c r="B6" t="s">
        <v>75</v>
      </c>
      <c r="C6" t="s">
        <v>68</v>
      </c>
      <c r="D6">
        <v>-90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0.64045387506484985</v>
      </c>
      <c r="M6">
        <v>0.64045387506484985</v>
      </c>
      <c r="N6">
        <v>0</v>
      </c>
      <c r="O6">
        <v>4073.908203125</v>
      </c>
      <c r="P6">
        <v>4073.908203125</v>
      </c>
      <c r="Q6">
        <v>0</v>
      </c>
      <c r="S6">
        <v>4076.9091796875</v>
      </c>
      <c r="T6">
        <v>4076.9091796875</v>
      </c>
      <c r="U6">
        <v>0</v>
      </c>
      <c r="W6">
        <v>4069.398681640625</v>
      </c>
      <c r="X6">
        <v>4069.398681640625</v>
      </c>
      <c r="Y6">
        <v>0</v>
      </c>
      <c r="Z6">
        <v>4073.908203125</v>
      </c>
      <c r="AA6">
        <v>4073.908203125</v>
      </c>
      <c r="AB6">
        <v>0</v>
      </c>
      <c r="AC6">
        <v>4068.884765625</v>
      </c>
      <c r="AD6">
        <v>4068.884765625</v>
      </c>
      <c r="AE6">
        <v>0</v>
      </c>
      <c r="AF6">
        <v>4069.398681640625</v>
      </c>
      <c r="AG6">
        <v>4069.398681640625</v>
      </c>
      <c r="AH6">
        <v>0</v>
      </c>
      <c r="AI6">
        <v>4065.983154296875</v>
      </c>
      <c r="AJ6">
        <v>4065.983154296875</v>
      </c>
      <c r="AK6">
        <v>0</v>
      </c>
      <c r="AL6">
        <v>4068.884765625</v>
      </c>
      <c r="AM6">
        <v>4068.884765625</v>
      </c>
      <c r="AN6">
        <v>0</v>
      </c>
      <c r="AO6">
        <v>4064.989501953125</v>
      </c>
      <c r="AP6">
        <v>4064.989501953125</v>
      </c>
      <c r="AQ6">
        <v>0</v>
      </c>
      <c r="AR6">
        <v>4065.999755859375</v>
      </c>
      <c r="AS6">
        <v>4065.999755859375</v>
      </c>
      <c r="AT6">
        <v>0</v>
      </c>
      <c r="AU6">
        <v>4073.908203125</v>
      </c>
      <c r="AV6">
        <v>4073.908203125</v>
      </c>
      <c r="AW6">
        <v>0</v>
      </c>
      <c r="AY6">
        <v>4</v>
      </c>
      <c r="BA6">
        <f t="shared" si="0"/>
        <v>1.01025390625</v>
      </c>
      <c r="BB6">
        <f t="shared" si="1"/>
        <v>2.901611328125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3.104736328125</v>
      </c>
      <c r="BH6">
        <f t="shared" si="6"/>
        <v>15.041015625</v>
      </c>
      <c r="BI6">
        <f t="shared" si="8"/>
        <v>60.239013671875</v>
      </c>
      <c r="BJ6">
        <f t="shared" si="7"/>
        <v>61.2509765625</v>
      </c>
      <c r="BK6">
        <f t="shared" si="7"/>
        <v>62.95849609375</v>
      </c>
      <c r="BL6">
        <f t="shared" si="7"/>
        <v>63.47265625</v>
      </c>
      <c r="BM6">
        <f t="shared" si="7"/>
        <v>67.982177734375</v>
      </c>
      <c r="BN6">
        <f t="shared" si="7"/>
        <v>70.98291015625</v>
      </c>
      <c r="BO6">
        <f t="shared" si="7"/>
        <v>75.311279296875</v>
      </c>
    </row>
    <row r="7" spans="1:67" x14ac:dyDescent="0.2">
      <c r="A7" t="s">
        <v>232</v>
      </c>
      <c r="B7" t="s">
        <v>79</v>
      </c>
      <c r="C7" t="s">
        <v>59</v>
      </c>
      <c r="D7">
        <v>-120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24</v>
      </c>
      <c r="L7">
        <v>0.7072719931602478</v>
      </c>
      <c r="M7">
        <v>0.7072719931602478</v>
      </c>
      <c r="N7">
        <v>0</v>
      </c>
      <c r="O7">
        <v>4088.13330078125</v>
      </c>
      <c r="P7">
        <v>4088.13330078125</v>
      </c>
      <c r="Q7">
        <v>0</v>
      </c>
      <c r="S7">
        <v>4091.13427734375</v>
      </c>
      <c r="T7">
        <v>4091.13427734375</v>
      </c>
      <c r="U7">
        <v>0</v>
      </c>
      <c r="W7">
        <v>4083.61962890625</v>
      </c>
      <c r="X7">
        <v>4083.61962890625</v>
      </c>
      <c r="Y7">
        <v>0</v>
      </c>
      <c r="Z7">
        <v>4088.13330078125</v>
      </c>
      <c r="AA7">
        <v>4088.13330078125</v>
      </c>
      <c r="AB7">
        <v>0</v>
      </c>
      <c r="AC7">
        <v>4083.10986328125</v>
      </c>
      <c r="AD7">
        <v>4083.10986328125</v>
      </c>
      <c r="AE7">
        <v>0</v>
      </c>
      <c r="AF7">
        <v>4083.61962890625</v>
      </c>
      <c r="AG7">
        <v>4083.61962890625</v>
      </c>
      <c r="AH7">
        <v>0</v>
      </c>
      <c r="AI7">
        <v>4081.004150390625</v>
      </c>
      <c r="AJ7">
        <v>4081.004150390625</v>
      </c>
      <c r="AK7">
        <v>0</v>
      </c>
      <c r="AL7">
        <v>4083.10986328125</v>
      </c>
      <c r="AM7">
        <v>4083.10986328125</v>
      </c>
      <c r="AN7">
        <v>0</v>
      </c>
      <c r="AO7">
        <v>4080.013916015625</v>
      </c>
      <c r="AP7">
        <v>4080.013916015625</v>
      </c>
      <c r="AQ7">
        <v>0</v>
      </c>
      <c r="AR7">
        <v>4081.020751953125</v>
      </c>
      <c r="AS7">
        <v>4081.020751953125</v>
      </c>
      <c r="AT7">
        <v>0</v>
      </c>
      <c r="AU7">
        <v>4088.13330078125</v>
      </c>
      <c r="AV7">
        <v>4088.13330078125</v>
      </c>
      <c r="AW7">
        <v>0</v>
      </c>
      <c r="AY7">
        <v>5</v>
      </c>
      <c r="BA7">
        <f t="shared" si="0"/>
        <v>1.0068359375</v>
      </c>
      <c r="BB7">
        <f t="shared" si="1"/>
        <v>2.105712890625</v>
      </c>
      <c r="BC7">
        <f t="shared" si="2"/>
        <v>0.509765625</v>
      </c>
      <c r="BD7">
        <f t="shared" si="3"/>
        <v>4.513671875</v>
      </c>
      <c r="BE7">
        <f t="shared" si="4"/>
        <v>3.0009765625</v>
      </c>
      <c r="BF7">
        <f t="shared" si="5"/>
        <v>3.915771484375</v>
      </c>
      <c r="BH7">
        <f t="shared" si="6"/>
        <v>15.052734375</v>
      </c>
      <c r="BI7">
        <f t="shared" si="8"/>
        <v>75.280029296875</v>
      </c>
      <c r="BJ7">
        <f t="shared" si="7"/>
        <v>76.290283203125</v>
      </c>
      <c r="BK7">
        <f t="shared" si="7"/>
        <v>79.19189453125</v>
      </c>
      <c r="BL7">
        <f t="shared" si="7"/>
        <v>79.705810546875</v>
      </c>
      <c r="BM7">
        <f t="shared" si="7"/>
        <v>84.21533203125</v>
      </c>
      <c r="BN7">
        <f t="shared" si="7"/>
        <v>87.21630859375</v>
      </c>
      <c r="BO7">
        <f t="shared" si="7"/>
        <v>90.321044921875</v>
      </c>
    </row>
    <row r="8" spans="1:67" x14ac:dyDescent="0.2">
      <c r="A8" t="s">
        <v>232</v>
      </c>
      <c r="B8" t="s">
        <v>145</v>
      </c>
      <c r="C8" t="s">
        <v>22</v>
      </c>
      <c r="D8">
        <v>-150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0.5098121166229248</v>
      </c>
      <c r="M8">
        <v>0.5098121166229248</v>
      </c>
      <c r="N8">
        <v>0</v>
      </c>
      <c r="O8">
        <v>4103.56884765625</v>
      </c>
      <c r="P8">
        <v>4103.56884765625</v>
      </c>
      <c r="Q8">
        <v>0</v>
      </c>
      <c r="S8">
        <v>4106.56982421875</v>
      </c>
      <c r="T8">
        <v>4106.56982421875</v>
      </c>
      <c r="U8">
        <v>0</v>
      </c>
      <c r="W8">
        <v>4099.05908203125</v>
      </c>
      <c r="X8">
        <v>4099.05908203125</v>
      </c>
      <c r="Y8">
        <v>0</v>
      </c>
      <c r="Z8">
        <v>4103.56884765625</v>
      </c>
      <c r="AA8">
        <v>4103.56884765625</v>
      </c>
      <c r="AB8">
        <v>0</v>
      </c>
      <c r="AC8">
        <v>4098.54541015625</v>
      </c>
      <c r="AD8">
        <v>4098.54541015625</v>
      </c>
      <c r="AE8">
        <v>0</v>
      </c>
      <c r="AF8">
        <v>4099.05908203125</v>
      </c>
      <c r="AG8">
        <v>4099.05908203125</v>
      </c>
      <c r="AH8">
        <v>0</v>
      </c>
      <c r="AI8">
        <v>4096.04150390625</v>
      </c>
      <c r="AJ8">
        <v>4096.04150390625</v>
      </c>
      <c r="AK8">
        <v>0</v>
      </c>
      <c r="AL8">
        <v>4098.54541015625</v>
      </c>
      <c r="AM8">
        <v>4098.54541015625</v>
      </c>
      <c r="AN8">
        <v>0</v>
      </c>
      <c r="AO8">
        <v>4095.050048828125</v>
      </c>
      <c r="AP8">
        <v>4095.050048828125</v>
      </c>
      <c r="AQ8">
        <v>0</v>
      </c>
      <c r="AR8">
        <v>4096.05810546875</v>
      </c>
      <c r="AS8">
        <v>4096.05810546875</v>
      </c>
      <c r="AT8">
        <v>0</v>
      </c>
      <c r="AU8">
        <v>4103.56884765625</v>
      </c>
      <c r="AV8">
        <v>4103.56884765625</v>
      </c>
      <c r="AW8">
        <v>0</v>
      </c>
      <c r="AY8">
        <v>6</v>
      </c>
      <c r="BA8">
        <f t="shared" si="0"/>
        <v>1.008056640625</v>
      </c>
      <c r="BB8">
        <f t="shared" si="1"/>
        <v>2.50390625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3.51708984375</v>
      </c>
      <c r="BH8">
        <f t="shared" si="6"/>
        <v>15.053466796875</v>
      </c>
      <c r="BI8">
        <f t="shared" si="8"/>
        <v>90.332763671875</v>
      </c>
      <c r="BJ8">
        <f t="shared" si="7"/>
        <v>91.339599609375</v>
      </c>
      <c r="BK8">
        <f t="shared" si="7"/>
        <v>93.4453125</v>
      </c>
      <c r="BL8">
        <f t="shared" si="7"/>
        <v>93.955078125</v>
      </c>
      <c r="BM8">
        <f t="shared" si="7"/>
        <v>98.46875</v>
      </c>
      <c r="BN8">
        <f t="shared" si="7"/>
        <v>101.4697265625</v>
      </c>
      <c r="BO8">
        <f t="shared" si="7"/>
        <v>105.385498046875</v>
      </c>
    </row>
    <row r="9" spans="1:67" x14ac:dyDescent="0.2">
      <c r="A9" t="s">
        <v>232</v>
      </c>
      <c r="B9" t="s">
        <v>140</v>
      </c>
      <c r="C9" t="s">
        <v>29</v>
      </c>
      <c r="D9">
        <v>-30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24</v>
      </c>
      <c r="L9">
        <v>1.147266030311584</v>
      </c>
      <c r="M9">
        <v>1.147266030311584</v>
      </c>
      <c r="N9">
        <v>0</v>
      </c>
      <c r="O9">
        <v>4118.6064453125</v>
      </c>
      <c r="P9">
        <v>4118.6064453125</v>
      </c>
      <c r="Q9">
        <v>0</v>
      </c>
      <c r="S9">
        <v>4121.607421875</v>
      </c>
      <c r="T9">
        <v>4121.607421875</v>
      </c>
      <c r="U9">
        <v>0</v>
      </c>
      <c r="W9">
        <v>4114.0966796875</v>
      </c>
      <c r="X9">
        <v>4114.0966796875</v>
      </c>
      <c r="Y9">
        <v>0</v>
      </c>
      <c r="Z9">
        <v>4118.6064453125</v>
      </c>
      <c r="AA9">
        <v>4118.6064453125</v>
      </c>
      <c r="AB9">
        <v>0</v>
      </c>
      <c r="AC9">
        <v>4113.5830078125</v>
      </c>
      <c r="AD9">
        <v>4113.5830078125</v>
      </c>
      <c r="AE9">
        <v>0</v>
      </c>
      <c r="AF9">
        <v>4114.0966796875</v>
      </c>
      <c r="AG9">
        <v>4114.0966796875</v>
      </c>
      <c r="AH9">
        <v>0</v>
      </c>
      <c r="AI9">
        <v>4111.0791015625</v>
      </c>
      <c r="AJ9">
        <v>4111.0791015625</v>
      </c>
      <c r="AK9">
        <v>0</v>
      </c>
      <c r="AL9">
        <v>4113.5830078125</v>
      </c>
      <c r="AM9">
        <v>4113.5830078125</v>
      </c>
      <c r="AN9">
        <v>0</v>
      </c>
      <c r="AO9">
        <v>4110.0869140625</v>
      </c>
      <c r="AP9">
        <v>4110.0869140625</v>
      </c>
      <c r="AQ9">
        <v>0</v>
      </c>
      <c r="AR9">
        <v>4111.095703125</v>
      </c>
      <c r="AS9">
        <v>4111.095703125</v>
      </c>
      <c r="AT9">
        <v>0</v>
      </c>
      <c r="AU9">
        <v>4118.6064453125</v>
      </c>
      <c r="AV9">
        <v>4118.6064453125</v>
      </c>
      <c r="AW9">
        <v>0</v>
      </c>
      <c r="AY9">
        <v>7</v>
      </c>
      <c r="BA9">
        <f t="shared" si="0"/>
        <v>1.0087890625</v>
      </c>
      <c r="BB9">
        <f t="shared" si="1"/>
        <v>2.50390625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3.5302734375</v>
      </c>
      <c r="BH9">
        <f t="shared" si="6"/>
        <v>15.0673828125</v>
      </c>
      <c r="BI9">
        <f t="shared" si="8"/>
        <v>105.38623046875</v>
      </c>
      <c r="BJ9">
        <f t="shared" si="7"/>
        <v>106.394287109375</v>
      </c>
      <c r="BK9">
        <f t="shared" si="7"/>
        <v>108.898193359375</v>
      </c>
      <c r="BL9">
        <f t="shared" si="7"/>
        <v>109.411865234375</v>
      </c>
      <c r="BM9">
        <f t="shared" si="7"/>
        <v>113.921630859375</v>
      </c>
      <c r="BN9">
        <f t="shared" si="7"/>
        <v>116.922607421875</v>
      </c>
      <c r="BO9">
        <f t="shared" si="7"/>
        <v>120.439697265625</v>
      </c>
    </row>
    <row r="10" spans="1:67" x14ac:dyDescent="0.2">
      <c r="A10" t="s">
        <v>231</v>
      </c>
      <c r="B10" t="s">
        <v>16</v>
      </c>
      <c r="C10" t="s">
        <v>17</v>
      </c>
      <c r="D10">
        <v>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0.93914681673049927</v>
      </c>
      <c r="M10">
        <v>0.93914681673049927</v>
      </c>
      <c r="N10">
        <v>0</v>
      </c>
      <c r="O10">
        <v>4133.66064453125</v>
      </c>
      <c r="P10">
        <v>4133.66064453125</v>
      </c>
      <c r="Q10">
        <v>0</v>
      </c>
      <c r="S10">
        <v>4136.6611328125</v>
      </c>
      <c r="T10">
        <v>4136.6611328125</v>
      </c>
      <c r="U10">
        <v>0</v>
      </c>
      <c r="W10">
        <v>4129.15087890625</v>
      </c>
      <c r="X10">
        <v>4129.15087890625</v>
      </c>
      <c r="Y10">
        <v>0</v>
      </c>
      <c r="Z10">
        <v>4133.66064453125</v>
      </c>
      <c r="AA10">
        <v>4133.66064453125</v>
      </c>
      <c r="AB10">
        <v>0</v>
      </c>
      <c r="AC10">
        <v>4128.63671875</v>
      </c>
      <c r="AD10">
        <v>4128.63671875</v>
      </c>
      <c r="AE10">
        <v>0</v>
      </c>
      <c r="AF10">
        <v>4129.15087890625</v>
      </c>
      <c r="AG10">
        <v>4129.15087890625</v>
      </c>
      <c r="AH10">
        <v>0</v>
      </c>
      <c r="AI10">
        <v>4126.13330078125</v>
      </c>
      <c r="AJ10">
        <v>4126.13330078125</v>
      </c>
      <c r="AK10">
        <v>0</v>
      </c>
      <c r="AL10">
        <v>4128.63671875</v>
      </c>
      <c r="AM10">
        <v>4128.63671875</v>
      </c>
      <c r="AN10">
        <v>0</v>
      </c>
      <c r="AO10">
        <v>4125.1376953125</v>
      </c>
      <c r="AP10">
        <v>4125.1376953125</v>
      </c>
      <c r="AQ10">
        <v>0</v>
      </c>
      <c r="AR10">
        <v>4126.14990234375</v>
      </c>
      <c r="AS10">
        <v>4126.14990234375</v>
      </c>
      <c r="AT10">
        <v>0</v>
      </c>
      <c r="AU10">
        <v>4133.66064453125</v>
      </c>
      <c r="AV10">
        <v>4133.66064453125</v>
      </c>
      <c r="AW10">
        <v>0</v>
      </c>
      <c r="AY10">
        <v>8</v>
      </c>
      <c r="BA10">
        <f t="shared" si="0"/>
        <v>1.01220703125</v>
      </c>
      <c r="BB10">
        <f t="shared" si="1"/>
        <v>2.50341796875</v>
      </c>
      <c r="BC10">
        <f t="shared" si="2"/>
        <v>0.51416015625</v>
      </c>
      <c r="BD10">
        <f t="shared" si="3"/>
        <v>4.509765625</v>
      </c>
      <c r="BE10">
        <f t="shared" si="4"/>
        <v>3.00048828125</v>
      </c>
      <c r="BF10">
        <f t="shared" si="5"/>
        <v>3.517578125</v>
      </c>
      <c r="BH10">
        <f t="shared" si="6"/>
        <v>15.0576171875</v>
      </c>
      <c r="BI10">
        <f t="shared" si="8"/>
        <v>120.45361328125</v>
      </c>
      <c r="BJ10">
        <f t="shared" si="7"/>
        <v>121.46240234375</v>
      </c>
      <c r="BK10">
        <f t="shared" si="7"/>
        <v>123.96630859375</v>
      </c>
      <c r="BL10">
        <f t="shared" si="7"/>
        <v>124.47998046875</v>
      </c>
      <c r="BM10">
        <f t="shared" si="7"/>
        <v>128.98974609375</v>
      </c>
      <c r="BN10">
        <f t="shared" si="7"/>
        <v>131.99072265625</v>
      </c>
      <c r="BO10">
        <f t="shared" si="7"/>
        <v>135.52099609375</v>
      </c>
    </row>
    <row r="11" spans="1:67" x14ac:dyDescent="0.2">
      <c r="A11" t="s">
        <v>231</v>
      </c>
      <c r="B11" t="s">
        <v>147</v>
      </c>
      <c r="C11" t="s">
        <v>29</v>
      </c>
      <c r="D11">
        <v>90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0.92558002471923828</v>
      </c>
      <c r="M11">
        <v>0.92558002471923828</v>
      </c>
      <c r="N11">
        <v>0</v>
      </c>
      <c r="O11">
        <v>4148.2998046875</v>
      </c>
      <c r="P11">
        <v>4148.2998046875</v>
      </c>
      <c r="Q11">
        <v>0</v>
      </c>
      <c r="S11">
        <v>4151.30078125</v>
      </c>
      <c r="T11">
        <v>4151.30078125</v>
      </c>
      <c r="U11">
        <v>0</v>
      </c>
      <c r="W11">
        <v>4143.79052734375</v>
      </c>
      <c r="X11">
        <v>4143.79052734375</v>
      </c>
      <c r="Y11">
        <v>0</v>
      </c>
      <c r="Z11">
        <v>4148.2998046875</v>
      </c>
      <c r="AA11">
        <v>4148.2998046875</v>
      </c>
      <c r="AB11">
        <v>0</v>
      </c>
      <c r="AC11">
        <v>4143.2763671875</v>
      </c>
      <c r="AD11">
        <v>4143.2763671875</v>
      </c>
      <c r="AE11">
        <v>0</v>
      </c>
      <c r="AF11">
        <v>4143.79052734375</v>
      </c>
      <c r="AG11">
        <v>4143.79052734375</v>
      </c>
      <c r="AH11">
        <v>0</v>
      </c>
      <c r="AI11">
        <v>4141.1708984375</v>
      </c>
      <c r="AJ11">
        <v>4141.1708984375</v>
      </c>
      <c r="AK11">
        <v>0</v>
      </c>
      <c r="AL11">
        <v>4143.2763671875</v>
      </c>
      <c r="AM11">
        <v>4143.2763671875</v>
      </c>
      <c r="AN11">
        <v>0</v>
      </c>
      <c r="AO11">
        <v>4140.1787109375</v>
      </c>
      <c r="AP11">
        <v>4140.1787109375</v>
      </c>
      <c r="AQ11">
        <v>0</v>
      </c>
      <c r="AR11">
        <v>4141.1875</v>
      </c>
      <c r="AS11">
        <v>4141.1875</v>
      </c>
      <c r="AT11">
        <v>0</v>
      </c>
      <c r="AU11">
        <v>4148.2998046875</v>
      </c>
      <c r="AV11">
        <v>4148.2998046875</v>
      </c>
      <c r="AW11">
        <v>0</v>
      </c>
      <c r="AY11">
        <v>9</v>
      </c>
      <c r="BA11">
        <f t="shared" si="0"/>
        <v>1.0087890625</v>
      </c>
      <c r="BB11">
        <f t="shared" si="1"/>
        <v>2.10546875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3.92919921875</v>
      </c>
      <c r="BH11">
        <f t="shared" si="6"/>
        <v>15.06787109375</v>
      </c>
      <c r="BI11">
        <f t="shared" si="8"/>
        <v>135.51123046875</v>
      </c>
      <c r="BJ11">
        <f t="shared" si="7"/>
        <v>136.5234375</v>
      </c>
      <c r="BK11">
        <f t="shared" si="7"/>
        <v>139.02685546875</v>
      </c>
      <c r="BL11">
        <f t="shared" si="7"/>
        <v>139.541015625</v>
      </c>
      <c r="BM11">
        <f t="shared" si="7"/>
        <v>144.05078125</v>
      </c>
      <c r="BN11">
        <f t="shared" si="7"/>
        <v>147.05126953125</v>
      </c>
      <c r="BO11">
        <f t="shared" si="7"/>
        <v>150.56884765625</v>
      </c>
    </row>
    <row r="12" spans="1:67" x14ac:dyDescent="0.2">
      <c r="A12" t="s">
        <v>232</v>
      </c>
      <c r="B12" t="s">
        <v>28</v>
      </c>
      <c r="C12" t="s">
        <v>29</v>
      </c>
      <c r="D12">
        <v>-150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24</v>
      </c>
      <c r="L12">
        <v>2.2846024036407471</v>
      </c>
      <c r="M12">
        <v>2.2846024036407471</v>
      </c>
      <c r="N12">
        <v>0</v>
      </c>
      <c r="O12">
        <v>4163.95068359375</v>
      </c>
      <c r="P12">
        <v>4163.95068359375</v>
      </c>
      <c r="Q12">
        <v>0</v>
      </c>
      <c r="S12">
        <v>4166.95166015625</v>
      </c>
      <c r="T12">
        <v>4166.95166015625</v>
      </c>
      <c r="U12">
        <v>0</v>
      </c>
      <c r="W12">
        <v>4159.44140625</v>
      </c>
      <c r="X12">
        <v>4159.44140625</v>
      </c>
      <c r="Y12">
        <v>0</v>
      </c>
      <c r="Z12">
        <v>4163.95068359375</v>
      </c>
      <c r="AA12">
        <v>4163.95068359375</v>
      </c>
      <c r="AB12">
        <v>0</v>
      </c>
      <c r="AC12">
        <v>4158.92724609375</v>
      </c>
      <c r="AD12">
        <v>4158.92724609375</v>
      </c>
      <c r="AE12">
        <v>0</v>
      </c>
      <c r="AF12">
        <v>4159.44140625</v>
      </c>
      <c r="AG12">
        <v>4159.44140625</v>
      </c>
      <c r="AH12">
        <v>0</v>
      </c>
      <c r="AI12">
        <v>4156.22509765625</v>
      </c>
      <c r="AJ12">
        <v>4156.22509765625</v>
      </c>
      <c r="AK12">
        <v>0</v>
      </c>
      <c r="AL12">
        <v>4158.92724609375</v>
      </c>
      <c r="AM12">
        <v>4158.92724609375</v>
      </c>
      <c r="AN12">
        <v>0</v>
      </c>
      <c r="AO12">
        <v>4155.22998046875</v>
      </c>
      <c r="AP12">
        <v>4155.22998046875</v>
      </c>
      <c r="AQ12">
        <v>0</v>
      </c>
      <c r="AR12">
        <v>4156.24169921875</v>
      </c>
      <c r="AS12">
        <v>4156.24169921875</v>
      </c>
      <c r="AT12">
        <v>0</v>
      </c>
      <c r="AU12">
        <v>4163.95068359375</v>
      </c>
      <c r="AV12">
        <v>4163.95068359375</v>
      </c>
      <c r="AW12">
        <v>0</v>
      </c>
      <c r="AY12">
        <v>10</v>
      </c>
      <c r="BA12">
        <f t="shared" si="0"/>
        <v>1.01171875</v>
      </c>
      <c r="BB12">
        <f t="shared" si="1"/>
        <v>2.7021484375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3.3154296875</v>
      </c>
      <c r="BH12">
        <f t="shared" si="6"/>
        <v>15.0537109375</v>
      </c>
      <c r="BI12">
        <f t="shared" si="8"/>
        <v>150.5791015625</v>
      </c>
      <c r="BJ12">
        <f t="shared" si="7"/>
        <v>151.587890625</v>
      </c>
      <c r="BK12">
        <f t="shared" si="7"/>
        <v>153.693359375</v>
      </c>
      <c r="BL12">
        <f t="shared" si="7"/>
        <v>154.20751953125</v>
      </c>
      <c r="BM12">
        <f t="shared" si="7"/>
        <v>158.716796875</v>
      </c>
      <c r="BN12">
        <f t="shared" si="7"/>
        <v>161.7177734375</v>
      </c>
      <c r="BO12">
        <f t="shared" si="7"/>
        <v>165.64697265625</v>
      </c>
    </row>
    <row r="13" spans="1:67" x14ac:dyDescent="0.2">
      <c r="A13" t="s">
        <v>231</v>
      </c>
      <c r="B13" t="s">
        <v>71</v>
      </c>
      <c r="C13" t="s">
        <v>63</v>
      </c>
      <c r="D13">
        <v>60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24</v>
      </c>
      <c r="L13">
        <v>1.120577931404114</v>
      </c>
      <c r="M13">
        <v>1.120577931404114</v>
      </c>
      <c r="N13">
        <v>0</v>
      </c>
      <c r="O13">
        <v>4179.087890625</v>
      </c>
      <c r="P13">
        <v>4179.087890625</v>
      </c>
      <c r="Q13">
        <v>0</v>
      </c>
      <c r="S13">
        <v>4182.0888671875</v>
      </c>
      <c r="T13">
        <v>4182.0888671875</v>
      </c>
      <c r="U13">
        <v>0</v>
      </c>
      <c r="W13">
        <v>4174.578125</v>
      </c>
      <c r="X13">
        <v>4174.578125</v>
      </c>
      <c r="Y13">
        <v>0</v>
      </c>
      <c r="Z13">
        <v>4179.087890625</v>
      </c>
      <c r="AA13">
        <v>4179.087890625</v>
      </c>
      <c r="AB13">
        <v>0</v>
      </c>
      <c r="AC13">
        <v>4174.064453125</v>
      </c>
      <c r="AD13">
        <v>4174.064453125</v>
      </c>
      <c r="AE13">
        <v>0</v>
      </c>
      <c r="AF13">
        <v>4174.578125</v>
      </c>
      <c r="AG13">
        <v>4174.578125</v>
      </c>
      <c r="AH13">
        <v>0</v>
      </c>
      <c r="AI13">
        <v>4171.26220703125</v>
      </c>
      <c r="AJ13">
        <v>4171.26220703125</v>
      </c>
      <c r="AK13">
        <v>0</v>
      </c>
      <c r="AL13">
        <v>4174.064453125</v>
      </c>
      <c r="AM13">
        <v>4174.064453125</v>
      </c>
      <c r="AN13">
        <v>0</v>
      </c>
      <c r="AO13">
        <v>4170.26708984375</v>
      </c>
      <c r="AP13">
        <v>4170.26708984375</v>
      </c>
      <c r="AQ13">
        <v>0</v>
      </c>
      <c r="AR13">
        <v>4171.27880859375</v>
      </c>
      <c r="AS13">
        <v>4171.27880859375</v>
      </c>
      <c r="AT13">
        <v>0</v>
      </c>
      <c r="AU13">
        <v>4179.087890625</v>
      </c>
      <c r="AV13">
        <v>4179.087890625</v>
      </c>
      <c r="AW13">
        <v>0</v>
      </c>
      <c r="AY13">
        <v>11</v>
      </c>
      <c r="BA13">
        <f t="shared" si="0"/>
        <v>1.01171875</v>
      </c>
      <c r="BB13">
        <f t="shared" si="1"/>
        <v>2.80224609375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3.2158203125</v>
      </c>
      <c r="BH13">
        <f t="shared" si="6"/>
        <v>15.05419921875</v>
      </c>
      <c r="BI13">
        <f t="shared" si="8"/>
        <v>165.6328125</v>
      </c>
      <c r="BJ13">
        <f t="shared" si="7"/>
        <v>166.64453125</v>
      </c>
      <c r="BK13">
        <f t="shared" si="7"/>
        <v>169.3466796875</v>
      </c>
      <c r="BL13">
        <f t="shared" si="7"/>
        <v>169.86083984375</v>
      </c>
      <c r="BM13">
        <f t="shared" si="7"/>
        <v>174.3701171875</v>
      </c>
      <c r="BN13">
        <f t="shared" si="7"/>
        <v>177.37109375</v>
      </c>
      <c r="BO13">
        <f t="shared" si="7"/>
        <v>180.6865234375</v>
      </c>
    </row>
    <row r="14" spans="1:67" x14ac:dyDescent="0.2">
      <c r="A14" t="s">
        <v>232</v>
      </c>
      <c r="B14" t="s">
        <v>137</v>
      </c>
      <c r="C14" t="s">
        <v>80</v>
      </c>
      <c r="D14">
        <v>-150</v>
      </c>
      <c r="E14">
        <v>2</v>
      </c>
      <c r="F14" t="s">
        <v>27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0.95634669065475464</v>
      </c>
      <c r="M14">
        <v>0.95634669065475464</v>
      </c>
      <c r="N14">
        <v>0</v>
      </c>
      <c r="O14">
        <v>4193.22998046875</v>
      </c>
      <c r="P14">
        <v>4193.22998046875</v>
      </c>
      <c r="Q14">
        <v>0</v>
      </c>
      <c r="S14">
        <v>4196.23095703125</v>
      </c>
      <c r="T14">
        <v>4196.23095703125</v>
      </c>
      <c r="U14">
        <v>0</v>
      </c>
      <c r="W14">
        <v>4188.720703125</v>
      </c>
      <c r="X14">
        <v>4188.720703125</v>
      </c>
      <c r="Y14">
        <v>0</v>
      </c>
      <c r="Z14">
        <v>4193.22998046875</v>
      </c>
      <c r="AA14">
        <v>4193.22998046875</v>
      </c>
      <c r="AB14">
        <v>0</v>
      </c>
      <c r="AC14">
        <v>4188.20654296875</v>
      </c>
      <c r="AD14">
        <v>4188.20654296875</v>
      </c>
      <c r="AE14">
        <v>0</v>
      </c>
      <c r="AF14">
        <v>4188.720703125</v>
      </c>
      <c r="AG14">
        <v>4188.720703125</v>
      </c>
      <c r="AH14">
        <v>0</v>
      </c>
      <c r="AI14">
        <v>4186.2998046875</v>
      </c>
      <c r="AJ14">
        <v>4186.2998046875</v>
      </c>
      <c r="AK14">
        <v>0</v>
      </c>
      <c r="AL14">
        <v>4188.20654296875</v>
      </c>
      <c r="AM14">
        <v>4188.20654296875</v>
      </c>
      <c r="AN14">
        <v>0</v>
      </c>
      <c r="AO14">
        <v>4185.3046875</v>
      </c>
      <c r="AP14">
        <v>4185.3046875</v>
      </c>
      <c r="AQ14">
        <v>0</v>
      </c>
      <c r="AR14">
        <v>4186.31640625</v>
      </c>
      <c r="AS14">
        <v>4186.31640625</v>
      </c>
      <c r="AT14">
        <v>0</v>
      </c>
      <c r="AU14">
        <v>4193.22998046875</v>
      </c>
      <c r="AV14">
        <v>4193.22998046875</v>
      </c>
      <c r="AW14">
        <v>0</v>
      </c>
      <c r="AY14">
        <v>12</v>
      </c>
      <c r="BA14">
        <f t="shared" si="0"/>
        <v>1.01171875</v>
      </c>
      <c r="BB14">
        <f t="shared" si="1"/>
        <v>1.90673828125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4.12744140625</v>
      </c>
      <c r="BH14">
        <f t="shared" si="6"/>
        <v>15.0703125</v>
      </c>
      <c r="BI14">
        <f t="shared" si="8"/>
        <v>180.68701171875</v>
      </c>
      <c r="BJ14">
        <f t="shared" si="7"/>
        <v>181.69873046875</v>
      </c>
      <c r="BK14">
        <f t="shared" si="7"/>
        <v>184.5009765625</v>
      </c>
      <c r="BL14">
        <f t="shared" si="7"/>
        <v>185.0146484375</v>
      </c>
      <c r="BM14">
        <f t="shared" si="7"/>
        <v>189.5244140625</v>
      </c>
      <c r="BN14">
        <f t="shared" si="7"/>
        <v>192.525390625</v>
      </c>
      <c r="BO14">
        <f t="shared" si="7"/>
        <v>195.7412109375</v>
      </c>
    </row>
    <row r="15" spans="1:67" x14ac:dyDescent="0.2">
      <c r="A15" t="s">
        <v>231</v>
      </c>
      <c r="B15" t="s">
        <v>143</v>
      </c>
      <c r="C15" t="s">
        <v>22</v>
      </c>
      <c r="D15">
        <v>30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1.1670928001403811</v>
      </c>
      <c r="M15">
        <v>1.1670928001403811</v>
      </c>
      <c r="N15">
        <v>0</v>
      </c>
      <c r="O15">
        <v>4207.6875</v>
      </c>
      <c r="P15">
        <v>4207.6875</v>
      </c>
      <c r="Q15">
        <v>0</v>
      </c>
      <c r="S15">
        <v>4210.6884765625</v>
      </c>
      <c r="T15">
        <v>4210.6884765625</v>
      </c>
      <c r="U15">
        <v>0</v>
      </c>
      <c r="W15">
        <v>4203.177734375</v>
      </c>
      <c r="X15">
        <v>4203.177734375</v>
      </c>
      <c r="Y15">
        <v>0</v>
      </c>
      <c r="Z15">
        <v>4207.6875</v>
      </c>
      <c r="AA15">
        <v>4207.6875</v>
      </c>
      <c r="AB15">
        <v>0</v>
      </c>
      <c r="AC15">
        <v>4202.66357421875</v>
      </c>
      <c r="AD15">
        <v>4202.66357421875</v>
      </c>
      <c r="AE15">
        <v>0</v>
      </c>
      <c r="AF15">
        <v>4203.177734375</v>
      </c>
      <c r="AG15">
        <v>4203.177734375</v>
      </c>
      <c r="AH15">
        <v>0</v>
      </c>
      <c r="AI15">
        <v>4201.35400390625</v>
      </c>
      <c r="AJ15">
        <v>4201.35400390625</v>
      </c>
      <c r="AK15">
        <v>0</v>
      </c>
      <c r="AL15">
        <v>4202.66357421875</v>
      </c>
      <c r="AM15">
        <v>4202.66357421875</v>
      </c>
      <c r="AN15">
        <v>0</v>
      </c>
      <c r="AO15">
        <v>4200.3583984375</v>
      </c>
      <c r="AP15">
        <v>4200.3583984375</v>
      </c>
      <c r="AQ15">
        <v>0</v>
      </c>
      <c r="AR15">
        <v>4201.37060546875</v>
      </c>
      <c r="AS15">
        <v>4201.37060546875</v>
      </c>
      <c r="AT15">
        <v>0</v>
      </c>
      <c r="AU15">
        <v>4207.6875</v>
      </c>
      <c r="AV15">
        <v>4207.6875</v>
      </c>
      <c r="AW15">
        <v>0</v>
      </c>
      <c r="AY15">
        <v>13</v>
      </c>
      <c r="BA15">
        <f t="shared" si="0"/>
        <v>1.01220703125</v>
      </c>
      <c r="BB15">
        <f t="shared" si="1"/>
        <v>1.3095703125</v>
      </c>
      <c r="BC15">
        <f t="shared" si="2"/>
        <v>0.51416015625</v>
      </c>
      <c r="BD15">
        <f t="shared" si="3"/>
        <v>4.509765625</v>
      </c>
      <c r="BE15">
        <f t="shared" si="4"/>
        <v>3.0009765625</v>
      </c>
      <c r="BF15">
        <f t="shared" si="5"/>
        <v>4.7236328125</v>
      </c>
      <c r="BH15">
        <f t="shared" si="6"/>
        <v>15.0703125</v>
      </c>
      <c r="BI15">
        <f t="shared" si="8"/>
        <v>195.75732421875</v>
      </c>
      <c r="BJ15">
        <f t="shared" si="7"/>
        <v>196.76904296875</v>
      </c>
      <c r="BK15">
        <f t="shared" si="7"/>
        <v>198.67578125</v>
      </c>
      <c r="BL15">
        <f t="shared" si="7"/>
        <v>199.18994140625</v>
      </c>
      <c r="BM15">
        <f t="shared" si="7"/>
        <v>203.69921875</v>
      </c>
      <c r="BN15">
        <f t="shared" si="7"/>
        <v>206.7001953125</v>
      </c>
      <c r="BO15">
        <f t="shared" si="7"/>
        <v>210.82763671875</v>
      </c>
    </row>
    <row r="16" spans="1:67" x14ac:dyDescent="0.2">
      <c r="A16" t="s">
        <v>232</v>
      </c>
      <c r="B16" t="s">
        <v>28</v>
      </c>
      <c r="C16" t="s">
        <v>29</v>
      </c>
      <c r="D16">
        <v>-150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0.81607818603515625</v>
      </c>
      <c r="M16">
        <v>0.81607818603515625</v>
      </c>
      <c r="N16">
        <v>0</v>
      </c>
      <c r="O16">
        <v>4223.13916015625</v>
      </c>
      <c r="P16">
        <v>4223.13916015625</v>
      </c>
      <c r="Q16">
        <v>0</v>
      </c>
      <c r="S16">
        <v>4226.14013671875</v>
      </c>
      <c r="T16">
        <v>4226.14013671875</v>
      </c>
      <c r="U16">
        <v>0</v>
      </c>
      <c r="W16">
        <v>4218.6298828125</v>
      </c>
      <c r="X16">
        <v>4218.6298828125</v>
      </c>
      <c r="Y16">
        <v>0</v>
      </c>
      <c r="Z16">
        <v>4223.13916015625</v>
      </c>
      <c r="AA16">
        <v>4223.13916015625</v>
      </c>
      <c r="AB16">
        <v>0</v>
      </c>
      <c r="AC16">
        <v>4218.11572265625</v>
      </c>
      <c r="AD16">
        <v>4218.11572265625</v>
      </c>
      <c r="AE16">
        <v>0</v>
      </c>
      <c r="AF16">
        <v>4218.6298828125</v>
      </c>
      <c r="AG16">
        <v>4218.6298828125</v>
      </c>
      <c r="AH16">
        <v>0</v>
      </c>
      <c r="AI16">
        <v>4216.408203125</v>
      </c>
      <c r="AJ16">
        <v>4216.408203125</v>
      </c>
      <c r="AK16">
        <v>0</v>
      </c>
      <c r="AL16">
        <v>4218.11572265625</v>
      </c>
      <c r="AM16">
        <v>4218.11572265625</v>
      </c>
      <c r="AN16">
        <v>0</v>
      </c>
      <c r="AO16">
        <v>4215.412109375</v>
      </c>
      <c r="AP16">
        <v>4215.412109375</v>
      </c>
      <c r="AQ16">
        <v>0</v>
      </c>
      <c r="AR16">
        <v>4216.4248046875</v>
      </c>
      <c r="AS16">
        <v>4216.4248046875</v>
      </c>
      <c r="AT16">
        <v>0</v>
      </c>
      <c r="AU16">
        <v>4223.13916015625</v>
      </c>
      <c r="AV16">
        <v>4223.13916015625</v>
      </c>
      <c r="AW16">
        <v>0</v>
      </c>
      <c r="AY16">
        <v>14</v>
      </c>
      <c r="BA16">
        <f t="shared" si="0"/>
        <v>1.0126953125</v>
      </c>
      <c r="BB16">
        <f t="shared" si="1"/>
        <v>1.70751953125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4.32666015625</v>
      </c>
      <c r="BH16">
        <f t="shared" si="6"/>
        <v>15.0712890625</v>
      </c>
      <c r="BI16">
        <f t="shared" si="8"/>
        <v>210.82763671875</v>
      </c>
      <c r="BJ16">
        <f t="shared" si="7"/>
        <v>211.83984375</v>
      </c>
      <c r="BK16">
        <f t="shared" si="7"/>
        <v>213.1494140625</v>
      </c>
      <c r="BL16">
        <f t="shared" si="7"/>
        <v>213.66357421875</v>
      </c>
      <c r="BM16">
        <f t="shared" si="7"/>
        <v>218.17333984375</v>
      </c>
      <c r="BN16">
        <f t="shared" si="7"/>
        <v>221.17431640625</v>
      </c>
      <c r="BO16">
        <f t="shared" si="7"/>
        <v>225.89794921875</v>
      </c>
    </row>
    <row r="17" spans="1:67" x14ac:dyDescent="0.2">
      <c r="A17" t="s">
        <v>231</v>
      </c>
      <c r="B17" t="s">
        <v>67</v>
      </c>
      <c r="C17" t="s">
        <v>68</v>
      </c>
      <c r="D17">
        <v>60</v>
      </c>
      <c r="E17">
        <v>2</v>
      </c>
      <c r="F17" t="s">
        <v>27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1.182809114456177</v>
      </c>
      <c r="M17">
        <v>1.182809114456177</v>
      </c>
      <c r="N17">
        <v>0</v>
      </c>
      <c r="O17">
        <v>4237.5966796875</v>
      </c>
      <c r="P17">
        <v>4237.5966796875</v>
      </c>
      <c r="Q17">
        <v>0</v>
      </c>
      <c r="S17">
        <v>4240.59765625</v>
      </c>
      <c r="T17">
        <v>4240.59765625</v>
      </c>
      <c r="U17">
        <v>0</v>
      </c>
      <c r="W17">
        <v>4233.0869140625</v>
      </c>
      <c r="X17">
        <v>4233.0869140625</v>
      </c>
      <c r="Y17">
        <v>0</v>
      </c>
      <c r="Z17">
        <v>4237.5966796875</v>
      </c>
      <c r="AA17">
        <v>4237.5966796875</v>
      </c>
      <c r="AB17">
        <v>0</v>
      </c>
      <c r="AC17">
        <v>4232.5732421875</v>
      </c>
      <c r="AD17">
        <v>4232.5732421875</v>
      </c>
      <c r="AE17">
        <v>0</v>
      </c>
      <c r="AF17">
        <v>4233.0869140625</v>
      </c>
      <c r="AG17">
        <v>4233.0869140625</v>
      </c>
      <c r="AH17">
        <v>0</v>
      </c>
      <c r="AI17">
        <v>4231.46240234375</v>
      </c>
      <c r="AJ17">
        <v>4231.46240234375</v>
      </c>
      <c r="AK17">
        <v>0</v>
      </c>
      <c r="AL17">
        <v>4232.5732421875</v>
      </c>
      <c r="AM17">
        <v>4232.5732421875</v>
      </c>
      <c r="AN17">
        <v>0</v>
      </c>
      <c r="AO17">
        <v>4230.466796875</v>
      </c>
      <c r="AP17">
        <v>4230.466796875</v>
      </c>
      <c r="AQ17">
        <v>0</v>
      </c>
      <c r="AR17">
        <v>4231.47900390625</v>
      </c>
      <c r="AS17">
        <v>4231.47900390625</v>
      </c>
      <c r="AT17">
        <v>0</v>
      </c>
      <c r="AU17">
        <v>4237.5966796875</v>
      </c>
      <c r="AV17">
        <v>4237.5966796875</v>
      </c>
      <c r="AW17">
        <v>0</v>
      </c>
      <c r="AY17">
        <v>15</v>
      </c>
      <c r="BA17">
        <f t="shared" si="0"/>
        <v>1.01220703125</v>
      </c>
      <c r="BB17">
        <f t="shared" si="1"/>
        <v>1.11083984375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4.90966796875</v>
      </c>
      <c r="BH17">
        <f t="shared" si="6"/>
        <v>15.05712890625</v>
      </c>
      <c r="BI17">
        <f t="shared" si="8"/>
        <v>225.89892578125</v>
      </c>
      <c r="BJ17">
        <f t="shared" si="7"/>
        <v>226.91162109375</v>
      </c>
      <c r="BK17">
        <f t="shared" si="7"/>
        <v>228.619140625</v>
      </c>
      <c r="BL17">
        <f t="shared" si="7"/>
        <v>229.13330078125</v>
      </c>
      <c r="BM17">
        <f t="shared" si="7"/>
        <v>233.642578125</v>
      </c>
      <c r="BN17">
        <f t="shared" si="7"/>
        <v>236.6435546875</v>
      </c>
      <c r="BO17">
        <f t="shared" si="7"/>
        <v>240.97021484375</v>
      </c>
    </row>
    <row r="18" spans="1:67" x14ac:dyDescent="0.2">
      <c r="A18" t="s">
        <v>231</v>
      </c>
      <c r="B18" t="s">
        <v>21</v>
      </c>
      <c r="C18" t="s">
        <v>22</v>
      </c>
      <c r="D18">
        <v>120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1.002132773399353</v>
      </c>
      <c r="M18">
        <v>1.002132773399353</v>
      </c>
      <c r="N18">
        <v>0</v>
      </c>
      <c r="O18">
        <v>4254.12646484375</v>
      </c>
      <c r="P18">
        <v>4254.12646484375</v>
      </c>
      <c r="Q18">
        <v>0</v>
      </c>
      <c r="S18">
        <v>4257.126953125</v>
      </c>
      <c r="T18">
        <v>4257.126953125</v>
      </c>
      <c r="U18">
        <v>0</v>
      </c>
      <c r="W18">
        <v>4249.61669921875</v>
      </c>
      <c r="X18">
        <v>4249.61669921875</v>
      </c>
      <c r="Y18">
        <v>0</v>
      </c>
      <c r="Z18">
        <v>4254.12646484375</v>
      </c>
      <c r="AA18">
        <v>4254.12646484375</v>
      </c>
      <c r="AB18">
        <v>0</v>
      </c>
      <c r="AC18">
        <v>4249.1025390625</v>
      </c>
      <c r="AD18">
        <v>4249.1025390625</v>
      </c>
      <c r="AE18">
        <v>0</v>
      </c>
      <c r="AF18">
        <v>4249.61669921875</v>
      </c>
      <c r="AG18">
        <v>4249.61669921875</v>
      </c>
      <c r="AH18">
        <v>0</v>
      </c>
      <c r="AI18">
        <v>4246.49951171875</v>
      </c>
      <c r="AJ18">
        <v>4246.49951171875</v>
      </c>
      <c r="AK18">
        <v>0</v>
      </c>
      <c r="AL18">
        <v>4249.1025390625</v>
      </c>
      <c r="AM18">
        <v>4249.1025390625</v>
      </c>
      <c r="AN18">
        <v>0</v>
      </c>
      <c r="AO18">
        <v>4245.50732421875</v>
      </c>
      <c r="AP18">
        <v>4245.50732421875</v>
      </c>
      <c r="AQ18">
        <v>0</v>
      </c>
      <c r="AR18">
        <v>4246.51611328125</v>
      </c>
      <c r="AS18">
        <v>4246.51611328125</v>
      </c>
      <c r="AT18">
        <v>0</v>
      </c>
      <c r="AU18">
        <v>4254.12646484375</v>
      </c>
      <c r="AV18">
        <v>4254.12646484375</v>
      </c>
      <c r="AW18">
        <v>0</v>
      </c>
      <c r="AY18">
        <v>16</v>
      </c>
      <c r="BA18">
        <f t="shared" si="0"/>
        <v>1.0087890625</v>
      </c>
      <c r="BB18">
        <f t="shared" si="1"/>
        <v>2.60302734375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3.431640625</v>
      </c>
      <c r="BH18">
        <f t="shared" si="6"/>
        <v>15.06787109375</v>
      </c>
      <c r="BI18">
        <f t="shared" si="8"/>
        <v>240.9560546875</v>
      </c>
      <c r="BJ18">
        <f t="shared" si="7"/>
        <v>241.96826171875</v>
      </c>
      <c r="BK18">
        <f t="shared" si="7"/>
        <v>243.0791015625</v>
      </c>
      <c r="BL18">
        <f t="shared" si="7"/>
        <v>243.5927734375</v>
      </c>
      <c r="BM18">
        <f t="shared" si="7"/>
        <v>248.1025390625</v>
      </c>
      <c r="BN18">
        <f t="shared" si="7"/>
        <v>251.103515625</v>
      </c>
      <c r="BO18">
        <f t="shared" si="7"/>
        <v>256.01318359375</v>
      </c>
    </row>
    <row r="19" spans="1:67" x14ac:dyDescent="0.2">
      <c r="A19" t="s">
        <v>232</v>
      </c>
      <c r="B19" t="s">
        <v>86</v>
      </c>
      <c r="C19" t="s">
        <v>17</v>
      </c>
      <c r="D19">
        <v>-30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2.017924547195435</v>
      </c>
      <c r="M19">
        <v>2.017924547195435</v>
      </c>
      <c r="N19">
        <v>0</v>
      </c>
      <c r="O19">
        <v>4268.78271484375</v>
      </c>
      <c r="P19">
        <v>4268.78271484375</v>
      </c>
      <c r="Q19">
        <v>0</v>
      </c>
      <c r="S19">
        <v>4271.783203125</v>
      </c>
      <c r="T19">
        <v>4271.783203125</v>
      </c>
      <c r="U19">
        <v>0</v>
      </c>
      <c r="W19">
        <v>4264.27294921875</v>
      </c>
      <c r="X19">
        <v>4264.27294921875</v>
      </c>
      <c r="Y19">
        <v>0</v>
      </c>
      <c r="Z19">
        <v>4268.78271484375</v>
      </c>
      <c r="AA19">
        <v>4268.78271484375</v>
      </c>
      <c r="AB19">
        <v>0</v>
      </c>
      <c r="AC19">
        <v>4263.7587890625</v>
      </c>
      <c r="AD19">
        <v>4263.7587890625</v>
      </c>
      <c r="AE19">
        <v>0</v>
      </c>
      <c r="AF19">
        <v>4264.27294921875</v>
      </c>
      <c r="AG19">
        <v>4264.27294921875</v>
      </c>
      <c r="AH19">
        <v>0</v>
      </c>
      <c r="AI19">
        <v>4261.5537109375</v>
      </c>
      <c r="AJ19">
        <v>4261.5537109375</v>
      </c>
      <c r="AK19">
        <v>0</v>
      </c>
      <c r="AL19">
        <v>4263.7587890625</v>
      </c>
      <c r="AM19">
        <v>4263.7587890625</v>
      </c>
      <c r="AN19">
        <v>0</v>
      </c>
      <c r="AO19">
        <v>4260.55859375</v>
      </c>
      <c r="AP19">
        <v>4260.55859375</v>
      </c>
      <c r="AQ19">
        <v>0</v>
      </c>
      <c r="AR19">
        <v>4261.5703125</v>
      </c>
      <c r="AS19">
        <v>4261.5703125</v>
      </c>
      <c r="AT19">
        <v>0</v>
      </c>
      <c r="AU19">
        <v>4268.78271484375</v>
      </c>
      <c r="AV19">
        <v>4268.78271484375</v>
      </c>
      <c r="AW19">
        <v>0</v>
      </c>
      <c r="AY19">
        <v>17</v>
      </c>
      <c r="BA19">
        <f t="shared" si="0"/>
        <v>1.01171875</v>
      </c>
      <c r="BB19">
        <f t="shared" si="1"/>
        <v>2.205078125</v>
      </c>
      <c r="BC19">
        <f t="shared" si="2"/>
        <v>0.51416015625</v>
      </c>
      <c r="BD19">
        <f>Z19-W19</f>
        <v>4.509765625</v>
      </c>
      <c r="BE19">
        <f t="shared" si="4"/>
        <v>3.00048828125</v>
      </c>
      <c r="BF19">
        <f t="shared" si="5"/>
        <v>3.82861328125</v>
      </c>
      <c r="BH19">
        <f t="shared" si="6"/>
        <v>15.06982421875</v>
      </c>
      <c r="BI19">
        <f t="shared" si="8"/>
        <v>256.02392578125</v>
      </c>
      <c r="BJ19">
        <f t="shared" ref="BJ19:BO31" si="9">BI19+BA18</f>
        <v>257.03271484375</v>
      </c>
      <c r="BK19">
        <f t="shared" si="9"/>
        <v>259.6357421875</v>
      </c>
      <c r="BL19">
        <f t="shared" si="9"/>
        <v>260.14990234375</v>
      </c>
      <c r="BM19">
        <f t="shared" si="9"/>
        <v>264.65966796875</v>
      </c>
      <c r="BN19">
        <f t="shared" si="9"/>
        <v>267.66015625</v>
      </c>
      <c r="BO19">
        <f t="shared" si="9"/>
        <v>271.091796875</v>
      </c>
    </row>
    <row r="20" spans="1:67" x14ac:dyDescent="0.2">
      <c r="A20" t="s">
        <v>231</v>
      </c>
      <c r="B20" t="s">
        <v>74</v>
      </c>
      <c r="C20" t="s">
        <v>59</v>
      </c>
      <c r="D20">
        <v>60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1.4534071683883669</v>
      </c>
      <c r="M20">
        <v>1.4534071683883669</v>
      </c>
      <c r="N20">
        <v>0</v>
      </c>
      <c r="O20">
        <v>4284.333984375</v>
      </c>
      <c r="P20">
        <v>4284.333984375</v>
      </c>
      <c r="Q20">
        <v>0</v>
      </c>
      <c r="S20">
        <v>4287.3349609375</v>
      </c>
      <c r="T20">
        <v>4287.3349609375</v>
      </c>
      <c r="U20">
        <v>0</v>
      </c>
      <c r="W20">
        <v>4279.82421875</v>
      </c>
      <c r="X20">
        <v>4279.82421875</v>
      </c>
      <c r="Y20">
        <v>0</v>
      </c>
      <c r="Z20">
        <v>4284.333984375</v>
      </c>
      <c r="AA20">
        <v>4284.333984375</v>
      </c>
      <c r="AB20">
        <v>0</v>
      </c>
      <c r="AC20">
        <v>4279.310546875</v>
      </c>
      <c r="AD20">
        <v>4279.310546875</v>
      </c>
      <c r="AE20">
        <v>0</v>
      </c>
      <c r="AF20">
        <v>4279.82421875</v>
      </c>
      <c r="AG20">
        <v>4279.82421875</v>
      </c>
      <c r="AH20">
        <v>0</v>
      </c>
      <c r="AI20">
        <v>4276.60791015625</v>
      </c>
      <c r="AJ20">
        <v>4276.60791015625</v>
      </c>
      <c r="AK20">
        <v>0</v>
      </c>
      <c r="AL20">
        <v>4279.310546875</v>
      </c>
      <c r="AM20">
        <v>4279.310546875</v>
      </c>
      <c r="AN20">
        <v>0</v>
      </c>
      <c r="AO20">
        <v>4275.61181640625</v>
      </c>
      <c r="AP20">
        <v>4275.61181640625</v>
      </c>
      <c r="AQ20">
        <v>0</v>
      </c>
      <c r="AR20">
        <v>4276.62451171875</v>
      </c>
      <c r="AS20">
        <v>4276.62451171875</v>
      </c>
      <c r="AT20">
        <v>0</v>
      </c>
      <c r="AU20">
        <v>4284.333984375</v>
      </c>
      <c r="AV20">
        <v>4284.333984375</v>
      </c>
      <c r="AW20">
        <v>0</v>
      </c>
      <c r="AY20">
        <v>18</v>
      </c>
      <c r="BA20">
        <f t="shared" si="0"/>
        <v>1.0126953125</v>
      </c>
      <c r="BB20">
        <f t="shared" si="1"/>
        <v>2.70263671875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3.30322265625</v>
      </c>
      <c r="BH20">
        <f t="shared" si="6"/>
        <v>15.04296875</v>
      </c>
      <c r="BI20">
        <f t="shared" si="8"/>
        <v>271.09375</v>
      </c>
      <c r="BJ20">
        <f t="shared" si="9"/>
        <v>272.10546875</v>
      </c>
      <c r="BK20">
        <f t="shared" si="9"/>
        <v>274.310546875</v>
      </c>
      <c r="BL20">
        <f t="shared" si="9"/>
        <v>274.82470703125</v>
      </c>
      <c r="BM20">
        <f t="shared" si="9"/>
        <v>279.33447265625</v>
      </c>
      <c r="BN20">
        <f t="shared" si="9"/>
        <v>282.3349609375</v>
      </c>
      <c r="BO20">
        <f t="shared" si="9"/>
        <v>286.16357421875</v>
      </c>
    </row>
    <row r="21" spans="1:67" x14ac:dyDescent="0.2">
      <c r="A21" t="s">
        <v>231</v>
      </c>
      <c r="B21" t="s">
        <v>67</v>
      </c>
      <c r="C21" t="s">
        <v>68</v>
      </c>
      <c r="D21">
        <v>60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1.481055736541748</v>
      </c>
      <c r="M21">
        <v>1.481055736541748</v>
      </c>
      <c r="N21">
        <v>0</v>
      </c>
      <c r="O21">
        <v>4299.6533203125</v>
      </c>
      <c r="P21">
        <v>4299.6533203125</v>
      </c>
      <c r="Q21">
        <v>0</v>
      </c>
      <c r="S21">
        <v>4302.654296875</v>
      </c>
      <c r="T21">
        <v>4302.654296875</v>
      </c>
      <c r="U21">
        <v>0</v>
      </c>
      <c r="W21">
        <v>4295.1435546875</v>
      </c>
      <c r="X21">
        <v>4295.1435546875</v>
      </c>
      <c r="Y21">
        <v>0</v>
      </c>
      <c r="Z21">
        <v>4299.6533203125</v>
      </c>
      <c r="AA21">
        <v>4299.6533203125</v>
      </c>
      <c r="AB21">
        <v>0</v>
      </c>
      <c r="AC21">
        <v>4294.6298828125</v>
      </c>
      <c r="AD21">
        <v>4294.6298828125</v>
      </c>
      <c r="AE21">
        <v>0</v>
      </c>
      <c r="AF21">
        <v>4295.1435546875</v>
      </c>
      <c r="AG21">
        <v>4295.1435546875</v>
      </c>
      <c r="AH21">
        <v>0</v>
      </c>
      <c r="AI21">
        <v>4291.62890625</v>
      </c>
      <c r="AJ21">
        <v>4291.62890625</v>
      </c>
      <c r="AK21">
        <v>0</v>
      </c>
      <c r="AL21">
        <v>4294.6298828125</v>
      </c>
      <c r="AM21">
        <v>4294.6298828125</v>
      </c>
      <c r="AN21">
        <v>0</v>
      </c>
      <c r="AO21">
        <v>4290.63818359375</v>
      </c>
      <c r="AP21">
        <v>4290.63818359375</v>
      </c>
      <c r="AQ21">
        <v>0</v>
      </c>
      <c r="AR21">
        <v>4291.6455078125</v>
      </c>
      <c r="AS21">
        <v>4291.6455078125</v>
      </c>
      <c r="AT21">
        <v>0</v>
      </c>
      <c r="AU21">
        <v>4299.6533203125</v>
      </c>
      <c r="AV21">
        <v>4299.6533203125</v>
      </c>
      <c r="AW21">
        <v>0</v>
      </c>
      <c r="AY21">
        <v>19</v>
      </c>
      <c r="BA21">
        <f t="shared" si="0"/>
        <v>1.00732421875</v>
      </c>
      <c r="BB21">
        <f t="shared" si="1"/>
        <v>3.0009765625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3.01611328125</v>
      </c>
      <c r="BH21">
        <f t="shared" si="6"/>
        <v>15.048828125</v>
      </c>
      <c r="BI21">
        <f t="shared" si="8"/>
        <v>286.13671875</v>
      </c>
      <c r="BJ21">
        <f t="shared" si="9"/>
        <v>287.1494140625</v>
      </c>
      <c r="BK21">
        <f t="shared" si="9"/>
        <v>289.85205078125</v>
      </c>
      <c r="BL21">
        <f t="shared" si="9"/>
        <v>290.36572265625</v>
      </c>
      <c r="BM21">
        <f t="shared" si="9"/>
        <v>294.87548828125</v>
      </c>
      <c r="BN21">
        <f t="shared" si="9"/>
        <v>297.87646484375</v>
      </c>
      <c r="BO21">
        <f t="shared" si="9"/>
        <v>301.1796875</v>
      </c>
    </row>
    <row r="22" spans="1:67" x14ac:dyDescent="0.2">
      <c r="A22" t="s">
        <v>232</v>
      </c>
      <c r="B22" t="s">
        <v>148</v>
      </c>
      <c r="C22" t="s">
        <v>57</v>
      </c>
      <c r="D22">
        <v>-150</v>
      </c>
      <c r="E22">
        <v>2</v>
      </c>
      <c r="F22" t="s">
        <v>27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1.197118759155273</v>
      </c>
      <c r="M22">
        <v>1.197118759155273</v>
      </c>
      <c r="N22">
        <v>0</v>
      </c>
      <c r="O22">
        <v>4313.09912109375</v>
      </c>
      <c r="P22">
        <v>4313.09912109375</v>
      </c>
      <c r="Q22">
        <v>0</v>
      </c>
      <c r="S22">
        <v>4316.10009765625</v>
      </c>
      <c r="T22">
        <v>4316.10009765625</v>
      </c>
      <c r="U22">
        <v>0</v>
      </c>
      <c r="W22">
        <v>4308.58984375</v>
      </c>
      <c r="X22">
        <v>4308.58984375</v>
      </c>
      <c r="Y22">
        <v>0</v>
      </c>
      <c r="Z22">
        <v>4313.09912109375</v>
      </c>
      <c r="AA22">
        <v>4313.09912109375</v>
      </c>
      <c r="AB22">
        <v>0</v>
      </c>
      <c r="AC22">
        <v>4308.07568359375</v>
      </c>
      <c r="AD22">
        <v>4308.07568359375</v>
      </c>
      <c r="AE22">
        <v>0</v>
      </c>
      <c r="AF22">
        <v>4308.58984375</v>
      </c>
      <c r="AG22">
        <v>4308.58984375</v>
      </c>
      <c r="AH22">
        <v>0</v>
      </c>
      <c r="AI22">
        <v>4306.66650390625</v>
      </c>
      <c r="AJ22">
        <v>4306.66650390625</v>
      </c>
      <c r="AK22">
        <v>0</v>
      </c>
      <c r="AL22">
        <v>4308.07568359375</v>
      </c>
      <c r="AM22">
        <v>4308.07568359375</v>
      </c>
      <c r="AN22">
        <v>0</v>
      </c>
      <c r="AO22">
        <v>4305.67041015625</v>
      </c>
      <c r="AP22">
        <v>4305.67041015625</v>
      </c>
      <c r="AQ22">
        <v>0</v>
      </c>
      <c r="AR22">
        <v>4306.68310546875</v>
      </c>
      <c r="AS22">
        <v>4306.68310546875</v>
      </c>
      <c r="AT22">
        <v>0</v>
      </c>
      <c r="AU22">
        <v>4313.09912109375</v>
      </c>
      <c r="AV22">
        <v>4313.09912109375</v>
      </c>
      <c r="AW22">
        <v>0</v>
      </c>
      <c r="AY22">
        <v>20</v>
      </c>
      <c r="BA22">
        <f t="shared" si="0"/>
        <v>1.0126953125</v>
      </c>
      <c r="BB22">
        <f t="shared" si="1"/>
        <v>1.4091796875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4.61181640625</v>
      </c>
      <c r="BH22">
        <f t="shared" si="6"/>
        <v>15.05810546875</v>
      </c>
      <c r="BI22">
        <f t="shared" si="8"/>
        <v>301.185546875</v>
      </c>
      <c r="BJ22">
        <f t="shared" si="9"/>
        <v>302.19287109375</v>
      </c>
      <c r="BK22">
        <f t="shared" si="9"/>
        <v>305.19384765625</v>
      </c>
      <c r="BL22">
        <f t="shared" si="9"/>
        <v>305.70751953125</v>
      </c>
      <c r="BM22">
        <f t="shared" si="9"/>
        <v>310.21728515625</v>
      </c>
      <c r="BN22">
        <f t="shared" si="9"/>
        <v>313.21826171875</v>
      </c>
      <c r="BO22">
        <f t="shared" si="9"/>
        <v>316.234375</v>
      </c>
    </row>
    <row r="23" spans="1:67" x14ac:dyDescent="0.2">
      <c r="A23" t="s">
        <v>232</v>
      </c>
      <c r="B23" t="s">
        <v>66</v>
      </c>
      <c r="C23" t="s">
        <v>29</v>
      </c>
      <c r="D23">
        <v>-90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1.2421301603317261</v>
      </c>
      <c r="M23">
        <v>1.2421301603317261</v>
      </c>
      <c r="N23">
        <v>0</v>
      </c>
      <c r="O23">
        <v>4328.236328125</v>
      </c>
      <c r="P23">
        <v>4328.236328125</v>
      </c>
      <c r="Q23">
        <v>0</v>
      </c>
      <c r="S23">
        <v>4331.2373046875</v>
      </c>
      <c r="T23">
        <v>4331.2373046875</v>
      </c>
      <c r="U23">
        <v>0</v>
      </c>
      <c r="W23">
        <v>4323.7265625</v>
      </c>
      <c r="X23">
        <v>4323.7265625</v>
      </c>
      <c r="Y23">
        <v>0</v>
      </c>
      <c r="Z23">
        <v>4328.236328125</v>
      </c>
      <c r="AA23">
        <v>4328.236328125</v>
      </c>
      <c r="AB23">
        <v>0</v>
      </c>
      <c r="AC23">
        <v>4323.212890625</v>
      </c>
      <c r="AD23">
        <v>4323.212890625</v>
      </c>
      <c r="AE23">
        <v>0</v>
      </c>
      <c r="AF23">
        <v>4323.7265625</v>
      </c>
      <c r="AG23">
        <v>4323.7265625</v>
      </c>
      <c r="AH23">
        <v>0</v>
      </c>
      <c r="AI23">
        <v>4321.7041015625</v>
      </c>
      <c r="AJ23">
        <v>4321.7041015625</v>
      </c>
      <c r="AK23">
        <v>0</v>
      </c>
      <c r="AL23">
        <v>4323.212890625</v>
      </c>
      <c r="AM23">
        <v>4323.212890625</v>
      </c>
      <c r="AN23">
        <v>0</v>
      </c>
      <c r="AO23">
        <v>4320.7119140625</v>
      </c>
      <c r="AP23">
        <v>4320.7119140625</v>
      </c>
      <c r="AQ23">
        <v>0</v>
      </c>
      <c r="AR23">
        <v>4321.720703125</v>
      </c>
      <c r="AS23">
        <v>4321.720703125</v>
      </c>
      <c r="AT23">
        <v>0</v>
      </c>
      <c r="AU23">
        <v>4328.236328125</v>
      </c>
      <c r="AV23">
        <v>4328.236328125</v>
      </c>
      <c r="AW23">
        <v>0</v>
      </c>
      <c r="AY23">
        <v>21</v>
      </c>
      <c r="BA23">
        <f t="shared" si="0"/>
        <v>1.0087890625</v>
      </c>
      <c r="BB23">
        <f t="shared" si="1"/>
        <v>1.5087890625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4.51220703125</v>
      </c>
      <c r="BH23">
        <f t="shared" si="6"/>
        <v>15.05419921875</v>
      </c>
      <c r="BI23">
        <f t="shared" si="8"/>
        <v>316.24365234375</v>
      </c>
      <c r="BJ23">
        <f t="shared" si="9"/>
        <v>317.25634765625</v>
      </c>
      <c r="BK23">
        <f t="shared" si="9"/>
        <v>318.66552734375</v>
      </c>
      <c r="BL23">
        <f t="shared" si="9"/>
        <v>319.1796875</v>
      </c>
      <c r="BM23">
        <f t="shared" si="9"/>
        <v>323.68896484375</v>
      </c>
      <c r="BN23">
        <f t="shared" si="9"/>
        <v>326.68994140625</v>
      </c>
      <c r="BO23">
        <f t="shared" si="9"/>
        <v>331.3017578125</v>
      </c>
    </row>
    <row r="24" spans="1:67" x14ac:dyDescent="0.2">
      <c r="A24" t="s">
        <v>232</v>
      </c>
      <c r="B24" t="s">
        <v>142</v>
      </c>
      <c r="C24" t="s">
        <v>80</v>
      </c>
      <c r="D24">
        <v>-30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1.008698105812073</v>
      </c>
      <c r="M24">
        <v>1.008698105812073</v>
      </c>
      <c r="N24">
        <v>0</v>
      </c>
      <c r="O24">
        <v>4343.67138671875</v>
      </c>
      <c r="P24">
        <v>4343.67138671875</v>
      </c>
      <c r="Q24">
        <v>0</v>
      </c>
      <c r="S24">
        <v>4346.67236328125</v>
      </c>
      <c r="T24">
        <v>4346.67236328125</v>
      </c>
      <c r="U24">
        <v>0</v>
      </c>
      <c r="W24">
        <v>4339.162109375</v>
      </c>
      <c r="X24">
        <v>4339.162109375</v>
      </c>
      <c r="Y24">
        <v>0</v>
      </c>
      <c r="Z24">
        <v>4343.67138671875</v>
      </c>
      <c r="AA24">
        <v>4343.67138671875</v>
      </c>
      <c r="AB24">
        <v>0</v>
      </c>
      <c r="AC24">
        <v>4338.64794921875</v>
      </c>
      <c r="AD24">
        <v>4338.64794921875</v>
      </c>
      <c r="AE24">
        <v>0</v>
      </c>
      <c r="AF24">
        <v>4339.162109375</v>
      </c>
      <c r="AG24">
        <v>4339.162109375</v>
      </c>
      <c r="AH24">
        <v>0</v>
      </c>
      <c r="AI24">
        <v>4336.7412109375</v>
      </c>
      <c r="AJ24">
        <v>4336.7412109375</v>
      </c>
      <c r="AK24">
        <v>0</v>
      </c>
      <c r="AL24">
        <v>4338.64794921875</v>
      </c>
      <c r="AM24">
        <v>4338.64794921875</v>
      </c>
      <c r="AN24">
        <v>0</v>
      </c>
      <c r="AO24">
        <v>4335.74951171875</v>
      </c>
      <c r="AP24">
        <v>4335.74951171875</v>
      </c>
      <c r="AQ24">
        <v>0</v>
      </c>
      <c r="AR24">
        <v>4336.7578125</v>
      </c>
      <c r="AS24">
        <v>4336.7578125</v>
      </c>
      <c r="AT24">
        <v>0</v>
      </c>
      <c r="AU24">
        <v>4343.67138671875</v>
      </c>
      <c r="AV24">
        <v>4343.67138671875</v>
      </c>
      <c r="AW24">
        <v>0</v>
      </c>
      <c r="AY24">
        <v>22</v>
      </c>
      <c r="BA24">
        <f t="shared" si="0"/>
        <v>1.00830078125</v>
      </c>
      <c r="BB24">
        <f t="shared" si="1"/>
        <v>1.90673828125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4.1279296875</v>
      </c>
      <c r="BH24">
        <f t="shared" si="6"/>
        <v>15.0673828125</v>
      </c>
      <c r="BI24">
        <f t="shared" si="8"/>
        <v>331.2978515625</v>
      </c>
      <c r="BJ24">
        <f t="shared" si="9"/>
        <v>332.306640625</v>
      </c>
      <c r="BK24">
        <f t="shared" si="9"/>
        <v>333.8154296875</v>
      </c>
      <c r="BL24">
        <f t="shared" si="9"/>
        <v>334.3291015625</v>
      </c>
      <c r="BM24">
        <f t="shared" si="9"/>
        <v>338.8388671875</v>
      </c>
      <c r="BN24">
        <f t="shared" si="9"/>
        <v>341.83984375</v>
      </c>
      <c r="BO24">
        <f t="shared" si="9"/>
        <v>346.35205078125</v>
      </c>
    </row>
    <row r="25" spans="1:67" x14ac:dyDescent="0.2">
      <c r="A25" t="s">
        <v>231</v>
      </c>
      <c r="B25" t="s">
        <v>25</v>
      </c>
      <c r="C25" t="s">
        <v>59</v>
      </c>
      <c r="D25">
        <v>90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24</v>
      </c>
      <c r="L25">
        <v>1.228999257087708</v>
      </c>
      <c r="M25">
        <v>1.228999257087708</v>
      </c>
      <c r="N25">
        <v>0</v>
      </c>
      <c r="O25">
        <v>4358.42724609375</v>
      </c>
      <c r="P25">
        <v>4358.42724609375</v>
      </c>
      <c r="Q25">
        <v>0</v>
      </c>
      <c r="S25">
        <v>4361.42822265625</v>
      </c>
      <c r="T25">
        <v>4361.42822265625</v>
      </c>
      <c r="U25">
        <v>0</v>
      </c>
      <c r="W25">
        <v>4353.91748046875</v>
      </c>
      <c r="X25">
        <v>4353.91748046875</v>
      </c>
      <c r="Y25">
        <v>0</v>
      </c>
      <c r="Z25">
        <v>4358.42724609375</v>
      </c>
      <c r="AA25">
        <v>4358.42724609375</v>
      </c>
      <c r="AB25">
        <v>0</v>
      </c>
      <c r="AC25">
        <v>4353.40380859375</v>
      </c>
      <c r="AD25">
        <v>4353.40380859375</v>
      </c>
      <c r="AE25">
        <v>0</v>
      </c>
      <c r="AF25">
        <v>4353.91748046875</v>
      </c>
      <c r="AG25">
        <v>4353.91748046875</v>
      </c>
      <c r="AH25">
        <v>0</v>
      </c>
      <c r="AI25">
        <v>4351.79541015625</v>
      </c>
      <c r="AJ25">
        <v>4351.79541015625</v>
      </c>
      <c r="AK25">
        <v>0</v>
      </c>
      <c r="AL25">
        <v>4353.40380859375</v>
      </c>
      <c r="AM25">
        <v>4353.40380859375</v>
      </c>
      <c r="AN25">
        <v>0</v>
      </c>
      <c r="AO25">
        <v>4350.80029296875</v>
      </c>
      <c r="AP25">
        <v>4350.80029296875</v>
      </c>
      <c r="AQ25">
        <v>0</v>
      </c>
      <c r="AR25">
        <v>4351.81201171875</v>
      </c>
      <c r="AS25">
        <v>4351.81201171875</v>
      </c>
      <c r="AT25">
        <v>0</v>
      </c>
      <c r="AU25">
        <v>4358.42724609375</v>
      </c>
      <c r="AV25">
        <v>4358.42724609375</v>
      </c>
      <c r="AW25">
        <v>0</v>
      </c>
      <c r="AY25">
        <v>23</v>
      </c>
      <c r="BA25">
        <f t="shared" si="0"/>
        <v>1.01171875</v>
      </c>
      <c r="BB25">
        <f t="shared" si="1"/>
        <v>1.6083984375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4.42529296875</v>
      </c>
      <c r="BH25">
        <f t="shared" si="6"/>
        <v>15.06982421875</v>
      </c>
      <c r="BI25">
        <f t="shared" si="8"/>
        <v>346.365234375</v>
      </c>
      <c r="BJ25">
        <f t="shared" si="9"/>
        <v>347.37353515625</v>
      </c>
      <c r="BK25">
        <f t="shared" si="9"/>
        <v>349.2802734375</v>
      </c>
      <c r="BL25">
        <f t="shared" si="9"/>
        <v>349.79443359375</v>
      </c>
      <c r="BM25">
        <f t="shared" si="9"/>
        <v>354.3037109375</v>
      </c>
      <c r="BN25">
        <f t="shared" si="9"/>
        <v>357.3046875</v>
      </c>
      <c r="BO25">
        <f t="shared" si="9"/>
        <v>361.4326171875</v>
      </c>
    </row>
    <row r="26" spans="1:67" x14ac:dyDescent="0.2">
      <c r="A26" t="s">
        <v>232</v>
      </c>
      <c r="B26" t="s">
        <v>136</v>
      </c>
      <c r="C26" t="s">
        <v>59</v>
      </c>
      <c r="D26">
        <v>-30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1.2558515071868901</v>
      </c>
      <c r="M26">
        <v>1.2558515071868901</v>
      </c>
      <c r="N26">
        <v>0</v>
      </c>
      <c r="O26">
        <v>4373.2822265625</v>
      </c>
      <c r="P26">
        <v>4373.2822265625</v>
      </c>
      <c r="Q26">
        <v>0</v>
      </c>
      <c r="S26">
        <v>4376.283203125</v>
      </c>
      <c r="T26">
        <v>4376.283203125</v>
      </c>
      <c r="U26">
        <v>0</v>
      </c>
      <c r="W26">
        <v>4368.77294921875</v>
      </c>
      <c r="X26">
        <v>4368.77294921875</v>
      </c>
      <c r="Y26">
        <v>0</v>
      </c>
      <c r="Z26">
        <v>4373.2822265625</v>
      </c>
      <c r="AA26">
        <v>4373.2822265625</v>
      </c>
      <c r="AB26">
        <v>0</v>
      </c>
      <c r="AC26">
        <v>4368.2587890625</v>
      </c>
      <c r="AD26">
        <v>4368.2587890625</v>
      </c>
      <c r="AE26">
        <v>0</v>
      </c>
      <c r="AF26">
        <v>4368.77294921875</v>
      </c>
      <c r="AG26">
        <v>4368.77294921875</v>
      </c>
      <c r="AH26">
        <v>0</v>
      </c>
      <c r="AI26">
        <v>4366.849609375</v>
      </c>
      <c r="AJ26">
        <v>4366.849609375</v>
      </c>
      <c r="AK26">
        <v>0</v>
      </c>
      <c r="AL26">
        <v>4368.2587890625</v>
      </c>
      <c r="AM26">
        <v>4368.2587890625</v>
      </c>
      <c r="AN26">
        <v>0</v>
      </c>
      <c r="AO26">
        <v>4365.853515625</v>
      </c>
      <c r="AP26">
        <v>4365.853515625</v>
      </c>
      <c r="AQ26">
        <v>0</v>
      </c>
      <c r="AR26">
        <v>4366.8662109375</v>
      </c>
      <c r="AS26">
        <v>4366.8662109375</v>
      </c>
      <c r="AT26">
        <v>0</v>
      </c>
      <c r="AU26">
        <v>4373.2822265625</v>
      </c>
      <c r="AV26">
        <v>4373.2822265625</v>
      </c>
      <c r="AW26">
        <v>0</v>
      </c>
      <c r="AY26">
        <v>24</v>
      </c>
      <c r="BA26">
        <f t="shared" si="0"/>
        <v>1.0126953125</v>
      </c>
      <c r="BB26">
        <f t="shared" si="1"/>
        <v>1.4091796875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4.6123046875</v>
      </c>
      <c r="BH26">
        <f t="shared" si="6"/>
        <v>15.05859375</v>
      </c>
      <c r="BI26">
        <f t="shared" si="8"/>
        <v>361.43505859375</v>
      </c>
      <c r="BJ26">
        <f t="shared" si="9"/>
        <v>362.44677734375</v>
      </c>
      <c r="BK26">
        <f t="shared" si="9"/>
        <v>364.05517578125</v>
      </c>
      <c r="BL26">
        <f t="shared" si="9"/>
        <v>364.56884765625</v>
      </c>
      <c r="BM26">
        <f t="shared" si="9"/>
        <v>369.07861328125</v>
      </c>
      <c r="BN26">
        <f t="shared" si="9"/>
        <v>372.07958984375</v>
      </c>
      <c r="BO26">
        <f t="shared" si="9"/>
        <v>376.5048828125</v>
      </c>
    </row>
    <row r="27" spans="1:67" x14ac:dyDescent="0.2">
      <c r="A27" t="s">
        <v>232</v>
      </c>
      <c r="B27" t="s">
        <v>73</v>
      </c>
      <c r="C27" t="s">
        <v>63</v>
      </c>
      <c r="D27">
        <v>-30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24</v>
      </c>
      <c r="L27">
        <v>0.70455557107925415</v>
      </c>
      <c r="M27">
        <v>0.70455557107925415</v>
      </c>
      <c r="N27">
        <v>0</v>
      </c>
      <c r="O27">
        <v>4389.31494140625</v>
      </c>
      <c r="P27">
        <v>4389.31494140625</v>
      </c>
      <c r="Q27">
        <v>0</v>
      </c>
      <c r="S27">
        <v>4392.3154296875</v>
      </c>
      <c r="T27">
        <v>4392.3154296875</v>
      </c>
      <c r="U27">
        <v>0</v>
      </c>
      <c r="W27">
        <v>4384.80517578125</v>
      </c>
      <c r="X27">
        <v>4384.80517578125</v>
      </c>
      <c r="Y27">
        <v>0</v>
      </c>
      <c r="Z27">
        <v>4389.31494140625</v>
      </c>
      <c r="AA27">
        <v>4389.31494140625</v>
      </c>
      <c r="AB27">
        <v>0</v>
      </c>
      <c r="AC27">
        <v>4384.291015625</v>
      </c>
      <c r="AD27">
        <v>4384.291015625</v>
      </c>
      <c r="AE27">
        <v>0</v>
      </c>
      <c r="AF27">
        <v>4384.80517578125</v>
      </c>
      <c r="AG27">
        <v>4384.80517578125</v>
      </c>
      <c r="AH27">
        <v>0</v>
      </c>
      <c r="AI27">
        <v>4381.88720703125</v>
      </c>
      <c r="AJ27">
        <v>4381.88720703125</v>
      </c>
      <c r="AK27">
        <v>0</v>
      </c>
      <c r="AL27">
        <v>4384.291015625</v>
      </c>
      <c r="AM27">
        <v>4384.291015625</v>
      </c>
      <c r="AN27">
        <v>0</v>
      </c>
      <c r="AO27">
        <v>4380.8955078125</v>
      </c>
      <c r="AP27">
        <v>4380.8955078125</v>
      </c>
      <c r="AQ27">
        <v>0</v>
      </c>
      <c r="AR27">
        <v>4381.90380859375</v>
      </c>
      <c r="AS27">
        <v>4381.90380859375</v>
      </c>
      <c r="AT27">
        <v>0</v>
      </c>
      <c r="AU27">
        <v>4389.31494140625</v>
      </c>
      <c r="AV27">
        <v>4389.31494140625</v>
      </c>
      <c r="AW27">
        <v>0</v>
      </c>
      <c r="AY27">
        <v>25</v>
      </c>
      <c r="BA27">
        <f t="shared" si="0"/>
        <v>1.00830078125</v>
      </c>
      <c r="BB27">
        <f t="shared" si="1"/>
        <v>2.40380859375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3.6298828125</v>
      </c>
      <c r="BH27">
        <f t="shared" si="6"/>
        <v>15.06640625</v>
      </c>
      <c r="BI27">
        <f t="shared" si="8"/>
        <v>376.49365234375</v>
      </c>
      <c r="BJ27">
        <f t="shared" si="9"/>
        <v>377.50634765625</v>
      </c>
      <c r="BK27">
        <f t="shared" si="9"/>
        <v>378.91552734375</v>
      </c>
      <c r="BL27">
        <f t="shared" si="9"/>
        <v>379.4296875</v>
      </c>
      <c r="BM27">
        <f t="shared" si="9"/>
        <v>383.93896484375</v>
      </c>
      <c r="BN27">
        <f t="shared" si="9"/>
        <v>386.93994140625</v>
      </c>
      <c r="BO27">
        <f t="shared" si="9"/>
        <v>391.55224609375</v>
      </c>
    </row>
    <row r="28" spans="1:67" x14ac:dyDescent="0.2">
      <c r="A28" t="s">
        <v>231</v>
      </c>
      <c r="B28" t="s">
        <v>21</v>
      </c>
      <c r="C28" t="s">
        <v>22</v>
      </c>
      <c r="D28">
        <v>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0.77742868661880493</v>
      </c>
      <c r="M28">
        <v>0.77742868661880493</v>
      </c>
      <c r="N28">
        <v>0</v>
      </c>
      <c r="O28">
        <v>4404.169921875</v>
      </c>
      <c r="P28">
        <v>4404.169921875</v>
      </c>
      <c r="Q28">
        <v>0</v>
      </c>
      <c r="S28">
        <v>4407.1708984375</v>
      </c>
      <c r="T28">
        <v>4407.1708984375</v>
      </c>
      <c r="U28">
        <v>0</v>
      </c>
      <c r="W28">
        <v>4399.66015625</v>
      </c>
      <c r="X28">
        <v>4399.66015625</v>
      </c>
      <c r="Y28">
        <v>0</v>
      </c>
      <c r="Z28">
        <v>4404.169921875</v>
      </c>
      <c r="AA28">
        <v>4404.169921875</v>
      </c>
      <c r="AB28">
        <v>0</v>
      </c>
      <c r="AC28">
        <v>4399.146484375</v>
      </c>
      <c r="AD28">
        <v>4399.146484375</v>
      </c>
      <c r="AE28">
        <v>0</v>
      </c>
      <c r="AF28">
        <v>4399.66015625</v>
      </c>
      <c r="AG28">
        <v>4399.66015625</v>
      </c>
      <c r="AH28">
        <v>0</v>
      </c>
      <c r="AI28">
        <v>4396.94140625</v>
      </c>
      <c r="AJ28">
        <v>4396.94140625</v>
      </c>
      <c r="AK28">
        <v>0</v>
      </c>
      <c r="AL28">
        <v>4399.146484375</v>
      </c>
      <c r="AM28">
        <v>4399.146484375</v>
      </c>
      <c r="AN28">
        <v>0</v>
      </c>
      <c r="AO28">
        <v>4395.9453125</v>
      </c>
      <c r="AP28">
        <v>4395.9453125</v>
      </c>
      <c r="AQ28">
        <v>0</v>
      </c>
      <c r="AR28">
        <v>4396.9580078125</v>
      </c>
      <c r="AS28">
        <v>4396.9580078125</v>
      </c>
      <c r="AT28">
        <v>0</v>
      </c>
      <c r="AU28">
        <v>4404.169921875</v>
      </c>
      <c r="AV28">
        <v>4404.169921875</v>
      </c>
      <c r="AW28">
        <v>0</v>
      </c>
      <c r="AY28">
        <v>26</v>
      </c>
      <c r="BA28">
        <f t="shared" si="0"/>
        <v>1.0126953125</v>
      </c>
      <c r="BB28">
        <f t="shared" si="1"/>
        <v>2.205078125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3.81591796875</v>
      </c>
      <c r="BH28">
        <f t="shared" si="6"/>
        <v>15.05810546875</v>
      </c>
      <c r="BI28">
        <f t="shared" si="8"/>
        <v>391.56005859375</v>
      </c>
      <c r="BJ28">
        <f t="shared" si="9"/>
        <v>392.568359375</v>
      </c>
      <c r="BK28">
        <f t="shared" si="9"/>
        <v>394.97216796875</v>
      </c>
      <c r="BL28">
        <f t="shared" si="9"/>
        <v>395.486328125</v>
      </c>
      <c r="BM28">
        <f t="shared" si="9"/>
        <v>399.99609375</v>
      </c>
      <c r="BN28">
        <f t="shared" si="9"/>
        <v>402.99658203125</v>
      </c>
      <c r="BO28">
        <f t="shared" si="9"/>
        <v>406.62646484375</v>
      </c>
    </row>
    <row r="29" spans="1:67" x14ac:dyDescent="0.2">
      <c r="A29" t="s">
        <v>231</v>
      </c>
      <c r="B29" t="s">
        <v>86</v>
      </c>
      <c r="C29" t="s">
        <v>83</v>
      </c>
      <c r="D29">
        <v>150</v>
      </c>
      <c r="E29">
        <v>2</v>
      </c>
      <c r="F29" t="s">
        <v>27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0.8048052191734314</v>
      </c>
      <c r="M29">
        <v>0.8048052191734314</v>
      </c>
      <c r="N29">
        <v>0</v>
      </c>
      <c r="O29">
        <v>4419.00830078125</v>
      </c>
      <c r="P29">
        <v>4419.00830078125</v>
      </c>
      <c r="Q29">
        <v>0</v>
      </c>
      <c r="S29">
        <v>4422.00927734375</v>
      </c>
      <c r="T29">
        <v>4422.00927734375</v>
      </c>
      <c r="U29">
        <v>0</v>
      </c>
      <c r="W29">
        <v>4414.4990234375</v>
      </c>
      <c r="X29">
        <v>4414.4990234375</v>
      </c>
      <c r="Y29">
        <v>0</v>
      </c>
      <c r="Z29">
        <v>4419.00830078125</v>
      </c>
      <c r="AA29">
        <v>4419.00830078125</v>
      </c>
      <c r="AB29">
        <v>0</v>
      </c>
      <c r="AC29">
        <v>4413.98486328125</v>
      </c>
      <c r="AD29">
        <v>4413.98486328125</v>
      </c>
      <c r="AE29">
        <v>0</v>
      </c>
      <c r="AF29">
        <v>4414.4990234375</v>
      </c>
      <c r="AG29">
        <v>4414.4990234375</v>
      </c>
      <c r="AH29">
        <v>0</v>
      </c>
      <c r="AI29">
        <v>4411.978515625</v>
      </c>
      <c r="AJ29">
        <v>4411.978515625</v>
      </c>
      <c r="AK29">
        <v>0</v>
      </c>
      <c r="AL29">
        <v>4413.98486328125</v>
      </c>
      <c r="AM29">
        <v>4413.98486328125</v>
      </c>
      <c r="AN29">
        <v>0</v>
      </c>
      <c r="AO29">
        <v>4410.98681640625</v>
      </c>
      <c r="AP29">
        <v>4410.98681640625</v>
      </c>
      <c r="AQ29">
        <v>0</v>
      </c>
      <c r="AR29">
        <v>4411.9951171875</v>
      </c>
      <c r="AS29">
        <v>4411.9951171875</v>
      </c>
      <c r="AT29">
        <v>0</v>
      </c>
      <c r="AU29">
        <v>4419.00830078125</v>
      </c>
      <c r="AV29">
        <v>4419.00830078125</v>
      </c>
      <c r="AW29">
        <v>0</v>
      </c>
      <c r="AY29">
        <v>27</v>
      </c>
      <c r="BA29">
        <f t="shared" si="0"/>
        <v>1.00830078125</v>
      </c>
      <c r="BB29">
        <f t="shared" si="1"/>
        <v>2.00634765625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4.0283203125</v>
      </c>
      <c r="BH29">
        <f t="shared" si="6"/>
        <v>15.0673828125</v>
      </c>
      <c r="BI29">
        <f t="shared" si="8"/>
        <v>406.6181640625</v>
      </c>
      <c r="BJ29">
        <f t="shared" si="9"/>
        <v>407.630859375</v>
      </c>
      <c r="BK29">
        <f t="shared" si="9"/>
        <v>409.8359375</v>
      </c>
      <c r="BL29">
        <f t="shared" si="9"/>
        <v>410.349609375</v>
      </c>
      <c r="BM29">
        <f t="shared" si="9"/>
        <v>414.859375</v>
      </c>
      <c r="BN29">
        <f t="shared" si="9"/>
        <v>417.8603515625</v>
      </c>
      <c r="BO29">
        <f t="shared" si="9"/>
        <v>421.67626953125</v>
      </c>
    </row>
    <row r="30" spans="1:67" x14ac:dyDescent="0.2">
      <c r="A30" t="s">
        <v>232</v>
      </c>
      <c r="B30" t="s">
        <v>84</v>
      </c>
      <c r="C30" t="s">
        <v>59</v>
      </c>
      <c r="D30">
        <v>-150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24</v>
      </c>
      <c r="L30">
        <v>0.79709088802337646</v>
      </c>
      <c r="M30">
        <v>0.79709088802337646</v>
      </c>
      <c r="N30">
        <v>0</v>
      </c>
      <c r="O30">
        <v>4433.56494140625</v>
      </c>
      <c r="P30">
        <v>4433.56494140625</v>
      </c>
      <c r="Q30">
        <v>0</v>
      </c>
      <c r="S30">
        <v>4436.56591796875</v>
      </c>
      <c r="T30">
        <v>4436.56591796875</v>
      </c>
      <c r="U30">
        <v>0</v>
      </c>
      <c r="W30">
        <v>4429.05126953125</v>
      </c>
      <c r="X30">
        <v>4429.05126953125</v>
      </c>
      <c r="Y30">
        <v>0</v>
      </c>
      <c r="Z30">
        <v>4433.56494140625</v>
      </c>
      <c r="AA30">
        <v>4433.56494140625</v>
      </c>
      <c r="AB30">
        <v>0</v>
      </c>
      <c r="AC30">
        <v>4428.54150390625</v>
      </c>
      <c r="AD30">
        <v>4428.54150390625</v>
      </c>
      <c r="AE30">
        <v>0</v>
      </c>
      <c r="AF30">
        <v>4429.05126953125</v>
      </c>
      <c r="AG30">
        <v>4429.05126953125</v>
      </c>
      <c r="AH30">
        <v>0</v>
      </c>
      <c r="AI30">
        <v>4427.03271484375</v>
      </c>
      <c r="AJ30">
        <v>4427.03271484375</v>
      </c>
      <c r="AK30">
        <v>0</v>
      </c>
      <c r="AL30">
        <v>4428.54150390625</v>
      </c>
      <c r="AM30">
        <v>4428.54150390625</v>
      </c>
      <c r="AN30">
        <v>0</v>
      </c>
      <c r="AO30">
        <v>4426.03759765625</v>
      </c>
      <c r="AP30">
        <v>4426.03759765625</v>
      </c>
      <c r="AQ30">
        <v>0</v>
      </c>
      <c r="AR30">
        <v>4427.04931640625</v>
      </c>
      <c r="AS30">
        <v>4427.04931640625</v>
      </c>
      <c r="AT30">
        <v>0</v>
      </c>
      <c r="AU30">
        <v>4433.56494140625</v>
      </c>
      <c r="AV30">
        <v>4433.56494140625</v>
      </c>
      <c r="AW30">
        <v>0</v>
      </c>
      <c r="AY30">
        <v>28</v>
      </c>
      <c r="BA30">
        <f t="shared" si="0"/>
        <v>1.01171875</v>
      </c>
      <c r="BB30">
        <f t="shared" si="1"/>
        <v>1.5087890625</v>
      </c>
      <c r="BC30">
        <f t="shared" si="2"/>
        <v>0.509765625</v>
      </c>
      <c r="BD30">
        <f t="shared" si="3"/>
        <v>4.513671875</v>
      </c>
      <c r="BE30">
        <f t="shared" si="4"/>
        <v>3.0009765625</v>
      </c>
      <c r="BF30">
        <f t="shared" si="5"/>
        <v>4.51513671875</v>
      </c>
      <c r="BH30">
        <f t="shared" si="6"/>
        <v>15.06005859375</v>
      </c>
      <c r="BI30">
        <f t="shared" si="8"/>
        <v>421.685546875</v>
      </c>
      <c r="BJ30">
        <f t="shared" si="9"/>
        <v>422.69384765625</v>
      </c>
      <c r="BK30">
        <f t="shared" si="9"/>
        <v>424.7001953125</v>
      </c>
      <c r="BL30">
        <f t="shared" si="9"/>
        <v>425.21435546875</v>
      </c>
      <c r="BM30">
        <f t="shared" si="9"/>
        <v>429.7236328125</v>
      </c>
      <c r="BN30">
        <f t="shared" si="9"/>
        <v>432.724609375</v>
      </c>
      <c r="BO30">
        <f t="shared" si="9"/>
        <v>436.7529296875</v>
      </c>
    </row>
    <row r="31" spans="1:67" x14ac:dyDescent="0.2">
      <c r="A31" t="s">
        <v>232</v>
      </c>
      <c r="B31" t="s">
        <v>144</v>
      </c>
      <c r="C31" t="s">
        <v>17</v>
      </c>
      <c r="D31">
        <v>-90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1.116835474967957</v>
      </c>
      <c r="M31">
        <v>1.116835474967957</v>
      </c>
      <c r="N31">
        <v>0</v>
      </c>
      <c r="O31">
        <v>4449.79638671875</v>
      </c>
      <c r="P31">
        <v>4449.79638671875</v>
      </c>
      <c r="Q31">
        <v>0</v>
      </c>
      <c r="S31">
        <v>4452.79736328125</v>
      </c>
      <c r="T31">
        <v>4452.79736328125</v>
      </c>
      <c r="U31">
        <v>0</v>
      </c>
      <c r="W31">
        <v>4445.28662109375</v>
      </c>
      <c r="X31">
        <v>4445.28662109375</v>
      </c>
      <c r="Y31">
        <v>0</v>
      </c>
      <c r="Z31">
        <v>4449.79638671875</v>
      </c>
      <c r="AA31">
        <v>4449.79638671875</v>
      </c>
      <c r="AB31">
        <v>0</v>
      </c>
      <c r="AC31">
        <v>4444.77294921875</v>
      </c>
      <c r="AD31">
        <v>4444.77294921875</v>
      </c>
      <c r="AE31">
        <v>0</v>
      </c>
      <c r="AF31">
        <v>4445.28662109375</v>
      </c>
      <c r="AG31">
        <v>4445.28662109375</v>
      </c>
      <c r="AH31">
        <v>0</v>
      </c>
      <c r="AI31">
        <v>4442.0703125</v>
      </c>
      <c r="AJ31">
        <v>4442.0703125</v>
      </c>
      <c r="AK31">
        <v>0</v>
      </c>
      <c r="AL31">
        <v>4444.77294921875</v>
      </c>
      <c r="AM31">
        <v>4444.77294921875</v>
      </c>
      <c r="AN31">
        <v>0</v>
      </c>
      <c r="AO31">
        <v>4441.0810546875</v>
      </c>
      <c r="AP31">
        <v>4441.0810546875</v>
      </c>
      <c r="AQ31">
        <v>0</v>
      </c>
      <c r="AR31">
        <v>4442.0869140625</v>
      </c>
      <c r="AS31">
        <v>4442.0869140625</v>
      </c>
      <c r="AT31">
        <v>0</v>
      </c>
      <c r="AU31">
        <v>4449.79638671875</v>
      </c>
      <c r="AV31">
        <v>4449.79638671875</v>
      </c>
      <c r="AW31">
        <v>0</v>
      </c>
      <c r="AY31">
        <v>29</v>
      </c>
      <c r="BA31">
        <f t="shared" si="0"/>
        <v>1.005859375</v>
      </c>
      <c r="BB31">
        <f t="shared" si="1"/>
        <v>2.70263671875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-4452.79736328125</v>
      </c>
      <c r="BI31">
        <f t="shared" si="8"/>
        <v>436.74560546875</v>
      </c>
      <c r="BJ31">
        <f t="shared" si="9"/>
        <v>437.75732421875</v>
      </c>
      <c r="BK31">
        <f t="shared" si="9"/>
        <v>439.26611328125</v>
      </c>
      <c r="BL31">
        <f t="shared" si="9"/>
        <v>439.77587890625</v>
      </c>
      <c r="BM31">
        <f t="shared" si="9"/>
        <v>444.28955078125</v>
      </c>
      <c r="BN31">
        <f t="shared" si="9"/>
        <v>447.29052734375</v>
      </c>
      <c r="BO31">
        <f t="shared" si="9"/>
        <v>451.8056640625</v>
      </c>
    </row>
    <row r="33" spans="1:2" x14ac:dyDescent="0.2">
      <c r="A33" t="s">
        <v>30</v>
      </c>
    </row>
    <row r="34" spans="1:2" x14ac:dyDescent="0.2">
      <c r="A34" t="s">
        <v>31</v>
      </c>
      <c r="B34">
        <v>72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60.296392948988341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O39"/>
  <sheetViews>
    <sheetView tabSelected="1" workbookViewId="0">
      <selection activeCell="E20" sqref="E20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  <c r="M1" t="s">
        <v>282</v>
      </c>
      <c r="N1" t="s">
        <v>283</v>
      </c>
      <c r="O1" t="s">
        <v>284</v>
      </c>
      <c r="P1" t="s">
        <v>285</v>
      </c>
      <c r="Q1" t="s">
        <v>286</v>
      </c>
      <c r="R1" t="s">
        <v>287</v>
      </c>
      <c r="S1" t="s">
        <v>288</v>
      </c>
      <c r="T1" t="s">
        <v>289</v>
      </c>
      <c r="U1" t="s">
        <v>290</v>
      </c>
      <c r="V1" t="s">
        <v>291</v>
      </c>
      <c r="W1" t="s">
        <v>292</v>
      </c>
      <c r="X1" t="s">
        <v>293</v>
      </c>
      <c r="Y1" t="s">
        <v>294</v>
      </c>
      <c r="Z1" t="s">
        <v>295</v>
      </c>
      <c r="AA1" t="s">
        <v>296</v>
      </c>
      <c r="AB1" t="s">
        <v>297</v>
      </c>
      <c r="AC1" t="s">
        <v>298</v>
      </c>
      <c r="AD1" t="s">
        <v>299</v>
      </c>
      <c r="AE1" t="s">
        <v>300</v>
      </c>
      <c r="AF1" t="s">
        <v>301</v>
      </c>
      <c r="AG1" t="s">
        <v>302</v>
      </c>
      <c r="AH1" t="s">
        <v>303</v>
      </c>
      <c r="AI1" t="s">
        <v>304</v>
      </c>
      <c r="AJ1" t="s">
        <v>305</v>
      </c>
      <c r="AK1" t="s">
        <v>306</v>
      </c>
      <c r="AL1" t="s">
        <v>307</v>
      </c>
      <c r="AM1" t="s">
        <v>308</v>
      </c>
      <c r="AN1" t="s">
        <v>309</v>
      </c>
      <c r="AO1" t="s">
        <v>310</v>
      </c>
      <c r="AP1" t="s">
        <v>311</v>
      </c>
      <c r="AQ1" t="s">
        <v>312</v>
      </c>
      <c r="AR1" t="s">
        <v>313</v>
      </c>
      <c r="AS1" t="s">
        <v>314</v>
      </c>
      <c r="AT1" t="s">
        <v>315</v>
      </c>
      <c r="AU1" t="s">
        <v>316</v>
      </c>
      <c r="AV1" t="s">
        <v>317</v>
      </c>
      <c r="AW1" t="s">
        <v>318</v>
      </c>
      <c r="AX1" t="s">
        <v>319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231</v>
      </c>
      <c r="B2" t="s">
        <v>56</v>
      </c>
      <c r="C2" t="s">
        <v>57</v>
      </c>
      <c r="D2">
        <v>60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1.2283972501754761</v>
      </c>
      <c r="M2">
        <v>1.2283972501754761</v>
      </c>
      <c r="N2">
        <v>0</v>
      </c>
      <c r="O2">
        <v>4549.98583984375</v>
      </c>
      <c r="P2">
        <v>4549.98583984375</v>
      </c>
      <c r="Q2">
        <v>0</v>
      </c>
      <c r="S2">
        <v>4552.986328125</v>
      </c>
      <c r="T2">
        <v>4552.986328125</v>
      </c>
      <c r="U2">
        <v>0</v>
      </c>
      <c r="W2">
        <v>4545.47607421875</v>
      </c>
      <c r="X2">
        <v>4545.47607421875</v>
      </c>
      <c r="Y2">
        <v>0</v>
      </c>
      <c r="Z2">
        <v>4549.98583984375</v>
      </c>
      <c r="AA2">
        <v>4549.98583984375</v>
      </c>
      <c r="AB2">
        <v>0</v>
      </c>
      <c r="AC2">
        <v>4544.9619140625</v>
      </c>
      <c r="AD2">
        <v>4544.9619140625</v>
      </c>
      <c r="AE2">
        <v>0</v>
      </c>
      <c r="AF2">
        <v>4545.47607421875</v>
      </c>
      <c r="AG2">
        <v>4545.47607421875</v>
      </c>
      <c r="AH2">
        <v>0</v>
      </c>
      <c r="AI2">
        <v>4543.751953125</v>
      </c>
      <c r="AJ2">
        <v>4543.751953125</v>
      </c>
      <c r="AK2">
        <v>0</v>
      </c>
      <c r="AL2">
        <v>4544.9619140625</v>
      </c>
      <c r="AM2">
        <v>4544.9619140625</v>
      </c>
      <c r="AN2">
        <v>0</v>
      </c>
      <c r="AO2">
        <v>4542.7626953125</v>
      </c>
      <c r="AP2">
        <v>4542.7626953125</v>
      </c>
      <c r="AQ2">
        <v>0</v>
      </c>
      <c r="AR2">
        <v>4543.7685546875</v>
      </c>
      <c r="AS2">
        <v>4543.7685546875</v>
      </c>
      <c r="AT2">
        <v>0</v>
      </c>
      <c r="AU2">
        <v>4549.98583984375</v>
      </c>
      <c r="AV2">
        <v>4549.98583984375</v>
      </c>
      <c r="AW2">
        <v>0</v>
      </c>
      <c r="AY2">
        <v>0</v>
      </c>
      <c r="BA2">
        <f>AR2-AO2</f>
        <v>1.005859375</v>
      </c>
      <c r="BB2">
        <f>AL2-AI2</f>
        <v>1.2099609375</v>
      </c>
      <c r="BC2">
        <f>AF2-AD2</f>
        <v>0.51416015625</v>
      </c>
      <c r="BD2">
        <f>Z2-W2</f>
        <v>4.509765625</v>
      </c>
      <c r="BE2">
        <f>S2-AU2</f>
        <v>3.00048828125</v>
      </c>
      <c r="BF2">
        <f>AO3-S2</f>
        <v>4.8125</v>
      </c>
      <c r="BH2">
        <f>SUM(BA2:BF2)</f>
        <v>15.052734375</v>
      </c>
      <c r="BI2">
        <v>0</v>
      </c>
      <c r="BJ2">
        <f>BA2-AX2</f>
        <v>1.005859375</v>
      </c>
      <c r="BK2">
        <f>BJ2+BB2</f>
        <v>2.2158203125</v>
      </c>
      <c r="BL2">
        <f>BK2+BC2</f>
        <v>2.72998046875</v>
      </c>
      <c r="BM2">
        <f>BL2+BD2</f>
        <v>7.23974609375</v>
      </c>
      <c r="BN2">
        <f>BM2+BE2</f>
        <v>10.240234375</v>
      </c>
      <c r="BO2">
        <f>BN2+BF2</f>
        <v>15.052734375</v>
      </c>
    </row>
    <row r="3" spans="1:67" x14ac:dyDescent="0.2">
      <c r="A3" t="s">
        <v>231</v>
      </c>
      <c r="B3" t="s">
        <v>71</v>
      </c>
      <c r="C3" t="s">
        <v>63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0.8061143159866333</v>
      </c>
      <c r="M3">
        <v>0.8061143159866333</v>
      </c>
      <c r="N3">
        <v>0</v>
      </c>
      <c r="O3">
        <v>4566.01806640625</v>
      </c>
      <c r="P3">
        <v>4566.01806640625</v>
      </c>
      <c r="Q3">
        <v>0</v>
      </c>
      <c r="S3">
        <v>4569.01904296875</v>
      </c>
      <c r="T3">
        <v>4569.01904296875</v>
      </c>
      <c r="U3">
        <v>0</v>
      </c>
      <c r="W3">
        <v>4561.50830078125</v>
      </c>
      <c r="X3">
        <v>4561.50830078125</v>
      </c>
      <c r="Y3">
        <v>0</v>
      </c>
      <c r="Z3">
        <v>4566.01806640625</v>
      </c>
      <c r="AA3">
        <v>4566.01806640625</v>
      </c>
      <c r="AB3">
        <v>0</v>
      </c>
      <c r="AC3">
        <v>4560.99462890625</v>
      </c>
      <c r="AD3">
        <v>4560.99462890625</v>
      </c>
      <c r="AE3">
        <v>0</v>
      </c>
      <c r="AF3">
        <v>4561.50830078125</v>
      </c>
      <c r="AG3">
        <v>4561.50830078125</v>
      </c>
      <c r="AH3">
        <v>0</v>
      </c>
      <c r="AI3">
        <v>4558.78955078125</v>
      </c>
      <c r="AJ3">
        <v>4558.78955078125</v>
      </c>
      <c r="AK3">
        <v>0</v>
      </c>
      <c r="AL3">
        <v>4560.99462890625</v>
      </c>
      <c r="AM3">
        <v>4560.99462890625</v>
      </c>
      <c r="AN3">
        <v>0</v>
      </c>
      <c r="AO3">
        <v>4557.798828125</v>
      </c>
      <c r="AP3">
        <v>4557.798828125</v>
      </c>
      <c r="AQ3">
        <v>0</v>
      </c>
      <c r="AR3">
        <v>4558.80615234375</v>
      </c>
      <c r="AS3">
        <v>4558.80615234375</v>
      </c>
      <c r="AT3">
        <v>0</v>
      </c>
      <c r="AU3">
        <v>4566.01806640625</v>
      </c>
      <c r="AV3">
        <v>4566.01806640625</v>
      </c>
      <c r="AW3">
        <v>0</v>
      </c>
      <c r="AY3">
        <v>1</v>
      </c>
      <c r="BA3">
        <f t="shared" ref="BA3:BA31" si="0">AR3-AO3</f>
        <v>1.00732421875</v>
      </c>
      <c r="BB3">
        <f t="shared" ref="BB3:BB31" si="1">AL3-AI3</f>
        <v>2.205078125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3.81591796875</v>
      </c>
      <c r="BH3">
        <f t="shared" ref="BH3:BH30" si="6">SUM(BA3:BF3)</f>
        <v>15.052734375</v>
      </c>
      <c r="BI3">
        <f>SUM(BA2:BF2)</f>
        <v>15.052734375</v>
      </c>
      <c r="BJ3">
        <f t="shared" ref="BJ3:BO18" si="7">BI3+BA2</f>
        <v>16.05859375</v>
      </c>
      <c r="BK3">
        <f t="shared" si="7"/>
        <v>17.2685546875</v>
      </c>
      <c r="BL3">
        <f t="shared" si="7"/>
        <v>17.78271484375</v>
      </c>
      <c r="BM3">
        <f t="shared" si="7"/>
        <v>22.29248046875</v>
      </c>
      <c r="BN3">
        <f t="shared" si="7"/>
        <v>25.29296875</v>
      </c>
      <c r="BO3">
        <f t="shared" si="7"/>
        <v>30.10546875</v>
      </c>
    </row>
    <row r="4" spans="1:67" x14ac:dyDescent="0.2">
      <c r="A4" t="s">
        <v>231</v>
      </c>
      <c r="B4" t="s">
        <v>62</v>
      </c>
      <c r="C4" t="s">
        <v>80</v>
      </c>
      <c r="D4">
        <v>120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0.72080069780349731</v>
      </c>
      <c r="M4">
        <v>0.72080069780349731</v>
      </c>
      <c r="N4">
        <v>0</v>
      </c>
      <c r="O4">
        <v>4579.96142578125</v>
      </c>
      <c r="P4">
        <v>4579.96142578125</v>
      </c>
      <c r="Q4">
        <v>0</v>
      </c>
      <c r="S4">
        <v>4582.9619140625</v>
      </c>
      <c r="T4">
        <v>4582.9619140625</v>
      </c>
      <c r="U4">
        <v>0</v>
      </c>
      <c r="W4">
        <v>4575.45166015625</v>
      </c>
      <c r="X4">
        <v>4575.45166015625</v>
      </c>
      <c r="Y4">
        <v>0</v>
      </c>
      <c r="Z4">
        <v>4579.96142578125</v>
      </c>
      <c r="AA4">
        <v>4579.96142578125</v>
      </c>
      <c r="AB4">
        <v>0</v>
      </c>
      <c r="AC4">
        <v>4574.9375</v>
      </c>
      <c r="AD4">
        <v>4574.9375</v>
      </c>
      <c r="AE4">
        <v>0</v>
      </c>
      <c r="AF4">
        <v>4575.45166015625</v>
      </c>
      <c r="AG4">
        <v>4575.45166015625</v>
      </c>
      <c r="AH4">
        <v>0</v>
      </c>
      <c r="AI4">
        <v>4573.82666015625</v>
      </c>
      <c r="AJ4">
        <v>4573.82666015625</v>
      </c>
      <c r="AK4">
        <v>0</v>
      </c>
      <c r="AL4">
        <v>4574.9375</v>
      </c>
      <c r="AM4">
        <v>4574.9375</v>
      </c>
      <c r="AN4">
        <v>0</v>
      </c>
      <c r="AO4">
        <v>4572.8349609375</v>
      </c>
      <c r="AP4">
        <v>4572.8349609375</v>
      </c>
      <c r="AQ4">
        <v>0</v>
      </c>
      <c r="AR4">
        <v>4573.84326171875</v>
      </c>
      <c r="AS4">
        <v>4573.84326171875</v>
      </c>
      <c r="AT4">
        <v>0</v>
      </c>
      <c r="AU4">
        <v>4579.96142578125</v>
      </c>
      <c r="AV4">
        <v>4579.96142578125</v>
      </c>
      <c r="AW4">
        <v>0</v>
      </c>
      <c r="AY4">
        <v>2</v>
      </c>
      <c r="BA4">
        <f t="shared" si="0"/>
        <v>1.00830078125</v>
      </c>
      <c r="BB4">
        <f t="shared" si="1"/>
        <v>1.11083984375</v>
      </c>
      <c r="BC4">
        <f t="shared" si="2"/>
        <v>0.51416015625</v>
      </c>
      <c r="BD4">
        <f t="shared" si="3"/>
        <v>4.509765625</v>
      </c>
      <c r="BE4">
        <f t="shared" si="4"/>
        <v>3.00048828125</v>
      </c>
      <c r="BF4">
        <f t="shared" si="5"/>
        <v>4.923828125</v>
      </c>
      <c r="BH4">
        <f t="shared" si="6"/>
        <v>15.0673828125</v>
      </c>
      <c r="BI4">
        <f>BH2+BH3</f>
        <v>30.10546875</v>
      </c>
      <c r="BJ4">
        <f t="shared" si="7"/>
        <v>31.11279296875</v>
      </c>
      <c r="BK4">
        <f t="shared" si="7"/>
        <v>33.31787109375</v>
      </c>
      <c r="BL4">
        <f t="shared" si="7"/>
        <v>33.83154296875</v>
      </c>
      <c r="BM4">
        <f t="shared" si="7"/>
        <v>38.34130859375</v>
      </c>
      <c r="BN4">
        <f t="shared" si="7"/>
        <v>41.34228515625</v>
      </c>
      <c r="BO4">
        <f t="shared" si="7"/>
        <v>45.158203125</v>
      </c>
    </row>
    <row r="5" spans="1:67" x14ac:dyDescent="0.2">
      <c r="A5" t="s">
        <v>232</v>
      </c>
      <c r="B5" t="s">
        <v>60</v>
      </c>
      <c r="C5" t="s">
        <v>61</v>
      </c>
      <c r="D5">
        <v>-30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0.85471552610397339</v>
      </c>
      <c r="M5">
        <v>0.85471552610397339</v>
      </c>
      <c r="N5">
        <v>0</v>
      </c>
      <c r="O5">
        <v>4595.21435546875</v>
      </c>
      <c r="P5">
        <v>4595.21435546875</v>
      </c>
      <c r="Q5">
        <v>0</v>
      </c>
      <c r="S5">
        <v>4598.21533203125</v>
      </c>
      <c r="T5">
        <v>4598.21533203125</v>
      </c>
      <c r="U5">
        <v>0</v>
      </c>
      <c r="W5">
        <v>4590.70458984375</v>
      </c>
      <c r="X5">
        <v>4590.70458984375</v>
      </c>
      <c r="Y5">
        <v>0</v>
      </c>
      <c r="Z5">
        <v>4595.21435546875</v>
      </c>
      <c r="AA5">
        <v>4595.21435546875</v>
      </c>
      <c r="AB5">
        <v>0</v>
      </c>
      <c r="AC5">
        <v>4590.19091796875</v>
      </c>
      <c r="AD5">
        <v>4590.19091796875</v>
      </c>
      <c r="AE5">
        <v>0</v>
      </c>
      <c r="AF5">
        <v>4590.70458984375</v>
      </c>
      <c r="AG5">
        <v>4590.70458984375</v>
      </c>
      <c r="AH5">
        <v>0</v>
      </c>
      <c r="AI5">
        <v>4588.880859375</v>
      </c>
      <c r="AJ5">
        <v>4588.880859375</v>
      </c>
      <c r="AK5">
        <v>0</v>
      </c>
      <c r="AL5">
        <v>4590.19091796875</v>
      </c>
      <c r="AM5">
        <v>4590.19091796875</v>
      </c>
      <c r="AN5">
        <v>0</v>
      </c>
      <c r="AO5">
        <v>4587.8857421875</v>
      </c>
      <c r="AP5">
        <v>4587.8857421875</v>
      </c>
      <c r="AQ5">
        <v>0</v>
      </c>
      <c r="AR5">
        <v>4588.8974609375</v>
      </c>
      <c r="AS5">
        <v>4588.8974609375</v>
      </c>
      <c r="AT5">
        <v>0</v>
      </c>
      <c r="AU5">
        <v>4595.21435546875</v>
      </c>
      <c r="AV5">
        <v>4595.21435546875</v>
      </c>
      <c r="AW5">
        <v>0</v>
      </c>
      <c r="AY5">
        <v>3</v>
      </c>
      <c r="BA5">
        <f t="shared" si="0"/>
        <v>1.01171875</v>
      </c>
      <c r="BB5">
        <f t="shared" si="1"/>
        <v>1.31005859375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4.72412109375</v>
      </c>
      <c r="BH5">
        <f t="shared" si="6"/>
        <v>15.0703125</v>
      </c>
      <c r="BI5">
        <f t="shared" ref="BI5:BI31" si="8">BI4+BH4</f>
        <v>45.1728515625</v>
      </c>
      <c r="BJ5">
        <f t="shared" si="7"/>
        <v>46.18115234375</v>
      </c>
      <c r="BK5">
        <f t="shared" si="7"/>
        <v>47.2919921875</v>
      </c>
      <c r="BL5">
        <f t="shared" si="7"/>
        <v>47.80615234375</v>
      </c>
      <c r="BM5">
        <f t="shared" si="7"/>
        <v>52.31591796875</v>
      </c>
      <c r="BN5">
        <f t="shared" si="7"/>
        <v>55.31640625</v>
      </c>
      <c r="BO5">
        <f t="shared" si="7"/>
        <v>60.240234375</v>
      </c>
    </row>
    <row r="6" spans="1:67" x14ac:dyDescent="0.2">
      <c r="A6" t="s">
        <v>231</v>
      </c>
      <c r="B6" t="s">
        <v>70</v>
      </c>
      <c r="C6" t="s">
        <v>63</v>
      </c>
      <c r="D6">
        <v>120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1.9315977096557619</v>
      </c>
      <c r="M6">
        <v>1.9315977096557619</v>
      </c>
      <c r="N6">
        <v>0</v>
      </c>
      <c r="O6">
        <v>4610.0693359375</v>
      </c>
      <c r="P6">
        <v>4610.0693359375</v>
      </c>
      <c r="Q6">
        <v>0</v>
      </c>
      <c r="S6">
        <v>4613.0703125</v>
      </c>
      <c r="T6">
        <v>4613.0703125</v>
      </c>
      <c r="U6">
        <v>0</v>
      </c>
      <c r="W6">
        <v>4605.56005859375</v>
      </c>
      <c r="X6">
        <v>4605.56005859375</v>
      </c>
      <c r="Y6">
        <v>0</v>
      </c>
      <c r="Z6">
        <v>4610.0693359375</v>
      </c>
      <c r="AA6">
        <v>4610.0693359375</v>
      </c>
      <c r="AB6">
        <v>0</v>
      </c>
      <c r="AC6">
        <v>4605.0458984375</v>
      </c>
      <c r="AD6">
        <v>4605.0458984375</v>
      </c>
      <c r="AE6">
        <v>0</v>
      </c>
      <c r="AF6">
        <v>4605.56005859375</v>
      </c>
      <c r="AG6">
        <v>4605.56005859375</v>
      </c>
      <c r="AH6">
        <v>0</v>
      </c>
      <c r="AI6">
        <v>4603.93505859375</v>
      </c>
      <c r="AJ6">
        <v>4603.93505859375</v>
      </c>
      <c r="AK6">
        <v>0</v>
      </c>
      <c r="AL6">
        <v>4605.0458984375</v>
      </c>
      <c r="AM6">
        <v>4605.0458984375</v>
      </c>
      <c r="AN6">
        <v>0</v>
      </c>
      <c r="AO6">
        <v>4602.939453125</v>
      </c>
      <c r="AP6">
        <v>4602.939453125</v>
      </c>
      <c r="AQ6">
        <v>0</v>
      </c>
      <c r="AR6">
        <v>4603.95166015625</v>
      </c>
      <c r="AS6">
        <v>4603.95166015625</v>
      </c>
      <c r="AT6">
        <v>0</v>
      </c>
      <c r="AU6">
        <v>4610.0693359375</v>
      </c>
      <c r="AV6">
        <v>4610.0693359375</v>
      </c>
      <c r="AW6">
        <v>0</v>
      </c>
      <c r="AY6">
        <v>4</v>
      </c>
      <c r="BA6">
        <f t="shared" si="0"/>
        <v>1.01220703125</v>
      </c>
      <c r="BB6">
        <f t="shared" si="1"/>
        <v>1.11083984375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4.91162109375</v>
      </c>
      <c r="BH6">
        <f t="shared" si="6"/>
        <v>15.05908203125</v>
      </c>
      <c r="BI6">
        <f t="shared" si="8"/>
        <v>60.2431640625</v>
      </c>
      <c r="BJ6">
        <f t="shared" si="7"/>
        <v>61.2548828125</v>
      </c>
      <c r="BK6">
        <f t="shared" si="7"/>
        <v>62.56494140625</v>
      </c>
      <c r="BL6">
        <f t="shared" si="7"/>
        <v>63.07861328125</v>
      </c>
      <c r="BM6">
        <f t="shared" si="7"/>
        <v>67.58837890625</v>
      </c>
      <c r="BN6">
        <f t="shared" si="7"/>
        <v>70.58935546875</v>
      </c>
      <c r="BO6">
        <f t="shared" si="7"/>
        <v>75.3134765625</v>
      </c>
    </row>
    <row r="7" spans="1:67" x14ac:dyDescent="0.2">
      <c r="A7" t="s">
        <v>231</v>
      </c>
      <c r="B7" t="s">
        <v>65</v>
      </c>
      <c r="C7" t="s">
        <v>59</v>
      </c>
      <c r="D7">
        <v>120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24</v>
      </c>
      <c r="L7">
        <v>1.3196877241134639</v>
      </c>
      <c r="M7">
        <v>1.3196877241134639</v>
      </c>
      <c r="N7">
        <v>0</v>
      </c>
      <c r="O7">
        <v>4625.2021484375</v>
      </c>
      <c r="P7">
        <v>4625.2021484375</v>
      </c>
      <c r="Q7">
        <v>0</v>
      </c>
      <c r="S7">
        <v>4628.20751953125</v>
      </c>
      <c r="T7">
        <v>4628.20751953125</v>
      </c>
      <c r="U7">
        <v>0</v>
      </c>
      <c r="W7">
        <v>4620.69677734375</v>
      </c>
      <c r="X7">
        <v>4620.69677734375</v>
      </c>
      <c r="Y7">
        <v>0</v>
      </c>
      <c r="Z7">
        <v>4625.2021484375</v>
      </c>
      <c r="AA7">
        <v>4625.2021484375</v>
      </c>
      <c r="AB7">
        <v>0</v>
      </c>
      <c r="AC7">
        <v>4620.18310546875</v>
      </c>
      <c r="AD7">
        <v>4620.18310546875</v>
      </c>
      <c r="AE7">
        <v>0</v>
      </c>
      <c r="AF7">
        <v>4620.69677734375</v>
      </c>
      <c r="AG7">
        <v>4620.69677734375</v>
      </c>
      <c r="AH7">
        <v>0</v>
      </c>
      <c r="AI7">
        <v>4618.97265625</v>
      </c>
      <c r="AJ7">
        <v>4618.97265625</v>
      </c>
      <c r="AK7">
        <v>0</v>
      </c>
      <c r="AL7">
        <v>4620.18310546875</v>
      </c>
      <c r="AM7">
        <v>4620.18310546875</v>
      </c>
      <c r="AN7">
        <v>0</v>
      </c>
      <c r="AO7">
        <v>4617.98193359375</v>
      </c>
      <c r="AP7">
        <v>4617.98193359375</v>
      </c>
      <c r="AQ7">
        <v>0</v>
      </c>
      <c r="AR7">
        <v>4618.9892578125</v>
      </c>
      <c r="AS7">
        <v>4618.9892578125</v>
      </c>
      <c r="AT7">
        <v>0</v>
      </c>
      <c r="AU7">
        <v>4625.2021484375</v>
      </c>
      <c r="AV7">
        <v>4625.2021484375</v>
      </c>
      <c r="AW7">
        <v>0</v>
      </c>
      <c r="AY7">
        <v>5</v>
      </c>
      <c r="BA7">
        <f t="shared" si="0"/>
        <v>1.00732421875</v>
      </c>
      <c r="BB7">
        <f t="shared" si="1"/>
        <v>1.21044921875</v>
      </c>
      <c r="BC7">
        <f t="shared" si="2"/>
        <v>0.513671875</v>
      </c>
      <c r="BD7">
        <f t="shared" si="3"/>
        <v>4.50537109375</v>
      </c>
      <c r="BE7">
        <f t="shared" si="4"/>
        <v>3.00537109375</v>
      </c>
      <c r="BF7">
        <f t="shared" si="5"/>
        <v>4.8232421875</v>
      </c>
      <c r="BH7">
        <f t="shared" si="6"/>
        <v>15.0654296875</v>
      </c>
      <c r="BI7">
        <f t="shared" si="8"/>
        <v>75.30224609375</v>
      </c>
      <c r="BJ7">
        <f t="shared" si="7"/>
        <v>76.314453125</v>
      </c>
      <c r="BK7">
        <f t="shared" si="7"/>
        <v>77.42529296875</v>
      </c>
      <c r="BL7">
        <f t="shared" si="7"/>
        <v>77.939453125</v>
      </c>
      <c r="BM7">
        <f t="shared" si="7"/>
        <v>82.44873046875</v>
      </c>
      <c r="BN7">
        <f t="shared" si="7"/>
        <v>85.44970703125</v>
      </c>
      <c r="BO7">
        <f t="shared" si="7"/>
        <v>90.361328125</v>
      </c>
    </row>
    <row r="8" spans="1:67" x14ac:dyDescent="0.2">
      <c r="A8" t="s">
        <v>232</v>
      </c>
      <c r="B8" t="s">
        <v>78</v>
      </c>
      <c r="C8" t="s">
        <v>68</v>
      </c>
      <c r="D8">
        <v>-30</v>
      </c>
      <c r="E8">
        <v>2</v>
      </c>
      <c r="F8" t="s">
        <v>27</v>
      </c>
      <c r="G8">
        <v>1</v>
      </c>
      <c r="H8">
        <v>0</v>
      </c>
      <c r="I8">
        <v>0</v>
      </c>
      <c r="J8">
        <v>0</v>
      </c>
      <c r="K8" t="s">
        <v>19</v>
      </c>
      <c r="L8">
        <v>0.86260867118835449</v>
      </c>
      <c r="M8">
        <v>0.86260867118835449</v>
      </c>
      <c r="N8">
        <v>0</v>
      </c>
      <c r="O8">
        <v>4640.45947265625</v>
      </c>
      <c r="P8">
        <v>4640.45947265625</v>
      </c>
      <c r="Q8">
        <v>0</v>
      </c>
      <c r="S8">
        <v>4643.46044921875</v>
      </c>
      <c r="T8">
        <v>4643.46044921875</v>
      </c>
      <c r="U8">
        <v>0</v>
      </c>
      <c r="W8">
        <v>4635.94970703125</v>
      </c>
      <c r="X8">
        <v>4635.94970703125</v>
      </c>
      <c r="Y8">
        <v>0</v>
      </c>
      <c r="Z8">
        <v>4640.45947265625</v>
      </c>
      <c r="AA8">
        <v>4640.45947265625</v>
      </c>
      <c r="AB8">
        <v>0</v>
      </c>
      <c r="AC8">
        <v>4635.43603515625</v>
      </c>
      <c r="AD8">
        <v>4635.43603515625</v>
      </c>
      <c r="AE8">
        <v>0</v>
      </c>
      <c r="AF8">
        <v>4635.94970703125</v>
      </c>
      <c r="AG8">
        <v>4635.94970703125</v>
      </c>
      <c r="AH8">
        <v>0</v>
      </c>
      <c r="AI8">
        <v>4634.02685546875</v>
      </c>
      <c r="AJ8">
        <v>4634.02685546875</v>
      </c>
      <c r="AK8">
        <v>0</v>
      </c>
      <c r="AL8">
        <v>4635.43603515625</v>
      </c>
      <c r="AM8">
        <v>4635.43603515625</v>
      </c>
      <c r="AN8">
        <v>0</v>
      </c>
      <c r="AO8">
        <v>4633.03076171875</v>
      </c>
      <c r="AP8">
        <v>4633.03076171875</v>
      </c>
      <c r="AQ8">
        <v>0</v>
      </c>
      <c r="AR8">
        <v>4634.04345703125</v>
      </c>
      <c r="AS8">
        <v>4634.04345703125</v>
      </c>
      <c r="AT8">
        <v>0</v>
      </c>
      <c r="AU8">
        <v>4640.45947265625</v>
      </c>
      <c r="AV8">
        <v>4640.45947265625</v>
      </c>
      <c r="AW8">
        <v>0</v>
      </c>
      <c r="AY8">
        <v>6</v>
      </c>
      <c r="BA8">
        <f t="shared" si="0"/>
        <v>1.0126953125</v>
      </c>
      <c r="BB8">
        <f t="shared" si="1"/>
        <v>1.4091796875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4.611328125</v>
      </c>
      <c r="BH8">
        <f t="shared" si="6"/>
        <v>15.0576171875</v>
      </c>
      <c r="BI8">
        <f t="shared" si="8"/>
        <v>90.36767578125</v>
      </c>
      <c r="BJ8">
        <f t="shared" si="7"/>
        <v>91.375</v>
      </c>
      <c r="BK8">
        <f t="shared" si="7"/>
        <v>92.58544921875</v>
      </c>
      <c r="BL8">
        <f t="shared" si="7"/>
        <v>93.09912109375</v>
      </c>
      <c r="BM8">
        <f t="shared" si="7"/>
        <v>97.6044921875</v>
      </c>
      <c r="BN8">
        <f t="shared" si="7"/>
        <v>100.60986328125</v>
      </c>
      <c r="BO8">
        <f t="shared" si="7"/>
        <v>105.43310546875</v>
      </c>
    </row>
    <row r="9" spans="1:67" x14ac:dyDescent="0.2">
      <c r="A9" t="s">
        <v>232</v>
      </c>
      <c r="B9" t="s">
        <v>130</v>
      </c>
      <c r="C9" t="s">
        <v>63</v>
      </c>
      <c r="D9">
        <v>-120</v>
      </c>
      <c r="E9">
        <v>2</v>
      </c>
      <c r="F9" t="s">
        <v>23</v>
      </c>
      <c r="G9">
        <v>1</v>
      </c>
      <c r="H9">
        <v>1</v>
      </c>
      <c r="I9">
        <v>1</v>
      </c>
      <c r="J9">
        <v>0</v>
      </c>
      <c r="K9" t="s">
        <v>24</v>
      </c>
      <c r="L9">
        <v>1.717252850532532</v>
      </c>
      <c r="M9">
        <v>1.717252850532532</v>
      </c>
      <c r="N9">
        <v>0</v>
      </c>
      <c r="O9">
        <v>4656.69091796875</v>
      </c>
      <c r="P9">
        <v>4656.69091796875</v>
      </c>
      <c r="Q9">
        <v>0</v>
      </c>
      <c r="S9">
        <v>4659.69140625</v>
      </c>
      <c r="T9">
        <v>4659.69140625</v>
      </c>
      <c r="U9">
        <v>0</v>
      </c>
      <c r="W9">
        <v>4652.18115234375</v>
      </c>
      <c r="X9">
        <v>4652.18115234375</v>
      </c>
      <c r="Y9">
        <v>0</v>
      </c>
      <c r="Z9">
        <v>4656.69091796875</v>
      </c>
      <c r="AA9">
        <v>4656.69091796875</v>
      </c>
      <c r="AB9">
        <v>0</v>
      </c>
      <c r="AC9">
        <v>4651.6669921875</v>
      </c>
      <c r="AD9">
        <v>4651.6669921875</v>
      </c>
      <c r="AE9">
        <v>0</v>
      </c>
      <c r="AF9">
        <v>4652.18115234375</v>
      </c>
      <c r="AG9">
        <v>4652.18115234375</v>
      </c>
      <c r="AH9">
        <v>0</v>
      </c>
      <c r="AI9">
        <v>4649.06396484375</v>
      </c>
      <c r="AJ9">
        <v>4649.06396484375</v>
      </c>
      <c r="AK9">
        <v>0</v>
      </c>
      <c r="AL9">
        <v>4651.6669921875</v>
      </c>
      <c r="AM9">
        <v>4651.6669921875</v>
      </c>
      <c r="AN9">
        <v>0</v>
      </c>
      <c r="AO9">
        <v>4648.07177734375</v>
      </c>
      <c r="AP9">
        <v>4648.07177734375</v>
      </c>
      <c r="AQ9">
        <v>0</v>
      </c>
      <c r="AR9">
        <v>4649.08056640625</v>
      </c>
      <c r="AS9">
        <v>4649.08056640625</v>
      </c>
      <c r="AT9">
        <v>0</v>
      </c>
      <c r="AU9">
        <v>4656.69091796875</v>
      </c>
      <c r="AV9">
        <v>4656.69091796875</v>
      </c>
      <c r="AW9">
        <v>0</v>
      </c>
      <c r="AY9">
        <v>7</v>
      </c>
      <c r="BA9">
        <f t="shared" si="0"/>
        <v>1.0087890625</v>
      </c>
      <c r="BB9">
        <f t="shared" si="1"/>
        <v>2.60302734375</v>
      </c>
      <c r="BC9">
        <f t="shared" si="2"/>
        <v>0.51416015625</v>
      </c>
      <c r="BD9">
        <f t="shared" si="3"/>
        <v>4.509765625</v>
      </c>
      <c r="BE9">
        <f t="shared" si="4"/>
        <v>3.00048828125</v>
      </c>
      <c r="BF9">
        <f t="shared" si="5"/>
        <v>3.41748046875</v>
      </c>
      <c r="BH9">
        <f t="shared" si="6"/>
        <v>15.0537109375</v>
      </c>
      <c r="BI9">
        <f t="shared" si="8"/>
        <v>105.42529296875</v>
      </c>
      <c r="BJ9">
        <f t="shared" si="7"/>
        <v>106.43798828125</v>
      </c>
      <c r="BK9">
        <f t="shared" si="7"/>
        <v>107.84716796875</v>
      </c>
      <c r="BL9">
        <f t="shared" si="7"/>
        <v>108.36083984375</v>
      </c>
      <c r="BM9">
        <f t="shared" si="7"/>
        <v>112.87060546875</v>
      </c>
      <c r="BN9">
        <f t="shared" si="7"/>
        <v>115.87158203125</v>
      </c>
      <c r="BO9">
        <f t="shared" si="7"/>
        <v>120.48291015625</v>
      </c>
    </row>
    <row r="10" spans="1:67" x14ac:dyDescent="0.2">
      <c r="A10" t="s">
        <v>232</v>
      </c>
      <c r="B10" t="s">
        <v>69</v>
      </c>
      <c r="C10" t="s">
        <v>22</v>
      </c>
      <c r="D10">
        <v>-60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1.053636431694031</v>
      </c>
      <c r="M10">
        <v>1.053636431694031</v>
      </c>
      <c r="N10">
        <v>0</v>
      </c>
      <c r="O10">
        <v>4671.330078125</v>
      </c>
      <c r="P10">
        <v>4671.330078125</v>
      </c>
      <c r="Q10">
        <v>0</v>
      </c>
      <c r="S10">
        <v>4674.3310546875</v>
      </c>
      <c r="T10">
        <v>4674.3310546875</v>
      </c>
      <c r="U10">
        <v>0</v>
      </c>
      <c r="W10">
        <v>4666.82080078125</v>
      </c>
      <c r="X10">
        <v>4666.82080078125</v>
      </c>
      <c r="Y10">
        <v>0</v>
      </c>
      <c r="Z10">
        <v>4671.330078125</v>
      </c>
      <c r="AA10">
        <v>4671.330078125</v>
      </c>
      <c r="AB10">
        <v>0</v>
      </c>
      <c r="AC10">
        <v>4666.306640625</v>
      </c>
      <c r="AD10">
        <v>4666.306640625</v>
      </c>
      <c r="AE10">
        <v>0</v>
      </c>
      <c r="AF10">
        <v>4666.82080078125</v>
      </c>
      <c r="AG10">
        <v>4666.82080078125</v>
      </c>
      <c r="AH10">
        <v>0</v>
      </c>
      <c r="AI10">
        <v>4664.1015625</v>
      </c>
      <c r="AJ10">
        <v>4664.1015625</v>
      </c>
      <c r="AK10">
        <v>0</v>
      </c>
      <c r="AL10">
        <v>4666.306640625</v>
      </c>
      <c r="AM10">
        <v>4666.306640625</v>
      </c>
      <c r="AN10">
        <v>0</v>
      </c>
      <c r="AO10">
        <v>4663.10888671875</v>
      </c>
      <c r="AP10">
        <v>4663.10888671875</v>
      </c>
      <c r="AQ10">
        <v>0</v>
      </c>
      <c r="AR10">
        <v>4664.1181640625</v>
      </c>
      <c r="AS10">
        <v>4664.1181640625</v>
      </c>
      <c r="AT10">
        <v>0</v>
      </c>
      <c r="AU10">
        <v>4671.330078125</v>
      </c>
      <c r="AV10">
        <v>4671.330078125</v>
      </c>
      <c r="AW10">
        <v>0</v>
      </c>
      <c r="AY10">
        <v>8</v>
      </c>
      <c r="BA10">
        <f t="shared" si="0"/>
        <v>1.00927734375</v>
      </c>
      <c r="BB10">
        <f t="shared" si="1"/>
        <v>2.205078125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3.8291015625</v>
      </c>
      <c r="BH10">
        <f t="shared" si="6"/>
        <v>15.06787109375</v>
      </c>
      <c r="BI10">
        <f t="shared" si="8"/>
        <v>120.47900390625</v>
      </c>
      <c r="BJ10">
        <f t="shared" si="7"/>
        <v>121.48779296875</v>
      </c>
      <c r="BK10">
        <f t="shared" si="7"/>
        <v>124.0908203125</v>
      </c>
      <c r="BL10">
        <f t="shared" si="7"/>
        <v>124.60498046875</v>
      </c>
      <c r="BM10">
        <f t="shared" si="7"/>
        <v>129.11474609375</v>
      </c>
      <c r="BN10">
        <f t="shared" si="7"/>
        <v>132.115234375</v>
      </c>
      <c r="BO10">
        <f t="shared" si="7"/>
        <v>135.53271484375</v>
      </c>
    </row>
    <row r="11" spans="1:67" x14ac:dyDescent="0.2">
      <c r="A11" t="s">
        <v>231</v>
      </c>
      <c r="B11" t="s">
        <v>131</v>
      </c>
      <c r="C11" t="s">
        <v>17</v>
      </c>
      <c r="D11">
        <v>150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0.65580511093139648</v>
      </c>
      <c r="M11">
        <v>0.65580511093139648</v>
      </c>
      <c r="N11">
        <v>0</v>
      </c>
      <c r="O11">
        <v>4685.4892578125</v>
      </c>
      <c r="P11">
        <v>4685.4892578125</v>
      </c>
      <c r="Q11">
        <v>0</v>
      </c>
      <c r="S11">
        <v>4688.48974609375</v>
      </c>
      <c r="T11">
        <v>4688.48974609375</v>
      </c>
      <c r="U11">
        <v>0</v>
      </c>
      <c r="W11">
        <v>4680.9794921875</v>
      </c>
      <c r="X11">
        <v>4680.9794921875</v>
      </c>
      <c r="Y11">
        <v>0</v>
      </c>
      <c r="Z11">
        <v>4685.4892578125</v>
      </c>
      <c r="AA11">
        <v>4685.4892578125</v>
      </c>
      <c r="AB11">
        <v>0</v>
      </c>
      <c r="AC11">
        <v>4680.46533203125</v>
      </c>
      <c r="AD11">
        <v>4680.46533203125</v>
      </c>
      <c r="AE11">
        <v>0</v>
      </c>
      <c r="AF11">
        <v>4680.9794921875</v>
      </c>
      <c r="AG11">
        <v>4680.9794921875</v>
      </c>
      <c r="AH11">
        <v>0</v>
      </c>
      <c r="AI11">
        <v>4679.15576171875</v>
      </c>
      <c r="AJ11">
        <v>4679.15576171875</v>
      </c>
      <c r="AK11">
        <v>0</v>
      </c>
      <c r="AL11">
        <v>4680.46533203125</v>
      </c>
      <c r="AM11">
        <v>4680.46533203125</v>
      </c>
      <c r="AN11">
        <v>0</v>
      </c>
      <c r="AO11">
        <v>4678.16015625</v>
      </c>
      <c r="AP11">
        <v>4678.16015625</v>
      </c>
      <c r="AQ11">
        <v>0</v>
      </c>
      <c r="AR11">
        <v>4679.17236328125</v>
      </c>
      <c r="AS11">
        <v>4679.17236328125</v>
      </c>
      <c r="AT11">
        <v>0</v>
      </c>
      <c r="AU11">
        <v>4685.4892578125</v>
      </c>
      <c r="AV11">
        <v>4685.4892578125</v>
      </c>
      <c r="AW11">
        <v>0</v>
      </c>
      <c r="AY11">
        <v>9</v>
      </c>
      <c r="BA11">
        <f t="shared" si="0"/>
        <v>1.01220703125</v>
      </c>
      <c r="BB11">
        <f t="shared" si="1"/>
        <v>1.3095703125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4.71142578125</v>
      </c>
      <c r="BH11">
        <f t="shared" si="6"/>
        <v>15.0576171875</v>
      </c>
      <c r="BI11">
        <f t="shared" si="8"/>
        <v>135.546875</v>
      </c>
      <c r="BJ11">
        <f t="shared" si="7"/>
        <v>136.55615234375</v>
      </c>
      <c r="BK11">
        <f t="shared" si="7"/>
        <v>138.76123046875</v>
      </c>
      <c r="BL11">
        <f t="shared" si="7"/>
        <v>139.275390625</v>
      </c>
      <c r="BM11">
        <f t="shared" si="7"/>
        <v>143.78466796875</v>
      </c>
      <c r="BN11">
        <f t="shared" si="7"/>
        <v>146.78564453125</v>
      </c>
      <c r="BO11">
        <f t="shared" si="7"/>
        <v>150.61474609375</v>
      </c>
    </row>
    <row r="12" spans="1:67" x14ac:dyDescent="0.2">
      <c r="A12" t="s">
        <v>231</v>
      </c>
      <c r="B12" t="s">
        <v>139</v>
      </c>
      <c r="C12" t="s">
        <v>17</v>
      </c>
      <c r="D12">
        <v>120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0.74859040975570679</v>
      </c>
      <c r="M12">
        <v>0.74859040975570679</v>
      </c>
      <c r="N12">
        <v>0</v>
      </c>
      <c r="O12">
        <v>4701.91943359375</v>
      </c>
      <c r="P12">
        <v>4701.91943359375</v>
      </c>
      <c r="Q12">
        <v>0</v>
      </c>
      <c r="S12">
        <v>4704.92041015625</v>
      </c>
      <c r="T12">
        <v>4704.92041015625</v>
      </c>
      <c r="U12">
        <v>0</v>
      </c>
      <c r="W12">
        <v>4697.40966796875</v>
      </c>
      <c r="X12">
        <v>4697.40966796875</v>
      </c>
      <c r="Y12">
        <v>0</v>
      </c>
      <c r="Z12">
        <v>4701.91943359375</v>
      </c>
      <c r="AA12">
        <v>4701.91943359375</v>
      </c>
      <c r="AB12">
        <v>0</v>
      </c>
      <c r="AC12">
        <v>4696.8955078125</v>
      </c>
      <c r="AD12">
        <v>4696.8955078125</v>
      </c>
      <c r="AE12">
        <v>0</v>
      </c>
      <c r="AF12">
        <v>4697.40966796875</v>
      </c>
      <c r="AG12">
        <v>4697.40966796875</v>
      </c>
      <c r="AH12">
        <v>0</v>
      </c>
      <c r="AI12">
        <v>4694.193359375</v>
      </c>
      <c r="AJ12">
        <v>4694.193359375</v>
      </c>
      <c r="AK12">
        <v>0</v>
      </c>
      <c r="AL12">
        <v>4696.8955078125</v>
      </c>
      <c r="AM12">
        <v>4696.8955078125</v>
      </c>
      <c r="AN12">
        <v>0</v>
      </c>
      <c r="AO12">
        <v>4693.201171875</v>
      </c>
      <c r="AP12">
        <v>4693.201171875</v>
      </c>
      <c r="AQ12">
        <v>0</v>
      </c>
      <c r="AR12">
        <v>4694.2099609375</v>
      </c>
      <c r="AS12">
        <v>4694.2099609375</v>
      </c>
      <c r="AT12">
        <v>0</v>
      </c>
      <c r="AU12">
        <v>4701.91943359375</v>
      </c>
      <c r="AV12">
        <v>4701.91943359375</v>
      </c>
      <c r="AW12">
        <v>0</v>
      </c>
      <c r="AY12">
        <v>10</v>
      </c>
      <c r="BA12">
        <f t="shared" si="0"/>
        <v>1.0087890625</v>
      </c>
      <c r="BB12">
        <f t="shared" si="1"/>
        <v>2.7021484375</v>
      </c>
      <c r="BC12">
        <f t="shared" si="2"/>
        <v>0.51416015625</v>
      </c>
      <c r="BD12">
        <f t="shared" si="3"/>
        <v>4.509765625</v>
      </c>
      <c r="BE12">
        <f t="shared" si="4"/>
        <v>3.0009765625</v>
      </c>
      <c r="BF12">
        <f t="shared" si="5"/>
        <v>3.3017578125</v>
      </c>
      <c r="BH12">
        <f t="shared" si="6"/>
        <v>15.03759765625</v>
      </c>
      <c r="BI12">
        <f t="shared" si="8"/>
        <v>150.6044921875</v>
      </c>
      <c r="BJ12">
        <f t="shared" si="7"/>
        <v>151.61669921875</v>
      </c>
      <c r="BK12">
        <f t="shared" si="7"/>
        <v>152.92626953125</v>
      </c>
      <c r="BL12">
        <f t="shared" si="7"/>
        <v>153.4404296875</v>
      </c>
      <c r="BM12">
        <f t="shared" si="7"/>
        <v>157.9501953125</v>
      </c>
      <c r="BN12">
        <f t="shared" si="7"/>
        <v>160.95068359375</v>
      </c>
      <c r="BO12">
        <f t="shared" si="7"/>
        <v>165.662109375</v>
      </c>
    </row>
    <row r="13" spans="1:67" x14ac:dyDescent="0.2">
      <c r="A13" t="s">
        <v>231</v>
      </c>
      <c r="B13" t="s">
        <v>133</v>
      </c>
      <c r="C13" t="s">
        <v>29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0.66046428680419922</v>
      </c>
      <c r="M13">
        <v>0.66046428680419922</v>
      </c>
      <c r="N13">
        <v>0</v>
      </c>
      <c r="O13">
        <v>4715.9453125</v>
      </c>
      <c r="P13">
        <v>4715.9453125</v>
      </c>
      <c r="Q13">
        <v>0</v>
      </c>
      <c r="S13">
        <v>4718.9462890625</v>
      </c>
      <c r="T13">
        <v>4718.9462890625</v>
      </c>
      <c r="U13">
        <v>0</v>
      </c>
      <c r="W13">
        <v>4711.43603515625</v>
      </c>
      <c r="X13">
        <v>4711.43603515625</v>
      </c>
      <c r="Y13">
        <v>0</v>
      </c>
      <c r="Z13">
        <v>4715.9453125</v>
      </c>
      <c r="AA13">
        <v>4715.9453125</v>
      </c>
      <c r="AB13">
        <v>0</v>
      </c>
      <c r="AC13">
        <v>4710.921875</v>
      </c>
      <c r="AD13">
        <v>4710.921875</v>
      </c>
      <c r="AE13">
        <v>0</v>
      </c>
      <c r="AF13">
        <v>4711.43603515625</v>
      </c>
      <c r="AG13">
        <v>4711.43603515625</v>
      </c>
      <c r="AH13">
        <v>0</v>
      </c>
      <c r="AI13">
        <v>4709.21435546875</v>
      </c>
      <c r="AJ13">
        <v>4709.21435546875</v>
      </c>
      <c r="AK13">
        <v>0</v>
      </c>
      <c r="AL13">
        <v>4710.921875</v>
      </c>
      <c r="AM13">
        <v>4710.921875</v>
      </c>
      <c r="AN13">
        <v>0</v>
      </c>
      <c r="AO13">
        <v>4708.22216796875</v>
      </c>
      <c r="AP13">
        <v>4708.22216796875</v>
      </c>
      <c r="AQ13">
        <v>0</v>
      </c>
      <c r="AR13">
        <v>4709.23095703125</v>
      </c>
      <c r="AS13">
        <v>4709.23095703125</v>
      </c>
      <c r="AT13">
        <v>0</v>
      </c>
      <c r="AU13">
        <v>4715.9453125</v>
      </c>
      <c r="AV13">
        <v>4715.9453125</v>
      </c>
      <c r="AW13">
        <v>0</v>
      </c>
      <c r="AY13">
        <v>11</v>
      </c>
      <c r="BA13">
        <f t="shared" si="0"/>
        <v>1.0087890625</v>
      </c>
      <c r="BB13">
        <f t="shared" si="1"/>
        <v>1.70751953125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4.3134765625</v>
      </c>
      <c r="BH13">
        <f t="shared" si="6"/>
        <v>15.05419921875</v>
      </c>
      <c r="BI13">
        <f t="shared" si="8"/>
        <v>165.64208984375</v>
      </c>
      <c r="BJ13">
        <f t="shared" si="7"/>
        <v>166.65087890625</v>
      </c>
      <c r="BK13">
        <f t="shared" si="7"/>
        <v>169.35302734375</v>
      </c>
      <c r="BL13">
        <f t="shared" si="7"/>
        <v>169.8671875</v>
      </c>
      <c r="BM13">
        <f t="shared" si="7"/>
        <v>174.376953125</v>
      </c>
      <c r="BN13">
        <f t="shared" si="7"/>
        <v>177.3779296875</v>
      </c>
      <c r="BO13">
        <f t="shared" si="7"/>
        <v>180.6796875</v>
      </c>
    </row>
    <row r="14" spans="1:67" x14ac:dyDescent="0.2">
      <c r="A14" t="s">
        <v>231</v>
      </c>
      <c r="B14" t="s">
        <v>77</v>
      </c>
      <c r="C14" t="s">
        <v>63</v>
      </c>
      <c r="D14">
        <v>90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1.143103241920471</v>
      </c>
      <c r="M14">
        <v>1.143103241920471</v>
      </c>
      <c r="N14">
        <v>0</v>
      </c>
      <c r="O14">
        <v>4731.77880859375</v>
      </c>
      <c r="P14">
        <v>4731.77880859375</v>
      </c>
      <c r="Q14">
        <v>0</v>
      </c>
      <c r="S14">
        <v>4734.77978515625</v>
      </c>
      <c r="T14">
        <v>4734.77978515625</v>
      </c>
      <c r="U14">
        <v>0</v>
      </c>
      <c r="W14">
        <v>4727.26904296875</v>
      </c>
      <c r="X14">
        <v>4727.26904296875</v>
      </c>
      <c r="Y14">
        <v>0</v>
      </c>
      <c r="Z14">
        <v>4731.77880859375</v>
      </c>
      <c r="AA14">
        <v>4731.77880859375</v>
      </c>
      <c r="AB14">
        <v>0</v>
      </c>
      <c r="AC14">
        <v>4726.755859375</v>
      </c>
      <c r="AD14">
        <v>4726.755859375</v>
      </c>
      <c r="AE14">
        <v>0</v>
      </c>
      <c r="AF14">
        <v>4727.26904296875</v>
      </c>
      <c r="AG14">
        <v>4727.26904296875</v>
      </c>
      <c r="AH14">
        <v>0</v>
      </c>
      <c r="AI14">
        <v>4724.251953125</v>
      </c>
      <c r="AJ14">
        <v>4724.251953125</v>
      </c>
      <c r="AK14">
        <v>0</v>
      </c>
      <c r="AL14">
        <v>4726.755859375</v>
      </c>
      <c r="AM14">
        <v>4726.755859375</v>
      </c>
      <c r="AN14">
        <v>0</v>
      </c>
      <c r="AO14">
        <v>4723.259765625</v>
      </c>
      <c r="AP14">
        <v>4723.259765625</v>
      </c>
      <c r="AQ14">
        <v>0</v>
      </c>
      <c r="AR14">
        <v>4724.2685546875</v>
      </c>
      <c r="AS14">
        <v>4724.2685546875</v>
      </c>
      <c r="AT14">
        <v>0</v>
      </c>
      <c r="AU14">
        <v>4731.77880859375</v>
      </c>
      <c r="AV14">
        <v>4731.77880859375</v>
      </c>
      <c r="AW14">
        <v>0</v>
      </c>
      <c r="AY14">
        <v>12</v>
      </c>
      <c r="BA14">
        <f t="shared" si="0"/>
        <v>1.0087890625</v>
      </c>
      <c r="BB14">
        <f t="shared" si="1"/>
        <v>2.50390625</v>
      </c>
      <c r="BC14">
        <f t="shared" si="2"/>
        <v>0.51318359375</v>
      </c>
      <c r="BD14">
        <f t="shared" si="3"/>
        <v>4.509765625</v>
      </c>
      <c r="BE14">
        <f t="shared" si="4"/>
        <v>3.0009765625</v>
      </c>
      <c r="BF14">
        <f t="shared" si="5"/>
        <v>3.53076171875</v>
      </c>
      <c r="BH14">
        <f t="shared" si="6"/>
        <v>15.0673828125</v>
      </c>
      <c r="BI14">
        <f t="shared" si="8"/>
        <v>180.6962890625</v>
      </c>
      <c r="BJ14">
        <f t="shared" si="7"/>
        <v>181.705078125</v>
      </c>
      <c r="BK14">
        <f t="shared" si="7"/>
        <v>183.41259765625</v>
      </c>
      <c r="BL14">
        <f t="shared" si="7"/>
        <v>183.9267578125</v>
      </c>
      <c r="BM14">
        <f t="shared" si="7"/>
        <v>188.43603515625</v>
      </c>
      <c r="BN14">
        <f t="shared" si="7"/>
        <v>191.43701171875</v>
      </c>
      <c r="BO14">
        <f t="shared" si="7"/>
        <v>195.75048828125</v>
      </c>
    </row>
    <row r="15" spans="1:67" x14ac:dyDescent="0.2">
      <c r="A15" t="s">
        <v>232</v>
      </c>
      <c r="B15" t="s">
        <v>58</v>
      </c>
      <c r="C15" t="s">
        <v>59</v>
      </c>
      <c r="D15">
        <v>-90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1.258736133575439</v>
      </c>
      <c r="M15">
        <v>1.258736133575439</v>
      </c>
      <c r="N15">
        <v>0</v>
      </c>
      <c r="O15">
        <v>4745.837890625</v>
      </c>
      <c r="P15">
        <v>4745.837890625</v>
      </c>
      <c r="Q15">
        <v>0</v>
      </c>
      <c r="S15">
        <v>4748.8388671875</v>
      </c>
      <c r="T15">
        <v>4748.8388671875</v>
      </c>
      <c r="U15">
        <v>0</v>
      </c>
      <c r="W15">
        <v>4741.32861328125</v>
      </c>
      <c r="X15">
        <v>4741.32861328125</v>
      </c>
      <c r="Y15">
        <v>0</v>
      </c>
      <c r="Z15">
        <v>4745.837890625</v>
      </c>
      <c r="AA15">
        <v>4745.837890625</v>
      </c>
      <c r="AB15">
        <v>0</v>
      </c>
      <c r="AC15">
        <v>4740.814453125</v>
      </c>
      <c r="AD15">
        <v>4740.814453125</v>
      </c>
      <c r="AE15">
        <v>0</v>
      </c>
      <c r="AF15">
        <v>4741.32861328125</v>
      </c>
      <c r="AG15">
        <v>4741.32861328125</v>
      </c>
      <c r="AH15">
        <v>0</v>
      </c>
      <c r="AI15">
        <v>4739.3056640625</v>
      </c>
      <c r="AJ15">
        <v>4739.3056640625</v>
      </c>
      <c r="AK15">
        <v>0</v>
      </c>
      <c r="AL15">
        <v>4740.814453125</v>
      </c>
      <c r="AM15">
        <v>4740.814453125</v>
      </c>
      <c r="AN15">
        <v>0</v>
      </c>
      <c r="AO15">
        <v>4738.310546875</v>
      </c>
      <c r="AP15">
        <v>4738.310546875</v>
      </c>
      <c r="AQ15">
        <v>0</v>
      </c>
      <c r="AR15">
        <v>4739.322265625</v>
      </c>
      <c r="AS15">
        <v>4739.322265625</v>
      </c>
      <c r="AT15">
        <v>0</v>
      </c>
      <c r="AU15">
        <v>4745.837890625</v>
      </c>
      <c r="AV15">
        <v>4745.837890625</v>
      </c>
      <c r="AW15">
        <v>0</v>
      </c>
      <c r="AY15">
        <v>13</v>
      </c>
      <c r="BA15">
        <f t="shared" si="0"/>
        <v>1.01171875</v>
      </c>
      <c r="BB15">
        <f t="shared" si="1"/>
        <v>1.5087890625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4.51220703125</v>
      </c>
      <c r="BH15">
        <f t="shared" si="6"/>
        <v>15.05712890625</v>
      </c>
      <c r="BI15">
        <f t="shared" si="8"/>
        <v>195.763671875</v>
      </c>
      <c r="BJ15">
        <f t="shared" si="7"/>
        <v>196.7724609375</v>
      </c>
      <c r="BK15">
        <f t="shared" si="7"/>
        <v>199.2763671875</v>
      </c>
      <c r="BL15">
        <f t="shared" si="7"/>
        <v>199.78955078125</v>
      </c>
      <c r="BM15">
        <f t="shared" si="7"/>
        <v>204.29931640625</v>
      </c>
      <c r="BN15">
        <f t="shared" si="7"/>
        <v>207.30029296875</v>
      </c>
      <c r="BO15">
        <f t="shared" si="7"/>
        <v>210.8310546875</v>
      </c>
    </row>
    <row r="16" spans="1:67" x14ac:dyDescent="0.2">
      <c r="A16" t="s">
        <v>232</v>
      </c>
      <c r="B16" t="s">
        <v>62</v>
      </c>
      <c r="C16" t="s">
        <v>63</v>
      </c>
      <c r="D16">
        <v>-60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1.50109875202179</v>
      </c>
      <c r="M16">
        <v>1.50109875202179</v>
      </c>
      <c r="N16">
        <v>0</v>
      </c>
      <c r="O16">
        <v>4760.6767578125</v>
      </c>
      <c r="P16">
        <v>4760.6767578125</v>
      </c>
      <c r="Q16">
        <v>0</v>
      </c>
      <c r="S16">
        <v>4763.677734375</v>
      </c>
      <c r="T16">
        <v>4763.677734375</v>
      </c>
      <c r="U16">
        <v>0</v>
      </c>
      <c r="W16">
        <v>4756.1669921875</v>
      </c>
      <c r="X16">
        <v>4756.1669921875</v>
      </c>
      <c r="Y16">
        <v>0</v>
      </c>
      <c r="Z16">
        <v>4760.6767578125</v>
      </c>
      <c r="AA16">
        <v>4760.6767578125</v>
      </c>
      <c r="AB16">
        <v>0</v>
      </c>
      <c r="AC16">
        <v>4755.6533203125</v>
      </c>
      <c r="AD16">
        <v>4755.6533203125</v>
      </c>
      <c r="AE16">
        <v>0</v>
      </c>
      <c r="AF16">
        <v>4756.1669921875</v>
      </c>
      <c r="AG16">
        <v>4756.1669921875</v>
      </c>
      <c r="AH16">
        <v>0</v>
      </c>
      <c r="AI16">
        <v>4754.34326171875</v>
      </c>
      <c r="AJ16">
        <v>4754.34326171875</v>
      </c>
      <c r="AK16">
        <v>0</v>
      </c>
      <c r="AL16">
        <v>4755.6533203125</v>
      </c>
      <c r="AM16">
        <v>4755.6533203125</v>
      </c>
      <c r="AN16">
        <v>0</v>
      </c>
      <c r="AO16">
        <v>4753.35107421875</v>
      </c>
      <c r="AP16">
        <v>4753.35107421875</v>
      </c>
      <c r="AQ16">
        <v>0</v>
      </c>
      <c r="AR16">
        <v>4754.35986328125</v>
      </c>
      <c r="AS16">
        <v>4754.35986328125</v>
      </c>
      <c r="AT16">
        <v>0</v>
      </c>
      <c r="AU16">
        <v>4760.6767578125</v>
      </c>
      <c r="AV16">
        <v>4760.6767578125</v>
      </c>
      <c r="AW16">
        <v>0</v>
      </c>
      <c r="AY16">
        <v>14</v>
      </c>
      <c r="BA16">
        <f t="shared" si="0"/>
        <v>1.0087890625</v>
      </c>
      <c r="BB16">
        <f t="shared" si="1"/>
        <v>1.31005859375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4.72412109375</v>
      </c>
      <c r="BH16">
        <f t="shared" si="6"/>
        <v>15.0673828125</v>
      </c>
      <c r="BI16">
        <f t="shared" si="8"/>
        <v>210.82080078125</v>
      </c>
      <c r="BJ16">
        <f t="shared" si="7"/>
        <v>211.83251953125</v>
      </c>
      <c r="BK16">
        <f t="shared" si="7"/>
        <v>213.34130859375</v>
      </c>
      <c r="BL16">
        <f t="shared" si="7"/>
        <v>213.85546875</v>
      </c>
      <c r="BM16">
        <f t="shared" si="7"/>
        <v>218.36474609375</v>
      </c>
      <c r="BN16">
        <f t="shared" si="7"/>
        <v>221.36572265625</v>
      </c>
      <c r="BO16">
        <f t="shared" si="7"/>
        <v>225.8779296875</v>
      </c>
    </row>
    <row r="17" spans="1:67" x14ac:dyDescent="0.2">
      <c r="A17" t="s">
        <v>231</v>
      </c>
      <c r="B17" t="s">
        <v>82</v>
      </c>
      <c r="C17" t="s">
        <v>83</v>
      </c>
      <c r="D17">
        <v>120</v>
      </c>
      <c r="E17">
        <v>2</v>
      </c>
      <c r="F17" t="s">
        <v>27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0.95537859201431274</v>
      </c>
      <c r="M17">
        <v>0.95537859201431274</v>
      </c>
      <c r="N17">
        <v>0</v>
      </c>
      <c r="O17">
        <v>4777.12353515625</v>
      </c>
      <c r="P17">
        <v>4777.12353515625</v>
      </c>
      <c r="Q17">
        <v>0</v>
      </c>
      <c r="S17">
        <v>4780.12451171875</v>
      </c>
      <c r="T17">
        <v>4780.12451171875</v>
      </c>
      <c r="U17">
        <v>0</v>
      </c>
      <c r="W17">
        <v>4772.61376953125</v>
      </c>
      <c r="X17">
        <v>4772.61376953125</v>
      </c>
      <c r="Y17">
        <v>0</v>
      </c>
      <c r="Z17">
        <v>4777.12353515625</v>
      </c>
      <c r="AA17">
        <v>4777.12353515625</v>
      </c>
      <c r="AB17">
        <v>0</v>
      </c>
      <c r="AC17">
        <v>4772.10009765625</v>
      </c>
      <c r="AD17">
        <v>4772.10009765625</v>
      </c>
      <c r="AE17">
        <v>0</v>
      </c>
      <c r="AF17">
        <v>4772.61376953125</v>
      </c>
      <c r="AG17">
        <v>4772.61376953125</v>
      </c>
      <c r="AH17">
        <v>0</v>
      </c>
      <c r="AI17">
        <v>4769.3974609375</v>
      </c>
      <c r="AJ17">
        <v>4769.3974609375</v>
      </c>
      <c r="AK17">
        <v>0</v>
      </c>
      <c r="AL17">
        <v>4772.10009765625</v>
      </c>
      <c r="AM17">
        <v>4772.10009765625</v>
      </c>
      <c r="AN17">
        <v>0</v>
      </c>
      <c r="AO17">
        <v>4768.40185546875</v>
      </c>
      <c r="AP17">
        <v>4768.40185546875</v>
      </c>
      <c r="AQ17">
        <v>0</v>
      </c>
      <c r="AR17">
        <v>4769.4140625</v>
      </c>
      <c r="AS17">
        <v>4769.4140625</v>
      </c>
      <c r="AT17">
        <v>0</v>
      </c>
      <c r="AU17">
        <v>4777.12353515625</v>
      </c>
      <c r="AV17">
        <v>4777.12353515625</v>
      </c>
      <c r="AW17">
        <v>0</v>
      </c>
      <c r="AY17">
        <v>15</v>
      </c>
      <c r="BA17">
        <f t="shared" si="0"/>
        <v>1.01220703125</v>
      </c>
      <c r="BB17">
        <f t="shared" si="1"/>
        <v>2.70263671875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3.31494140625</v>
      </c>
      <c r="BH17">
        <f t="shared" si="6"/>
        <v>15.05419921875</v>
      </c>
      <c r="BI17">
        <f t="shared" si="8"/>
        <v>225.88818359375</v>
      </c>
      <c r="BJ17">
        <f t="shared" si="7"/>
        <v>226.89697265625</v>
      </c>
      <c r="BK17">
        <f t="shared" si="7"/>
        <v>228.20703125</v>
      </c>
      <c r="BL17">
        <f t="shared" si="7"/>
        <v>228.720703125</v>
      </c>
      <c r="BM17">
        <f t="shared" si="7"/>
        <v>233.23046875</v>
      </c>
      <c r="BN17">
        <f t="shared" si="7"/>
        <v>236.2314453125</v>
      </c>
      <c r="BO17">
        <f t="shared" si="7"/>
        <v>240.95556640625</v>
      </c>
    </row>
    <row r="18" spans="1:67" x14ac:dyDescent="0.2">
      <c r="A18" t="s">
        <v>232</v>
      </c>
      <c r="B18" t="s">
        <v>141</v>
      </c>
      <c r="C18" t="s">
        <v>22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1.382615208625793</v>
      </c>
      <c r="M18">
        <v>1.382615208625793</v>
      </c>
      <c r="N18">
        <v>0</v>
      </c>
      <c r="O18">
        <v>4791.166015625</v>
      </c>
      <c r="P18">
        <v>4791.166015625</v>
      </c>
      <c r="Q18">
        <v>0</v>
      </c>
      <c r="S18">
        <v>4794.1669921875</v>
      </c>
      <c r="T18">
        <v>4794.1669921875</v>
      </c>
      <c r="U18">
        <v>0</v>
      </c>
      <c r="W18">
        <v>4786.65673828125</v>
      </c>
      <c r="X18">
        <v>4786.65673828125</v>
      </c>
      <c r="Y18">
        <v>0</v>
      </c>
      <c r="Z18">
        <v>4791.166015625</v>
      </c>
      <c r="AA18">
        <v>4791.166015625</v>
      </c>
      <c r="AB18">
        <v>0</v>
      </c>
      <c r="AC18">
        <v>4786.142578125</v>
      </c>
      <c r="AD18">
        <v>4786.142578125</v>
      </c>
      <c r="AE18">
        <v>0</v>
      </c>
      <c r="AF18">
        <v>4786.65673828125</v>
      </c>
      <c r="AG18">
        <v>4786.65673828125</v>
      </c>
      <c r="AH18">
        <v>0</v>
      </c>
      <c r="AI18">
        <v>4784.43505859375</v>
      </c>
      <c r="AJ18">
        <v>4784.43505859375</v>
      </c>
      <c r="AK18">
        <v>0</v>
      </c>
      <c r="AL18">
        <v>4786.142578125</v>
      </c>
      <c r="AM18">
        <v>4786.142578125</v>
      </c>
      <c r="AN18">
        <v>0</v>
      </c>
      <c r="AO18">
        <v>4783.439453125</v>
      </c>
      <c r="AP18">
        <v>4783.439453125</v>
      </c>
      <c r="AQ18">
        <v>0</v>
      </c>
      <c r="AR18">
        <v>4784.45166015625</v>
      </c>
      <c r="AS18">
        <v>4784.45166015625</v>
      </c>
      <c r="AT18">
        <v>0</v>
      </c>
      <c r="AU18">
        <v>4791.166015625</v>
      </c>
      <c r="AV18">
        <v>4791.166015625</v>
      </c>
      <c r="AW18">
        <v>0</v>
      </c>
      <c r="AY18">
        <v>16</v>
      </c>
      <c r="BA18">
        <f t="shared" si="0"/>
        <v>1.01220703125</v>
      </c>
      <c r="BB18">
        <f t="shared" si="1"/>
        <v>1.70751953125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4.326171875</v>
      </c>
      <c r="BH18">
        <f t="shared" si="6"/>
        <v>15.0703125</v>
      </c>
      <c r="BI18">
        <f t="shared" si="8"/>
        <v>240.9423828125</v>
      </c>
      <c r="BJ18">
        <f t="shared" si="7"/>
        <v>241.95458984375</v>
      </c>
      <c r="BK18">
        <f t="shared" si="7"/>
        <v>244.6572265625</v>
      </c>
      <c r="BL18">
        <f t="shared" si="7"/>
        <v>245.1708984375</v>
      </c>
      <c r="BM18">
        <f t="shared" si="7"/>
        <v>249.6806640625</v>
      </c>
      <c r="BN18">
        <f t="shared" si="7"/>
        <v>252.681640625</v>
      </c>
      <c r="BO18">
        <f t="shared" si="7"/>
        <v>255.99658203125</v>
      </c>
    </row>
    <row r="19" spans="1:67" x14ac:dyDescent="0.2">
      <c r="A19" t="s">
        <v>231</v>
      </c>
      <c r="B19" t="s">
        <v>149</v>
      </c>
      <c r="C19" t="s">
        <v>29</v>
      </c>
      <c r="D19">
        <v>120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24</v>
      </c>
      <c r="L19">
        <v>2.3320431709289551</v>
      </c>
      <c r="M19">
        <v>2.3320431709289551</v>
      </c>
      <c r="N19">
        <v>0</v>
      </c>
      <c r="O19">
        <v>4806.5185546875</v>
      </c>
      <c r="P19">
        <v>4806.5185546875</v>
      </c>
      <c r="Q19">
        <v>0</v>
      </c>
      <c r="S19">
        <v>4809.51953125</v>
      </c>
      <c r="T19">
        <v>4809.51953125</v>
      </c>
      <c r="U19">
        <v>0</v>
      </c>
      <c r="W19">
        <v>4802.00927734375</v>
      </c>
      <c r="X19">
        <v>4802.00927734375</v>
      </c>
      <c r="Y19">
        <v>0</v>
      </c>
      <c r="Z19">
        <v>4806.5185546875</v>
      </c>
      <c r="AA19">
        <v>4806.5185546875</v>
      </c>
      <c r="AB19">
        <v>0</v>
      </c>
      <c r="AC19">
        <v>4801.4951171875</v>
      </c>
      <c r="AD19">
        <v>4801.4951171875</v>
      </c>
      <c r="AE19">
        <v>0</v>
      </c>
      <c r="AF19">
        <v>4802.00927734375</v>
      </c>
      <c r="AG19">
        <v>4802.00927734375</v>
      </c>
      <c r="AH19">
        <v>0</v>
      </c>
      <c r="AI19">
        <v>4799.4892578125</v>
      </c>
      <c r="AJ19">
        <v>4799.4892578125</v>
      </c>
      <c r="AK19">
        <v>0</v>
      </c>
      <c r="AL19">
        <v>4801.4951171875</v>
      </c>
      <c r="AM19">
        <v>4801.4951171875</v>
      </c>
      <c r="AN19">
        <v>0</v>
      </c>
      <c r="AO19">
        <v>4798.4931640625</v>
      </c>
      <c r="AP19">
        <v>4798.4931640625</v>
      </c>
      <c r="AQ19">
        <v>0</v>
      </c>
      <c r="AR19">
        <v>4799.505859375</v>
      </c>
      <c r="AS19">
        <v>4799.505859375</v>
      </c>
      <c r="AT19">
        <v>0</v>
      </c>
      <c r="AU19">
        <v>4806.5185546875</v>
      </c>
      <c r="AV19">
        <v>4806.5185546875</v>
      </c>
      <c r="AW19">
        <v>0</v>
      </c>
      <c r="AY19">
        <v>17</v>
      </c>
      <c r="BA19">
        <f t="shared" si="0"/>
        <v>1.0126953125</v>
      </c>
      <c r="BB19">
        <f t="shared" si="1"/>
        <v>2.005859375</v>
      </c>
      <c r="BC19">
        <f t="shared" si="2"/>
        <v>0.51416015625</v>
      </c>
      <c r="BD19">
        <f>Z19-W19</f>
        <v>4.50927734375</v>
      </c>
      <c r="BE19">
        <f t="shared" si="4"/>
        <v>3.0009765625</v>
      </c>
      <c r="BF19">
        <f t="shared" si="5"/>
        <v>4.02734375</v>
      </c>
      <c r="BH19">
        <f t="shared" si="6"/>
        <v>15.0703125</v>
      </c>
      <c r="BI19">
        <f t="shared" si="8"/>
        <v>256.0126953125</v>
      </c>
      <c r="BJ19">
        <f t="shared" ref="BJ19:BO31" si="9">BI19+BA18</f>
        <v>257.02490234375</v>
      </c>
      <c r="BK19">
        <f t="shared" si="9"/>
        <v>258.732421875</v>
      </c>
      <c r="BL19">
        <f t="shared" si="9"/>
        <v>259.24658203125</v>
      </c>
      <c r="BM19">
        <f t="shared" si="9"/>
        <v>263.755859375</v>
      </c>
      <c r="BN19">
        <f t="shared" si="9"/>
        <v>266.7568359375</v>
      </c>
      <c r="BO19">
        <f t="shared" si="9"/>
        <v>271.0830078125</v>
      </c>
    </row>
    <row r="20" spans="1:67" x14ac:dyDescent="0.2">
      <c r="A20" t="s">
        <v>232</v>
      </c>
      <c r="B20" t="s">
        <v>150</v>
      </c>
      <c r="C20" t="s">
        <v>22</v>
      </c>
      <c r="D20">
        <v>-30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0.81236147880554199</v>
      </c>
      <c r="M20">
        <v>0.81236147880554199</v>
      </c>
      <c r="N20">
        <v>0</v>
      </c>
      <c r="O20">
        <v>4821.2744140625</v>
      </c>
      <c r="P20">
        <v>4821.2744140625</v>
      </c>
      <c r="Q20">
        <v>0</v>
      </c>
      <c r="S20">
        <v>4824.275390625</v>
      </c>
      <c r="T20">
        <v>4824.275390625</v>
      </c>
      <c r="U20">
        <v>0</v>
      </c>
      <c r="W20">
        <v>4816.7646484375</v>
      </c>
      <c r="X20">
        <v>4816.7646484375</v>
      </c>
      <c r="Y20">
        <v>0</v>
      </c>
      <c r="Z20">
        <v>4821.2744140625</v>
      </c>
      <c r="AA20">
        <v>4821.2744140625</v>
      </c>
      <c r="AB20">
        <v>0</v>
      </c>
      <c r="AC20">
        <v>4816.2509765625</v>
      </c>
      <c r="AD20">
        <v>4816.2509765625</v>
      </c>
      <c r="AE20">
        <v>0</v>
      </c>
      <c r="AF20">
        <v>4816.7646484375</v>
      </c>
      <c r="AG20">
        <v>4816.7646484375</v>
      </c>
      <c r="AH20">
        <v>0</v>
      </c>
      <c r="AI20">
        <v>4814.54296875</v>
      </c>
      <c r="AJ20">
        <v>4814.54296875</v>
      </c>
      <c r="AK20">
        <v>0</v>
      </c>
      <c r="AL20">
        <v>4816.2509765625</v>
      </c>
      <c r="AM20">
        <v>4816.2509765625</v>
      </c>
      <c r="AN20">
        <v>0</v>
      </c>
      <c r="AO20">
        <v>4813.546875</v>
      </c>
      <c r="AP20">
        <v>4813.546875</v>
      </c>
      <c r="AQ20">
        <v>0</v>
      </c>
      <c r="AR20">
        <v>4814.5595703125</v>
      </c>
      <c r="AS20">
        <v>4814.5595703125</v>
      </c>
      <c r="AT20">
        <v>0</v>
      </c>
      <c r="AU20">
        <v>4821.2744140625</v>
      </c>
      <c r="AV20">
        <v>4821.2744140625</v>
      </c>
      <c r="AW20">
        <v>0</v>
      </c>
      <c r="AY20">
        <v>18</v>
      </c>
      <c r="BA20">
        <f t="shared" si="0"/>
        <v>1.0126953125</v>
      </c>
      <c r="BB20">
        <f t="shared" si="1"/>
        <v>1.7080078125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4.32666015625</v>
      </c>
      <c r="BH20">
        <f t="shared" si="6"/>
        <v>15.07177734375</v>
      </c>
      <c r="BI20">
        <f t="shared" si="8"/>
        <v>271.0830078125</v>
      </c>
      <c r="BJ20">
        <f t="shared" si="9"/>
        <v>272.095703125</v>
      </c>
      <c r="BK20">
        <f t="shared" si="9"/>
        <v>274.1015625</v>
      </c>
      <c r="BL20">
        <f t="shared" si="9"/>
        <v>274.61572265625</v>
      </c>
      <c r="BM20">
        <f t="shared" si="9"/>
        <v>279.125</v>
      </c>
      <c r="BN20">
        <f t="shared" si="9"/>
        <v>282.1259765625</v>
      </c>
      <c r="BO20">
        <f t="shared" si="9"/>
        <v>286.1533203125</v>
      </c>
    </row>
    <row r="21" spans="1:67" x14ac:dyDescent="0.2">
      <c r="A21" t="s">
        <v>231</v>
      </c>
      <c r="B21" t="s">
        <v>132</v>
      </c>
      <c r="C21" t="s">
        <v>17</v>
      </c>
      <c r="D21">
        <v>60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24</v>
      </c>
      <c r="L21">
        <v>1.253991007804871</v>
      </c>
      <c r="M21">
        <v>1.253991007804871</v>
      </c>
      <c r="N21">
        <v>0</v>
      </c>
      <c r="O21">
        <v>4837.4228515625</v>
      </c>
      <c r="P21">
        <v>4837.4228515625</v>
      </c>
      <c r="Q21">
        <v>0</v>
      </c>
      <c r="S21">
        <v>4840.42333984375</v>
      </c>
      <c r="T21">
        <v>4840.42333984375</v>
      </c>
      <c r="U21">
        <v>0</v>
      </c>
      <c r="W21">
        <v>4832.9130859375</v>
      </c>
      <c r="X21">
        <v>4832.9130859375</v>
      </c>
      <c r="Y21">
        <v>0</v>
      </c>
      <c r="Z21">
        <v>4837.4228515625</v>
      </c>
      <c r="AA21">
        <v>4837.4228515625</v>
      </c>
      <c r="AB21">
        <v>0</v>
      </c>
      <c r="AC21">
        <v>4832.39892578125</v>
      </c>
      <c r="AD21">
        <v>4832.39892578125</v>
      </c>
      <c r="AE21">
        <v>0</v>
      </c>
      <c r="AF21">
        <v>4832.9130859375</v>
      </c>
      <c r="AG21">
        <v>4832.9130859375</v>
      </c>
      <c r="AH21">
        <v>0</v>
      </c>
      <c r="AI21">
        <v>4829.59716796875</v>
      </c>
      <c r="AJ21">
        <v>4829.59716796875</v>
      </c>
      <c r="AK21">
        <v>0</v>
      </c>
      <c r="AL21">
        <v>4832.39892578125</v>
      </c>
      <c r="AM21">
        <v>4832.39892578125</v>
      </c>
      <c r="AN21">
        <v>0</v>
      </c>
      <c r="AO21">
        <v>4828.60205078125</v>
      </c>
      <c r="AP21">
        <v>4828.60205078125</v>
      </c>
      <c r="AQ21">
        <v>0</v>
      </c>
      <c r="AR21">
        <v>4829.61376953125</v>
      </c>
      <c r="AS21">
        <v>4829.61376953125</v>
      </c>
      <c r="AT21">
        <v>0</v>
      </c>
      <c r="AU21">
        <v>4837.4228515625</v>
      </c>
      <c r="AV21">
        <v>4837.4228515625</v>
      </c>
      <c r="AW21">
        <v>0</v>
      </c>
      <c r="AY21">
        <v>19</v>
      </c>
      <c r="BA21">
        <f t="shared" si="0"/>
        <v>1.01171875</v>
      </c>
      <c r="BB21">
        <f t="shared" si="1"/>
        <v>2.8017578125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3.21630859375</v>
      </c>
      <c r="BH21">
        <f t="shared" si="6"/>
        <v>15.05419921875</v>
      </c>
      <c r="BI21">
        <f t="shared" si="8"/>
        <v>286.15478515625</v>
      </c>
      <c r="BJ21">
        <f t="shared" si="9"/>
        <v>287.16748046875</v>
      </c>
      <c r="BK21">
        <f t="shared" si="9"/>
        <v>288.87548828125</v>
      </c>
      <c r="BL21">
        <f t="shared" si="9"/>
        <v>289.38916015625</v>
      </c>
      <c r="BM21">
        <f t="shared" si="9"/>
        <v>293.89892578125</v>
      </c>
      <c r="BN21">
        <f t="shared" si="9"/>
        <v>296.89990234375</v>
      </c>
      <c r="BO21">
        <f t="shared" si="9"/>
        <v>301.2265625</v>
      </c>
    </row>
    <row r="22" spans="1:67" x14ac:dyDescent="0.2">
      <c r="A22" t="s">
        <v>232</v>
      </c>
      <c r="B22" t="s">
        <v>135</v>
      </c>
      <c r="C22" t="s">
        <v>17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0.55687880516052246</v>
      </c>
      <c r="M22">
        <v>0.55687880516052246</v>
      </c>
      <c r="N22">
        <v>0</v>
      </c>
      <c r="O22">
        <v>4852.1640625</v>
      </c>
      <c r="P22">
        <v>4852.1640625</v>
      </c>
      <c r="Q22">
        <v>0</v>
      </c>
      <c r="S22">
        <v>4855.17919921875</v>
      </c>
      <c r="T22">
        <v>4855.17919921875</v>
      </c>
      <c r="U22">
        <v>0</v>
      </c>
      <c r="W22">
        <v>4847.65234375</v>
      </c>
      <c r="X22">
        <v>4847.65234375</v>
      </c>
      <c r="Y22">
        <v>0</v>
      </c>
      <c r="Z22">
        <v>4852.1640625</v>
      </c>
      <c r="AA22">
        <v>4852.1640625</v>
      </c>
      <c r="AB22">
        <v>0</v>
      </c>
      <c r="AC22">
        <v>4847.13818359375</v>
      </c>
      <c r="AD22">
        <v>4847.13818359375</v>
      </c>
      <c r="AE22">
        <v>0</v>
      </c>
      <c r="AF22">
        <v>4847.65234375</v>
      </c>
      <c r="AG22">
        <v>4847.65234375</v>
      </c>
      <c r="AH22">
        <v>0</v>
      </c>
      <c r="AI22">
        <v>4844.634765625</v>
      </c>
      <c r="AJ22">
        <v>4844.634765625</v>
      </c>
      <c r="AK22">
        <v>0</v>
      </c>
      <c r="AL22">
        <v>4847.13818359375</v>
      </c>
      <c r="AM22">
        <v>4847.13818359375</v>
      </c>
      <c r="AN22">
        <v>0</v>
      </c>
      <c r="AO22">
        <v>4843.6396484375</v>
      </c>
      <c r="AP22">
        <v>4843.6396484375</v>
      </c>
      <c r="AQ22">
        <v>0</v>
      </c>
      <c r="AR22">
        <v>4844.6513671875</v>
      </c>
      <c r="AS22">
        <v>4844.6513671875</v>
      </c>
      <c r="AT22">
        <v>0</v>
      </c>
      <c r="AU22">
        <v>4852.1640625</v>
      </c>
      <c r="AV22">
        <v>4852.1640625</v>
      </c>
      <c r="AW22">
        <v>0</v>
      </c>
      <c r="AY22">
        <v>20</v>
      </c>
      <c r="BA22">
        <f t="shared" si="0"/>
        <v>1.01171875</v>
      </c>
      <c r="BB22">
        <f t="shared" si="1"/>
        <v>2.50341796875</v>
      </c>
      <c r="BC22">
        <f t="shared" si="2"/>
        <v>0.51416015625</v>
      </c>
      <c r="BD22">
        <f t="shared" si="3"/>
        <v>4.51171875</v>
      </c>
      <c r="BE22">
        <f t="shared" si="4"/>
        <v>3.01513671875</v>
      </c>
      <c r="BF22">
        <f t="shared" si="5"/>
        <v>3.53125</v>
      </c>
      <c r="BH22">
        <f t="shared" si="6"/>
        <v>15.08740234375</v>
      </c>
      <c r="BI22">
        <f t="shared" si="8"/>
        <v>301.208984375</v>
      </c>
      <c r="BJ22">
        <f t="shared" si="9"/>
        <v>302.220703125</v>
      </c>
      <c r="BK22">
        <f t="shared" si="9"/>
        <v>305.0224609375</v>
      </c>
      <c r="BL22">
        <f t="shared" si="9"/>
        <v>305.53662109375</v>
      </c>
      <c r="BM22">
        <f t="shared" si="9"/>
        <v>310.04638671875</v>
      </c>
      <c r="BN22">
        <f t="shared" si="9"/>
        <v>313.046875</v>
      </c>
      <c r="BO22">
        <f t="shared" si="9"/>
        <v>316.26318359375</v>
      </c>
    </row>
    <row r="23" spans="1:67" x14ac:dyDescent="0.2">
      <c r="A23" t="s">
        <v>231</v>
      </c>
      <c r="B23" t="s">
        <v>151</v>
      </c>
      <c r="C23" t="s">
        <v>22</v>
      </c>
      <c r="D23">
        <v>60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0.6732323169708252</v>
      </c>
      <c r="M23">
        <v>0.6732323169708252</v>
      </c>
      <c r="N23">
        <v>0</v>
      </c>
      <c r="O23">
        <v>4867.232421875</v>
      </c>
      <c r="P23">
        <v>4867.232421875</v>
      </c>
      <c r="Q23">
        <v>0</v>
      </c>
      <c r="S23">
        <v>4870.2333984375</v>
      </c>
      <c r="T23">
        <v>4870.2333984375</v>
      </c>
      <c r="U23">
        <v>0</v>
      </c>
      <c r="W23">
        <v>4862.72265625</v>
      </c>
      <c r="X23">
        <v>4862.72265625</v>
      </c>
      <c r="Y23">
        <v>0</v>
      </c>
      <c r="Z23">
        <v>4867.232421875</v>
      </c>
      <c r="AA23">
        <v>4867.232421875</v>
      </c>
      <c r="AB23">
        <v>0</v>
      </c>
      <c r="AC23">
        <v>4862.208984375</v>
      </c>
      <c r="AD23">
        <v>4862.208984375</v>
      </c>
      <c r="AE23">
        <v>0</v>
      </c>
      <c r="AF23">
        <v>4862.72265625</v>
      </c>
      <c r="AG23">
        <v>4862.72265625</v>
      </c>
      <c r="AH23">
        <v>0</v>
      </c>
      <c r="AI23">
        <v>4859.70556640625</v>
      </c>
      <c r="AJ23">
        <v>4859.70556640625</v>
      </c>
      <c r="AK23">
        <v>0</v>
      </c>
      <c r="AL23">
        <v>4862.208984375</v>
      </c>
      <c r="AM23">
        <v>4862.208984375</v>
      </c>
      <c r="AN23">
        <v>0</v>
      </c>
      <c r="AO23">
        <v>4858.71044921875</v>
      </c>
      <c r="AP23">
        <v>4858.71044921875</v>
      </c>
      <c r="AQ23">
        <v>0</v>
      </c>
      <c r="AR23">
        <v>4859.72216796875</v>
      </c>
      <c r="AS23">
        <v>4859.72216796875</v>
      </c>
      <c r="AT23">
        <v>0</v>
      </c>
      <c r="AU23">
        <v>4867.232421875</v>
      </c>
      <c r="AV23">
        <v>4867.232421875</v>
      </c>
      <c r="AW23">
        <v>0</v>
      </c>
      <c r="AY23">
        <v>21</v>
      </c>
      <c r="BA23">
        <f t="shared" si="0"/>
        <v>1.01171875</v>
      </c>
      <c r="BB23">
        <f t="shared" si="1"/>
        <v>2.50341796875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3.53076171875</v>
      </c>
      <c r="BH23">
        <f t="shared" si="6"/>
        <v>15.0703125</v>
      </c>
      <c r="BI23">
        <f t="shared" si="8"/>
        <v>316.29638671875</v>
      </c>
      <c r="BJ23">
        <f t="shared" si="9"/>
        <v>317.30810546875</v>
      </c>
      <c r="BK23">
        <f t="shared" si="9"/>
        <v>319.8115234375</v>
      </c>
      <c r="BL23">
        <f t="shared" si="9"/>
        <v>320.32568359375</v>
      </c>
      <c r="BM23">
        <f t="shared" si="9"/>
        <v>324.83740234375</v>
      </c>
      <c r="BN23">
        <f t="shared" si="9"/>
        <v>327.8525390625</v>
      </c>
      <c r="BO23">
        <f t="shared" si="9"/>
        <v>331.3837890625</v>
      </c>
    </row>
    <row r="24" spans="1:67" x14ac:dyDescent="0.2">
      <c r="A24" t="s">
        <v>232</v>
      </c>
      <c r="B24" t="s">
        <v>76</v>
      </c>
      <c r="C24" t="s">
        <v>63</v>
      </c>
      <c r="D24">
        <v>-90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24</v>
      </c>
      <c r="L24">
        <v>0.8040844202041626</v>
      </c>
      <c r="M24">
        <v>0.8040844202041626</v>
      </c>
      <c r="N24">
        <v>0</v>
      </c>
      <c r="O24">
        <v>4882.28662109375</v>
      </c>
      <c r="P24">
        <v>4882.28662109375</v>
      </c>
      <c r="Q24">
        <v>0</v>
      </c>
      <c r="S24">
        <v>4885.28759765625</v>
      </c>
      <c r="T24">
        <v>4885.28759765625</v>
      </c>
      <c r="U24">
        <v>0</v>
      </c>
      <c r="W24">
        <v>4877.77685546875</v>
      </c>
      <c r="X24">
        <v>4877.77685546875</v>
      </c>
      <c r="Y24">
        <v>0</v>
      </c>
      <c r="Z24">
        <v>4882.28662109375</v>
      </c>
      <c r="AA24">
        <v>4882.28662109375</v>
      </c>
      <c r="AB24">
        <v>0</v>
      </c>
      <c r="AC24">
        <v>4877.26318359375</v>
      </c>
      <c r="AD24">
        <v>4877.26318359375</v>
      </c>
      <c r="AE24">
        <v>0</v>
      </c>
      <c r="AF24">
        <v>4877.77685546875</v>
      </c>
      <c r="AG24">
        <v>4877.77685546875</v>
      </c>
      <c r="AH24">
        <v>0</v>
      </c>
      <c r="AI24">
        <v>4874.759765625</v>
      </c>
      <c r="AJ24">
        <v>4874.759765625</v>
      </c>
      <c r="AK24">
        <v>0</v>
      </c>
      <c r="AL24">
        <v>4877.26318359375</v>
      </c>
      <c r="AM24">
        <v>4877.26318359375</v>
      </c>
      <c r="AN24">
        <v>0</v>
      </c>
      <c r="AO24">
        <v>4873.76416015625</v>
      </c>
      <c r="AP24">
        <v>4873.76416015625</v>
      </c>
      <c r="AQ24">
        <v>0</v>
      </c>
      <c r="AR24">
        <v>4874.77587890625</v>
      </c>
      <c r="AS24">
        <v>4874.77587890625</v>
      </c>
      <c r="AT24">
        <v>0</v>
      </c>
      <c r="AU24">
        <v>4882.28662109375</v>
      </c>
      <c r="AV24">
        <v>4882.28662109375</v>
      </c>
      <c r="AW24">
        <v>0</v>
      </c>
      <c r="AY24">
        <v>22</v>
      </c>
      <c r="BA24">
        <f t="shared" si="0"/>
        <v>1.01171875</v>
      </c>
      <c r="BB24">
        <f t="shared" si="1"/>
        <v>2.50341796875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3.51904296875</v>
      </c>
      <c r="BH24">
        <f t="shared" si="6"/>
        <v>15.05859375</v>
      </c>
      <c r="BI24">
        <f t="shared" si="8"/>
        <v>331.36669921875</v>
      </c>
      <c r="BJ24">
        <f t="shared" si="9"/>
        <v>332.37841796875</v>
      </c>
      <c r="BK24">
        <f t="shared" si="9"/>
        <v>334.8818359375</v>
      </c>
      <c r="BL24">
        <f t="shared" si="9"/>
        <v>335.3955078125</v>
      </c>
      <c r="BM24">
        <f t="shared" si="9"/>
        <v>339.9052734375</v>
      </c>
      <c r="BN24">
        <f t="shared" si="9"/>
        <v>342.90625</v>
      </c>
      <c r="BO24">
        <f t="shared" si="9"/>
        <v>346.43701171875</v>
      </c>
    </row>
    <row r="25" spans="1:67" x14ac:dyDescent="0.2">
      <c r="A25" t="s">
        <v>232</v>
      </c>
      <c r="B25" t="s">
        <v>146</v>
      </c>
      <c r="C25" t="s">
        <v>63</v>
      </c>
      <c r="D25">
        <v>-150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24</v>
      </c>
      <c r="L25">
        <v>0.95300698280334473</v>
      </c>
      <c r="M25">
        <v>0.95300698280334473</v>
      </c>
      <c r="N25">
        <v>0</v>
      </c>
      <c r="O25">
        <v>4897.02587890625</v>
      </c>
      <c r="P25">
        <v>4897.02587890625</v>
      </c>
      <c r="Q25">
        <v>0</v>
      </c>
      <c r="S25">
        <v>4900.0263671875</v>
      </c>
      <c r="T25">
        <v>4900.0263671875</v>
      </c>
      <c r="U25">
        <v>0</v>
      </c>
      <c r="W25">
        <v>4892.51611328125</v>
      </c>
      <c r="X25">
        <v>4892.51611328125</v>
      </c>
      <c r="Y25">
        <v>0</v>
      </c>
      <c r="Z25">
        <v>4897.02587890625</v>
      </c>
      <c r="AA25">
        <v>4897.02587890625</v>
      </c>
      <c r="AB25">
        <v>0</v>
      </c>
      <c r="AC25">
        <v>4892.001953125</v>
      </c>
      <c r="AD25">
        <v>4892.001953125</v>
      </c>
      <c r="AE25">
        <v>0</v>
      </c>
      <c r="AF25">
        <v>4892.51611328125</v>
      </c>
      <c r="AG25">
        <v>4892.51611328125</v>
      </c>
      <c r="AH25">
        <v>0</v>
      </c>
      <c r="AI25">
        <v>4889.796875</v>
      </c>
      <c r="AJ25">
        <v>4889.796875</v>
      </c>
      <c r="AK25">
        <v>0</v>
      </c>
      <c r="AL25">
        <v>4892.001953125</v>
      </c>
      <c r="AM25">
        <v>4892.001953125</v>
      </c>
      <c r="AN25">
        <v>0</v>
      </c>
      <c r="AO25">
        <v>4888.806640625</v>
      </c>
      <c r="AP25">
        <v>4888.806640625</v>
      </c>
      <c r="AQ25">
        <v>0</v>
      </c>
      <c r="AR25">
        <v>4889.8134765625</v>
      </c>
      <c r="AS25">
        <v>4889.8134765625</v>
      </c>
      <c r="AT25">
        <v>0</v>
      </c>
      <c r="AU25">
        <v>4897.02587890625</v>
      </c>
      <c r="AV25">
        <v>4897.02587890625</v>
      </c>
      <c r="AW25">
        <v>0</v>
      </c>
      <c r="AY25">
        <v>23</v>
      </c>
      <c r="BA25">
        <f t="shared" si="0"/>
        <v>1.0068359375</v>
      </c>
      <c r="BB25">
        <f t="shared" si="1"/>
        <v>2.205078125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3.81591796875</v>
      </c>
      <c r="BH25">
        <f t="shared" si="6"/>
        <v>15.05224609375</v>
      </c>
      <c r="BI25">
        <f t="shared" si="8"/>
        <v>346.42529296875</v>
      </c>
      <c r="BJ25">
        <f t="shared" si="9"/>
        <v>347.43701171875</v>
      </c>
      <c r="BK25">
        <f t="shared" si="9"/>
        <v>349.9404296875</v>
      </c>
      <c r="BL25">
        <f t="shared" si="9"/>
        <v>350.4541015625</v>
      </c>
      <c r="BM25">
        <f t="shared" si="9"/>
        <v>354.9638671875</v>
      </c>
      <c r="BN25">
        <f t="shared" si="9"/>
        <v>357.96484375</v>
      </c>
      <c r="BO25">
        <f t="shared" si="9"/>
        <v>361.48388671875</v>
      </c>
    </row>
    <row r="26" spans="1:67" x14ac:dyDescent="0.2">
      <c r="A26" t="s">
        <v>232</v>
      </c>
      <c r="B26" t="s">
        <v>81</v>
      </c>
      <c r="C26" t="s">
        <v>61</v>
      </c>
      <c r="D26">
        <v>-150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0.83185148239135742</v>
      </c>
      <c r="M26">
        <v>0.83185148239135742</v>
      </c>
      <c r="N26">
        <v>0</v>
      </c>
      <c r="O26">
        <v>4911.56591796875</v>
      </c>
      <c r="P26">
        <v>4911.56591796875</v>
      </c>
      <c r="Q26">
        <v>0</v>
      </c>
      <c r="S26">
        <v>4914.56689453125</v>
      </c>
      <c r="T26">
        <v>4914.56689453125</v>
      </c>
      <c r="U26">
        <v>0</v>
      </c>
      <c r="W26">
        <v>4907.05615234375</v>
      </c>
      <c r="X26">
        <v>4907.05615234375</v>
      </c>
      <c r="Y26">
        <v>0</v>
      </c>
      <c r="Z26">
        <v>4911.56591796875</v>
      </c>
      <c r="AA26">
        <v>4911.56591796875</v>
      </c>
      <c r="AB26">
        <v>0</v>
      </c>
      <c r="AC26">
        <v>4906.54248046875</v>
      </c>
      <c r="AD26">
        <v>4906.54248046875</v>
      </c>
      <c r="AE26">
        <v>0</v>
      </c>
      <c r="AF26">
        <v>4907.05615234375</v>
      </c>
      <c r="AG26">
        <v>4907.05615234375</v>
      </c>
      <c r="AH26">
        <v>0</v>
      </c>
      <c r="AI26">
        <v>4904.83447265625</v>
      </c>
      <c r="AJ26">
        <v>4904.83447265625</v>
      </c>
      <c r="AK26">
        <v>0</v>
      </c>
      <c r="AL26">
        <v>4906.54248046875</v>
      </c>
      <c r="AM26">
        <v>4906.54248046875</v>
      </c>
      <c r="AN26">
        <v>0</v>
      </c>
      <c r="AO26">
        <v>4903.84228515625</v>
      </c>
      <c r="AP26">
        <v>4903.84228515625</v>
      </c>
      <c r="AQ26">
        <v>0</v>
      </c>
      <c r="AR26">
        <v>4904.85107421875</v>
      </c>
      <c r="AS26">
        <v>4904.85107421875</v>
      </c>
      <c r="AT26">
        <v>0</v>
      </c>
      <c r="AU26">
        <v>4911.56591796875</v>
      </c>
      <c r="AV26">
        <v>4911.56591796875</v>
      </c>
      <c r="AW26">
        <v>0</v>
      </c>
      <c r="AY26">
        <v>24</v>
      </c>
      <c r="BA26">
        <f t="shared" si="0"/>
        <v>1.0087890625</v>
      </c>
      <c r="BB26">
        <f t="shared" si="1"/>
        <v>1.7080078125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4.3134765625</v>
      </c>
      <c r="BH26">
        <f t="shared" si="6"/>
        <v>15.0546875</v>
      </c>
      <c r="BI26">
        <f t="shared" si="8"/>
        <v>361.4775390625</v>
      </c>
      <c r="BJ26">
        <f t="shared" si="9"/>
        <v>362.484375</v>
      </c>
      <c r="BK26">
        <f t="shared" si="9"/>
        <v>364.689453125</v>
      </c>
      <c r="BL26">
        <f t="shared" si="9"/>
        <v>365.20361328125</v>
      </c>
      <c r="BM26">
        <f t="shared" si="9"/>
        <v>369.71337890625</v>
      </c>
      <c r="BN26">
        <f t="shared" si="9"/>
        <v>372.7138671875</v>
      </c>
      <c r="BO26">
        <f t="shared" si="9"/>
        <v>376.52978515625</v>
      </c>
    </row>
    <row r="27" spans="1:67" x14ac:dyDescent="0.2">
      <c r="A27" t="s">
        <v>232</v>
      </c>
      <c r="B27" t="s">
        <v>134</v>
      </c>
      <c r="C27" t="s">
        <v>83</v>
      </c>
      <c r="D27">
        <v>-90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0.93955659866333008</v>
      </c>
      <c r="M27">
        <v>0.93955659866333008</v>
      </c>
      <c r="N27">
        <v>0</v>
      </c>
      <c r="O27">
        <v>4927.59814453125</v>
      </c>
      <c r="P27">
        <v>4927.59814453125</v>
      </c>
      <c r="Q27">
        <v>0</v>
      </c>
      <c r="S27">
        <v>4930.59912109375</v>
      </c>
      <c r="T27">
        <v>4930.59912109375</v>
      </c>
      <c r="U27">
        <v>0</v>
      </c>
      <c r="W27">
        <v>4923.08837890625</v>
      </c>
      <c r="X27">
        <v>4923.08837890625</v>
      </c>
      <c r="Y27">
        <v>0</v>
      </c>
      <c r="Z27">
        <v>4927.59814453125</v>
      </c>
      <c r="AA27">
        <v>4927.59814453125</v>
      </c>
      <c r="AB27">
        <v>0</v>
      </c>
      <c r="AC27">
        <v>4922.57470703125</v>
      </c>
      <c r="AD27">
        <v>4922.57470703125</v>
      </c>
      <c r="AE27">
        <v>0</v>
      </c>
      <c r="AF27">
        <v>4923.08837890625</v>
      </c>
      <c r="AG27">
        <v>4923.08837890625</v>
      </c>
      <c r="AH27">
        <v>0</v>
      </c>
      <c r="AI27">
        <v>4919.8720703125</v>
      </c>
      <c r="AJ27">
        <v>4919.8720703125</v>
      </c>
      <c r="AK27">
        <v>0</v>
      </c>
      <c r="AL27">
        <v>4922.57470703125</v>
      </c>
      <c r="AM27">
        <v>4922.57470703125</v>
      </c>
      <c r="AN27">
        <v>0</v>
      </c>
      <c r="AO27">
        <v>4918.88037109375</v>
      </c>
      <c r="AP27">
        <v>4918.88037109375</v>
      </c>
      <c r="AQ27">
        <v>0</v>
      </c>
      <c r="AR27">
        <v>4919.888671875</v>
      </c>
      <c r="AS27">
        <v>4919.888671875</v>
      </c>
      <c r="AT27">
        <v>0</v>
      </c>
      <c r="AU27">
        <v>4927.59814453125</v>
      </c>
      <c r="AV27">
        <v>4927.59814453125</v>
      </c>
      <c r="AW27">
        <v>0</v>
      </c>
      <c r="AY27">
        <v>25</v>
      </c>
      <c r="BA27">
        <f t="shared" si="0"/>
        <v>1.00830078125</v>
      </c>
      <c r="BB27">
        <f t="shared" si="1"/>
        <v>2.70263671875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3.31494140625</v>
      </c>
      <c r="BH27">
        <f t="shared" si="6"/>
        <v>15.05029296875</v>
      </c>
      <c r="BI27">
        <f t="shared" si="8"/>
        <v>376.5322265625</v>
      </c>
      <c r="BJ27">
        <f t="shared" si="9"/>
        <v>377.541015625</v>
      </c>
      <c r="BK27">
        <f t="shared" si="9"/>
        <v>379.2490234375</v>
      </c>
      <c r="BL27">
        <f t="shared" si="9"/>
        <v>379.7626953125</v>
      </c>
      <c r="BM27">
        <f t="shared" si="9"/>
        <v>384.2724609375</v>
      </c>
      <c r="BN27">
        <f t="shared" si="9"/>
        <v>387.2734375</v>
      </c>
      <c r="BO27">
        <f t="shared" si="9"/>
        <v>391.5869140625</v>
      </c>
    </row>
    <row r="28" spans="1:67" x14ac:dyDescent="0.2">
      <c r="A28" t="s">
        <v>231</v>
      </c>
      <c r="B28" t="s">
        <v>138</v>
      </c>
      <c r="C28" t="s">
        <v>83</v>
      </c>
      <c r="D28">
        <v>60</v>
      </c>
      <c r="E28">
        <v>2</v>
      </c>
      <c r="F28" t="s">
        <v>27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0.99153512716293335</v>
      </c>
      <c r="M28">
        <v>0.99153512716293335</v>
      </c>
      <c r="N28">
        <v>0</v>
      </c>
      <c r="O28">
        <v>4942.73486328125</v>
      </c>
      <c r="P28">
        <v>4942.73486328125</v>
      </c>
      <c r="Q28">
        <v>0</v>
      </c>
      <c r="S28">
        <v>4945.73583984375</v>
      </c>
      <c r="T28">
        <v>4945.73583984375</v>
      </c>
      <c r="U28">
        <v>0</v>
      </c>
      <c r="W28">
        <v>4938.2255859375</v>
      </c>
      <c r="X28">
        <v>4938.2255859375</v>
      </c>
      <c r="Y28">
        <v>0</v>
      </c>
      <c r="Z28">
        <v>4942.73486328125</v>
      </c>
      <c r="AA28">
        <v>4942.73486328125</v>
      </c>
      <c r="AB28">
        <v>0</v>
      </c>
      <c r="AC28">
        <v>4937.71142578125</v>
      </c>
      <c r="AD28">
        <v>4937.71142578125</v>
      </c>
      <c r="AE28">
        <v>0</v>
      </c>
      <c r="AF28">
        <v>4938.2255859375</v>
      </c>
      <c r="AG28">
        <v>4938.2255859375</v>
      </c>
      <c r="AH28">
        <v>0</v>
      </c>
      <c r="AI28">
        <v>4934.90966796875</v>
      </c>
      <c r="AJ28">
        <v>4934.90966796875</v>
      </c>
      <c r="AK28">
        <v>0</v>
      </c>
      <c r="AL28">
        <v>4937.71142578125</v>
      </c>
      <c r="AM28">
        <v>4937.71142578125</v>
      </c>
      <c r="AN28">
        <v>0</v>
      </c>
      <c r="AO28">
        <v>4933.9140625</v>
      </c>
      <c r="AP28">
        <v>4933.9140625</v>
      </c>
      <c r="AQ28">
        <v>0</v>
      </c>
      <c r="AR28">
        <v>4934.92626953125</v>
      </c>
      <c r="AS28">
        <v>4934.92626953125</v>
      </c>
      <c r="AT28">
        <v>0</v>
      </c>
      <c r="AU28">
        <v>4942.73486328125</v>
      </c>
      <c r="AV28">
        <v>4942.73486328125</v>
      </c>
      <c r="AW28">
        <v>0</v>
      </c>
      <c r="AY28">
        <v>26</v>
      </c>
      <c r="BA28">
        <f t="shared" si="0"/>
        <v>1.01220703125</v>
      </c>
      <c r="BB28">
        <f t="shared" si="1"/>
        <v>2.8017578125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3.2158203125</v>
      </c>
      <c r="BH28">
        <f t="shared" si="6"/>
        <v>15.05419921875</v>
      </c>
      <c r="BI28">
        <f t="shared" si="8"/>
        <v>391.58251953125</v>
      </c>
      <c r="BJ28">
        <f t="shared" si="9"/>
        <v>392.5908203125</v>
      </c>
      <c r="BK28">
        <f t="shared" si="9"/>
        <v>395.29345703125</v>
      </c>
      <c r="BL28">
        <f t="shared" si="9"/>
        <v>395.80712890625</v>
      </c>
      <c r="BM28">
        <f t="shared" si="9"/>
        <v>400.31689453125</v>
      </c>
      <c r="BN28">
        <f t="shared" si="9"/>
        <v>403.31787109375</v>
      </c>
      <c r="BO28">
        <f t="shared" si="9"/>
        <v>406.6328125</v>
      </c>
    </row>
    <row r="29" spans="1:67" x14ac:dyDescent="0.2">
      <c r="A29" t="s">
        <v>232</v>
      </c>
      <c r="B29" t="s">
        <v>72</v>
      </c>
      <c r="C29" t="s">
        <v>29</v>
      </c>
      <c r="D29">
        <v>-60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1.0376836061477659</v>
      </c>
      <c r="M29">
        <v>1.0376836061477659</v>
      </c>
      <c r="N29">
        <v>0</v>
      </c>
      <c r="O29">
        <v>4956.3798828125</v>
      </c>
      <c r="P29">
        <v>4956.3798828125</v>
      </c>
      <c r="Q29">
        <v>0</v>
      </c>
      <c r="S29">
        <v>4959.3818359375</v>
      </c>
      <c r="T29">
        <v>4959.3818359375</v>
      </c>
      <c r="U29">
        <v>0</v>
      </c>
      <c r="W29">
        <v>4951.8701171875</v>
      </c>
      <c r="X29">
        <v>4951.8701171875</v>
      </c>
      <c r="Y29">
        <v>0</v>
      </c>
      <c r="Z29">
        <v>4956.3798828125</v>
      </c>
      <c r="AA29">
        <v>4956.3798828125</v>
      </c>
      <c r="AB29">
        <v>0</v>
      </c>
      <c r="AC29">
        <v>4951.357421875</v>
      </c>
      <c r="AD29">
        <v>4951.357421875</v>
      </c>
      <c r="AE29">
        <v>0</v>
      </c>
      <c r="AF29">
        <v>4951.8701171875</v>
      </c>
      <c r="AG29">
        <v>4951.8701171875</v>
      </c>
      <c r="AH29">
        <v>0</v>
      </c>
      <c r="AI29">
        <v>4949.947265625</v>
      </c>
      <c r="AJ29">
        <v>4949.947265625</v>
      </c>
      <c r="AK29">
        <v>0</v>
      </c>
      <c r="AL29">
        <v>4951.357421875</v>
      </c>
      <c r="AM29">
        <v>4951.357421875</v>
      </c>
      <c r="AN29">
        <v>0</v>
      </c>
      <c r="AO29">
        <v>4948.95166015625</v>
      </c>
      <c r="AP29">
        <v>4948.95166015625</v>
      </c>
      <c r="AQ29">
        <v>0</v>
      </c>
      <c r="AR29">
        <v>4949.9638671875</v>
      </c>
      <c r="AS29">
        <v>4949.9638671875</v>
      </c>
      <c r="AT29">
        <v>0</v>
      </c>
      <c r="AU29">
        <v>4956.3798828125</v>
      </c>
      <c r="AV29">
        <v>4956.3798828125</v>
      </c>
      <c r="AW29">
        <v>0</v>
      </c>
      <c r="AY29">
        <v>27</v>
      </c>
      <c r="BA29">
        <f t="shared" si="0"/>
        <v>1.01220703125</v>
      </c>
      <c r="BB29">
        <f t="shared" si="1"/>
        <v>1.41015625</v>
      </c>
      <c r="BC29">
        <f t="shared" si="2"/>
        <v>0.5126953125</v>
      </c>
      <c r="BD29">
        <f t="shared" si="3"/>
        <v>4.509765625</v>
      </c>
      <c r="BE29">
        <f t="shared" si="4"/>
        <v>3.001953125</v>
      </c>
      <c r="BF29">
        <f t="shared" si="5"/>
        <v>4.6240234375</v>
      </c>
      <c r="BH29">
        <f t="shared" si="6"/>
        <v>15.07080078125</v>
      </c>
      <c r="BI29">
        <f t="shared" si="8"/>
        <v>406.63671875</v>
      </c>
      <c r="BJ29">
        <f t="shared" si="9"/>
        <v>407.64892578125</v>
      </c>
      <c r="BK29">
        <f t="shared" si="9"/>
        <v>410.45068359375</v>
      </c>
      <c r="BL29">
        <f t="shared" si="9"/>
        <v>410.96484375</v>
      </c>
      <c r="BM29">
        <f t="shared" si="9"/>
        <v>415.47412109375</v>
      </c>
      <c r="BN29">
        <f t="shared" si="9"/>
        <v>418.47509765625</v>
      </c>
      <c r="BO29">
        <f t="shared" si="9"/>
        <v>421.69091796875</v>
      </c>
    </row>
    <row r="30" spans="1:67" x14ac:dyDescent="0.2">
      <c r="A30" t="s">
        <v>231</v>
      </c>
      <c r="B30" t="s">
        <v>25</v>
      </c>
      <c r="C30" t="s">
        <v>59</v>
      </c>
      <c r="D30">
        <v>90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1.012811541557312</v>
      </c>
      <c r="M30">
        <v>1.012811541557312</v>
      </c>
      <c r="N30">
        <v>0</v>
      </c>
      <c r="O30">
        <v>4972.4287109375</v>
      </c>
      <c r="P30">
        <v>4972.4287109375</v>
      </c>
      <c r="Q30">
        <v>0</v>
      </c>
      <c r="S30">
        <v>4975.4296875</v>
      </c>
      <c r="T30">
        <v>4975.4296875</v>
      </c>
      <c r="U30">
        <v>0</v>
      </c>
      <c r="W30">
        <v>4967.9189453125</v>
      </c>
      <c r="X30">
        <v>4967.9189453125</v>
      </c>
      <c r="Y30">
        <v>0</v>
      </c>
      <c r="Z30">
        <v>4972.4287109375</v>
      </c>
      <c r="AA30">
        <v>4972.4287109375</v>
      </c>
      <c r="AB30">
        <v>0</v>
      </c>
      <c r="AC30">
        <v>4967.4052734375</v>
      </c>
      <c r="AD30">
        <v>4967.4052734375</v>
      </c>
      <c r="AE30">
        <v>0</v>
      </c>
      <c r="AF30">
        <v>4967.9189453125</v>
      </c>
      <c r="AG30">
        <v>4967.9189453125</v>
      </c>
      <c r="AH30">
        <v>0</v>
      </c>
      <c r="AI30">
        <v>4965.0009765625</v>
      </c>
      <c r="AJ30">
        <v>4965.0009765625</v>
      </c>
      <c r="AK30">
        <v>0</v>
      </c>
      <c r="AL30">
        <v>4967.4052734375</v>
      </c>
      <c r="AM30">
        <v>4967.4052734375</v>
      </c>
      <c r="AN30">
        <v>0</v>
      </c>
      <c r="AO30">
        <v>4964.005859375</v>
      </c>
      <c r="AP30">
        <v>4964.005859375</v>
      </c>
      <c r="AQ30">
        <v>0</v>
      </c>
      <c r="AR30">
        <v>4965.017578125</v>
      </c>
      <c r="AS30">
        <v>4965.017578125</v>
      </c>
      <c r="AT30">
        <v>0</v>
      </c>
      <c r="AU30">
        <v>4972.4287109375</v>
      </c>
      <c r="AV30">
        <v>4972.4287109375</v>
      </c>
      <c r="AW30">
        <v>0</v>
      </c>
      <c r="AY30">
        <v>28</v>
      </c>
      <c r="BA30">
        <f t="shared" si="0"/>
        <v>1.01171875</v>
      </c>
      <c r="BB30">
        <f t="shared" si="1"/>
        <v>2.404296875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3.6171875</v>
      </c>
      <c r="BH30">
        <f t="shared" si="6"/>
        <v>15.0576171875</v>
      </c>
      <c r="BI30">
        <f t="shared" si="8"/>
        <v>421.70751953125</v>
      </c>
      <c r="BJ30">
        <f t="shared" si="9"/>
        <v>422.7197265625</v>
      </c>
      <c r="BK30">
        <f t="shared" si="9"/>
        <v>424.1298828125</v>
      </c>
      <c r="BL30">
        <f t="shared" si="9"/>
        <v>424.642578125</v>
      </c>
      <c r="BM30">
        <f t="shared" si="9"/>
        <v>429.15234375</v>
      </c>
      <c r="BN30">
        <f t="shared" si="9"/>
        <v>432.154296875</v>
      </c>
      <c r="BO30">
        <f t="shared" si="9"/>
        <v>436.7783203125</v>
      </c>
    </row>
    <row r="31" spans="1:67" x14ac:dyDescent="0.2">
      <c r="A31" t="s">
        <v>231</v>
      </c>
      <c r="B31" t="s">
        <v>58</v>
      </c>
      <c r="C31" t="s">
        <v>59</v>
      </c>
      <c r="D31">
        <v>-90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1.5133365392684941</v>
      </c>
      <c r="M31">
        <v>1.5133365392684941</v>
      </c>
      <c r="N31">
        <v>0</v>
      </c>
      <c r="O31">
        <v>4987.6650390625</v>
      </c>
      <c r="P31">
        <v>4987.6650390625</v>
      </c>
      <c r="Q31">
        <v>0</v>
      </c>
      <c r="S31">
        <v>4990.666015625</v>
      </c>
      <c r="T31">
        <v>4990.666015625</v>
      </c>
      <c r="U31">
        <v>0</v>
      </c>
      <c r="W31">
        <v>4983.15576171875</v>
      </c>
      <c r="X31">
        <v>4983.15576171875</v>
      </c>
      <c r="Y31">
        <v>0</v>
      </c>
      <c r="Z31">
        <v>4987.6650390625</v>
      </c>
      <c r="AA31">
        <v>4987.6650390625</v>
      </c>
      <c r="AB31">
        <v>0</v>
      </c>
      <c r="AC31">
        <v>4982.6416015625</v>
      </c>
      <c r="AD31">
        <v>4982.6416015625</v>
      </c>
      <c r="AE31">
        <v>0</v>
      </c>
      <c r="AF31">
        <v>4983.15576171875</v>
      </c>
      <c r="AG31">
        <v>4983.15576171875</v>
      </c>
      <c r="AH31">
        <v>0</v>
      </c>
      <c r="AI31">
        <v>4980.03857421875</v>
      </c>
      <c r="AJ31">
        <v>4980.03857421875</v>
      </c>
      <c r="AK31">
        <v>0</v>
      </c>
      <c r="AL31">
        <v>4982.6416015625</v>
      </c>
      <c r="AM31">
        <v>4982.6416015625</v>
      </c>
      <c r="AN31">
        <v>0</v>
      </c>
      <c r="AO31">
        <v>4979.046875</v>
      </c>
      <c r="AP31">
        <v>4979.046875</v>
      </c>
      <c r="AQ31">
        <v>0</v>
      </c>
      <c r="AR31">
        <v>4980.05517578125</v>
      </c>
      <c r="AS31">
        <v>4980.05517578125</v>
      </c>
      <c r="AT31">
        <v>0</v>
      </c>
      <c r="AU31">
        <v>4987.6650390625</v>
      </c>
      <c r="AV31">
        <v>4987.6650390625</v>
      </c>
      <c r="AW31">
        <v>0</v>
      </c>
      <c r="AY31">
        <v>29</v>
      </c>
      <c r="BA31">
        <f t="shared" si="0"/>
        <v>1.00830078125</v>
      </c>
      <c r="BB31">
        <f t="shared" si="1"/>
        <v>2.60302734375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-4990.666015625</v>
      </c>
      <c r="BI31">
        <f t="shared" si="8"/>
        <v>436.76513671875</v>
      </c>
      <c r="BJ31">
        <f t="shared" si="9"/>
        <v>437.77685546875</v>
      </c>
      <c r="BK31">
        <f t="shared" si="9"/>
        <v>440.18115234375</v>
      </c>
      <c r="BL31">
        <f t="shared" si="9"/>
        <v>440.69482421875</v>
      </c>
      <c r="BM31">
        <f t="shared" si="9"/>
        <v>445.20458984375</v>
      </c>
      <c r="BN31">
        <f t="shared" si="9"/>
        <v>448.20556640625</v>
      </c>
      <c r="BO31">
        <f t="shared" si="9"/>
        <v>451.82275390625</v>
      </c>
    </row>
    <row r="33" spans="1:2" x14ac:dyDescent="0.2">
      <c r="A33" t="s">
        <v>30</v>
      </c>
    </row>
    <row r="34" spans="1:2" x14ac:dyDescent="0.2">
      <c r="A34" t="s">
        <v>31</v>
      </c>
      <c r="B34">
        <v>72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60.296392948988341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72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60.296392948988341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9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14</v>
      </c>
      <c r="Y1" t="s">
        <v>320</v>
      </c>
      <c r="Z1" t="s">
        <v>321</v>
      </c>
      <c r="AA1" t="s">
        <v>322</v>
      </c>
      <c r="AB1" t="s">
        <v>323</v>
      </c>
      <c r="AC1" t="s">
        <v>324</v>
      </c>
      <c r="AD1" t="s">
        <v>325</v>
      </c>
      <c r="AG1" t="s">
        <v>326</v>
      </c>
      <c r="AH1" t="s">
        <v>327</v>
      </c>
      <c r="AI1" t="s">
        <v>328</v>
      </c>
      <c r="AJ1" s="1" t="s">
        <v>329</v>
      </c>
      <c r="AK1" t="s">
        <v>330</v>
      </c>
      <c r="AL1" t="s">
        <v>331</v>
      </c>
      <c r="AM1" t="s">
        <v>332</v>
      </c>
    </row>
    <row r="2" spans="1:39" x14ac:dyDescent="0.2">
      <c r="A2" t="s">
        <v>20</v>
      </c>
      <c r="B2" t="s">
        <v>86</v>
      </c>
      <c r="C2" t="s">
        <v>17</v>
      </c>
      <c r="D2">
        <v>-30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1.2183017730712891</v>
      </c>
      <c r="M2">
        <v>1.2183017730712891</v>
      </c>
      <c r="N2">
        <v>0</v>
      </c>
      <c r="O2">
        <v>1448.477416992188</v>
      </c>
      <c r="P2">
        <v>1448.477416992188</v>
      </c>
      <c r="Q2">
        <v>0</v>
      </c>
      <c r="S2">
        <v>1451.478271484375</v>
      </c>
      <c r="T2">
        <v>1451.478271484375</v>
      </c>
      <c r="U2">
        <v>0</v>
      </c>
      <c r="W2">
        <v>0</v>
      </c>
      <c r="Y2">
        <v>1</v>
      </c>
      <c r="Z2">
        <v>2.8</v>
      </c>
      <c r="AA2">
        <v>0.5</v>
      </c>
      <c r="AB2">
        <v>4.5</v>
      </c>
      <c r="AC2">
        <v>3</v>
      </c>
      <c r="AD2">
        <v>3.2</v>
      </c>
      <c r="AF2">
        <f>SUM(Y2:AD2)</f>
        <v>15</v>
      </c>
      <c r="AG2">
        <v>0</v>
      </c>
      <c r="AH2">
        <f>Y2-V2</f>
        <v>1</v>
      </c>
      <c r="AI2">
        <f>AH2+Z2</f>
        <v>3.8</v>
      </c>
      <c r="AJ2">
        <f>AI2+AA2</f>
        <v>4.3</v>
      </c>
      <c r="AK2">
        <f>AJ2+AB2</f>
        <v>8.8000000000000007</v>
      </c>
      <c r="AL2">
        <f>AK2+AC2</f>
        <v>11.8</v>
      </c>
      <c r="AM2">
        <f>AL2+AD2</f>
        <v>15</v>
      </c>
    </row>
    <row r="3" spans="1:39" x14ac:dyDescent="0.2">
      <c r="A3" t="s">
        <v>15</v>
      </c>
      <c r="B3" t="s">
        <v>16</v>
      </c>
      <c r="C3" t="s">
        <v>17</v>
      </c>
      <c r="D3">
        <v>30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0.81823587417602539</v>
      </c>
      <c r="M3">
        <v>0.81823587417602539</v>
      </c>
      <c r="N3">
        <v>0</v>
      </c>
      <c r="O3">
        <v>1463.100463867188</v>
      </c>
      <c r="P3">
        <v>1463.100463867188</v>
      </c>
      <c r="Q3">
        <v>0</v>
      </c>
      <c r="S3">
        <v>1466.101318359375</v>
      </c>
      <c r="T3">
        <v>1466.101318359375</v>
      </c>
      <c r="U3">
        <v>0</v>
      </c>
      <c r="W3">
        <v>1</v>
      </c>
      <c r="Y3">
        <v>1</v>
      </c>
      <c r="Z3">
        <v>2.4</v>
      </c>
      <c r="AA3">
        <v>0.5</v>
      </c>
      <c r="AB3">
        <v>4.5</v>
      </c>
      <c r="AC3">
        <v>3</v>
      </c>
      <c r="AD3">
        <v>3.6</v>
      </c>
      <c r="AF3">
        <f t="shared" ref="AF3:AF30" si="0">SUM(Y3:AD3)</f>
        <v>15</v>
      </c>
      <c r="AG3">
        <f>SUM(Y2:AD2)</f>
        <v>15</v>
      </c>
      <c r="AH3">
        <f t="shared" ref="AH3:AM18" si="1">AG3+Y2</f>
        <v>16</v>
      </c>
      <c r="AI3">
        <f t="shared" si="1"/>
        <v>18.8</v>
      </c>
      <c r="AJ3">
        <f t="shared" si="1"/>
        <v>19.3</v>
      </c>
      <c r="AK3">
        <f t="shared" si="1"/>
        <v>23.8</v>
      </c>
      <c r="AL3">
        <f t="shared" si="1"/>
        <v>26.8</v>
      </c>
      <c r="AM3">
        <f t="shared" si="1"/>
        <v>30</v>
      </c>
    </row>
    <row r="4" spans="1:39" x14ac:dyDescent="0.2">
      <c r="A4" t="s">
        <v>15</v>
      </c>
      <c r="B4" t="s">
        <v>16</v>
      </c>
      <c r="C4" t="s">
        <v>17</v>
      </c>
      <c r="D4">
        <v>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0.97408562898635864</v>
      </c>
      <c r="M4">
        <v>0.97408562898635864</v>
      </c>
      <c r="N4">
        <v>0</v>
      </c>
      <c r="O4">
        <v>1477.640502929688</v>
      </c>
      <c r="P4">
        <v>1477.640502929688</v>
      </c>
      <c r="Q4">
        <v>0</v>
      </c>
      <c r="S4">
        <v>1480.641479492188</v>
      </c>
      <c r="T4">
        <v>1480.641479492188</v>
      </c>
      <c r="U4">
        <v>0</v>
      </c>
      <c r="W4">
        <v>2</v>
      </c>
      <c r="Y4">
        <v>1</v>
      </c>
      <c r="Z4">
        <v>1.9</v>
      </c>
      <c r="AA4">
        <v>0.5</v>
      </c>
      <c r="AB4">
        <v>4.5</v>
      </c>
      <c r="AC4">
        <v>3</v>
      </c>
      <c r="AD4">
        <v>4.0999999999999996</v>
      </c>
      <c r="AF4">
        <f t="shared" si="0"/>
        <v>15</v>
      </c>
      <c r="AG4">
        <f>AF2+AF3</f>
        <v>30</v>
      </c>
      <c r="AH4">
        <f t="shared" si="1"/>
        <v>31</v>
      </c>
      <c r="AI4">
        <f t="shared" si="1"/>
        <v>33.4</v>
      </c>
      <c r="AJ4">
        <f t="shared" si="1"/>
        <v>33.9</v>
      </c>
      <c r="AK4">
        <f t="shared" si="1"/>
        <v>38.4</v>
      </c>
      <c r="AL4">
        <f t="shared" si="1"/>
        <v>41.4</v>
      </c>
      <c r="AM4">
        <f t="shared" si="1"/>
        <v>45</v>
      </c>
    </row>
    <row r="5" spans="1:39" x14ac:dyDescent="0.2">
      <c r="A5" t="s">
        <v>15</v>
      </c>
      <c r="B5" t="s">
        <v>70</v>
      </c>
      <c r="C5" t="s">
        <v>63</v>
      </c>
      <c r="D5">
        <v>120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0.9806181788444519</v>
      </c>
      <c r="M5">
        <v>0.9806181788444519</v>
      </c>
      <c r="N5">
        <v>0</v>
      </c>
      <c r="O5">
        <v>1492.876953125</v>
      </c>
      <c r="P5">
        <v>1492.876953125</v>
      </c>
      <c r="Q5">
        <v>0</v>
      </c>
      <c r="S5">
        <v>1495.8779296875</v>
      </c>
      <c r="T5">
        <v>1495.8779296875</v>
      </c>
      <c r="U5">
        <v>0</v>
      </c>
      <c r="W5">
        <v>3</v>
      </c>
      <c r="Y5">
        <v>1</v>
      </c>
      <c r="Z5">
        <v>2.1</v>
      </c>
      <c r="AA5">
        <v>0.5</v>
      </c>
      <c r="AB5">
        <v>4.5</v>
      </c>
      <c r="AC5">
        <v>3</v>
      </c>
      <c r="AD5">
        <v>3.9</v>
      </c>
      <c r="AF5">
        <f t="shared" si="0"/>
        <v>15</v>
      </c>
      <c r="AG5">
        <f t="shared" ref="AG5:AG31" si="2">AG4+AF4</f>
        <v>45</v>
      </c>
      <c r="AH5">
        <f t="shared" si="1"/>
        <v>46</v>
      </c>
      <c r="AI5">
        <f t="shared" si="1"/>
        <v>47.9</v>
      </c>
      <c r="AJ5">
        <f t="shared" si="1"/>
        <v>48.4</v>
      </c>
      <c r="AK5">
        <f t="shared" si="1"/>
        <v>52.9</v>
      </c>
      <c r="AL5">
        <f t="shared" si="1"/>
        <v>55.9</v>
      </c>
      <c r="AM5">
        <f t="shared" si="1"/>
        <v>60</v>
      </c>
    </row>
    <row r="6" spans="1:39" x14ac:dyDescent="0.2">
      <c r="A6" t="s">
        <v>20</v>
      </c>
      <c r="B6" t="s">
        <v>75</v>
      </c>
      <c r="C6" t="s">
        <v>68</v>
      </c>
      <c r="D6">
        <v>-90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1.136094331741333</v>
      </c>
      <c r="M6">
        <v>1.136094331741333</v>
      </c>
      <c r="N6">
        <v>0</v>
      </c>
      <c r="O6">
        <v>1508.428466796875</v>
      </c>
      <c r="P6">
        <v>1508.428466796875</v>
      </c>
      <c r="Q6">
        <v>0</v>
      </c>
      <c r="S6">
        <v>1511.429321289062</v>
      </c>
      <c r="T6">
        <v>1511.429321289062</v>
      </c>
      <c r="U6">
        <v>0</v>
      </c>
      <c r="W6">
        <v>4</v>
      </c>
      <c r="Y6">
        <v>1</v>
      </c>
      <c r="Z6">
        <v>2.6</v>
      </c>
      <c r="AA6">
        <v>0.5</v>
      </c>
      <c r="AB6">
        <v>4.5</v>
      </c>
      <c r="AC6">
        <v>3</v>
      </c>
      <c r="AD6">
        <v>3.4</v>
      </c>
      <c r="AF6">
        <f t="shared" si="0"/>
        <v>15</v>
      </c>
      <c r="AG6">
        <f t="shared" si="2"/>
        <v>60</v>
      </c>
      <c r="AH6">
        <f t="shared" si="1"/>
        <v>61</v>
      </c>
      <c r="AI6">
        <f t="shared" si="1"/>
        <v>63.1</v>
      </c>
      <c r="AJ6">
        <f t="shared" si="1"/>
        <v>63.6</v>
      </c>
      <c r="AK6">
        <f t="shared" si="1"/>
        <v>68.099999999999994</v>
      </c>
      <c r="AL6">
        <f t="shared" si="1"/>
        <v>71.099999999999994</v>
      </c>
      <c r="AM6">
        <f t="shared" si="1"/>
        <v>75</v>
      </c>
    </row>
    <row r="7" spans="1:39" x14ac:dyDescent="0.2">
      <c r="A7" t="s">
        <v>20</v>
      </c>
      <c r="B7" t="s">
        <v>81</v>
      </c>
      <c r="C7" t="s">
        <v>61</v>
      </c>
      <c r="D7">
        <v>-150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1.5730636119842529</v>
      </c>
      <c r="M7">
        <v>1.5730636119842529</v>
      </c>
      <c r="N7">
        <v>0</v>
      </c>
      <c r="O7">
        <v>1523.681518554688</v>
      </c>
      <c r="P7">
        <v>1523.681518554688</v>
      </c>
      <c r="Q7">
        <v>0</v>
      </c>
      <c r="S7">
        <v>1526.682373046875</v>
      </c>
      <c r="T7">
        <v>1526.682373046875</v>
      </c>
      <c r="U7">
        <v>0</v>
      </c>
      <c r="W7">
        <v>5</v>
      </c>
      <c r="Y7">
        <v>1</v>
      </c>
      <c r="Z7">
        <v>2.8</v>
      </c>
      <c r="AA7">
        <v>0.5</v>
      </c>
      <c r="AB7">
        <v>4.5</v>
      </c>
      <c r="AC7">
        <v>3</v>
      </c>
      <c r="AD7">
        <v>3.2</v>
      </c>
      <c r="AF7">
        <f t="shared" si="0"/>
        <v>15</v>
      </c>
      <c r="AG7">
        <f t="shared" si="2"/>
        <v>75</v>
      </c>
      <c r="AH7">
        <f t="shared" si="1"/>
        <v>76</v>
      </c>
      <c r="AI7">
        <f t="shared" si="1"/>
        <v>78.599999999999994</v>
      </c>
      <c r="AJ7">
        <f t="shared" si="1"/>
        <v>79.099999999999994</v>
      </c>
      <c r="AK7">
        <f t="shared" si="1"/>
        <v>83.6</v>
      </c>
      <c r="AL7">
        <f t="shared" si="1"/>
        <v>86.6</v>
      </c>
      <c r="AM7">
        <f t="shared" si="1"/>
        <v>90</v>
      </c>
    </row>
    <row r="8" spans="1:39" x14ac:dyDescent="0.2">
      <c r="A8" t="s">
        <v>15</v>
      </c>
      <c r="B8" t="s">
        <v>21</v>
      </c>
      <c r="C8" t="s">
        <v>22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0.80720609426498413</v>
      </c>
      <c r="M8">
        <v>0.80720609426498413</v>
      </c>
      <c r="N8">
        <v>0</v>
      </c>
      <c r="O8">
        <v>1537.011352539062</v>
      </c>
      <c r="P8">
        <v>1537.011352539062</v>
      </c>
      <c r="Q8">
        <v>0</v>
      </c>
      <c r="S8">
        <v>1540.01220703125</v>
      </c>
      <c r="T8">
        <v>1540.01220703125</v>
      </c>
      <c r="U8">
        <v>0</v>
      </c>
      <c r="W8">
        <v>6</v>
      </c>
      <c r="Y8">
        <v>1</v>
      </c>
      <c r="Z8">
        <v>1.1000000000000001</v>
      </c>
      <c r="AA8">
        <v>0.5</v>
      </c>
      <c r="AB8">
        <v>4.5</v>
      </c>
      <c r="AC8">
        <v>3</v>
      </c>
      <c r="AD8">
        <v>4.9000000000000004</v>
      </c>
      <c r="AF8">
        <f t="shared" si="0"/>
        <v>15</v>
      </c>
      <c r="AG8">
        <f t="shared" si="2"/>
        <v>90</v>
      </c>
      <c r="AH8">
        <f t="shared" si="1"/>
        <v>91</v>
      </c>
      <c r="AI8">
        <f t="shared" si="1"/>
        <v>93.8</v>
      </c>
      <c r="AJ8">
        <f t="shared" si="1"/>
        <v>94.3</v>
      </c>
      <c r="AK8">
        <f t="shared" si="1"/>
        <v>98.8</v>
      </c>
      <c r="AL8">
        <f t="shared" si="1"/>
        <v>101.8</v>
      </c>
      <c r="AM8">
        <f t="shared" si="1"/>
        <v>105</v>
      </c>
    </row>
    <row r="9" spans="1:39" x14ac:dyDescent="0.2">
      <c r="A9" t="s">
        <v>15</v>
      </c>
      <c r="B9" t="s">
        <v>65</v>
      </c>
      <c r="C9" t="s">
        <v>59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1.4772297143936159</v>
      </c>
      <c r="M9">
        <v>1.4772297143936159</v>
      </c>
      <c r="N9">
        <v>0</v>
      </c>
      <c r="O9">
        <v>1552.662353515625</v>
      </c>
      <c r="P9">
        <v>1552.662353515625</v>
      </c>
      <c r="Q9">
        <v>0</v>
      </c>
      <c r="S9">
        <v>1555.663208007812</v>
      </c>
      <c r="T9">
        <v>1555.663208007812</v>
      </c>
      <c r="U9">
        <v>0</v>
      </c>
      <c r="W9">
        <v>7</v>
      </c>
      <c r="Y9">
        <v>1</v>
      </c>
      <c r="Z9">
        <v>1.7</v>
      </c>
      <c r="AA9">
        <v>0.5</v>
      </c>
      <c r="AB9">
        <v>4.5</v>
      </c>
      <c r="AC9">
        <v>3</v>
      </c>
      <c r="AD9">
        <v>4.3</v>
      </c>
      <c r="AF9">
        <f t="shared" si="0"/>
        <v>15</v>
      </c>
      <c r="AG9">
        <f t="shared" si="2"/>
        <v>105</v>
      </c>
      <c r="AH9">
        <f t="shared" si="1"/>
        <v>106</v>
      </c>
      <c r="AI9">
        <f t="shared" si="1"/>
        <v>107.1</v>
      </c>
      <c r="AJ9">
        <f t="shared" si="1"/>
        <v>107.6</v>
      </c>
      <c r="AK9">
        <f t="shared" si="1"/>
        <v>112.1</v>
      </c>
      <c r="AL9">
        <f t="shared" si="1"/>
        <v>115.1</v>
      </c>
      <c r="AM9">
        <f t="shared" si="1"/>
        <v>120</v>
      </c>
    </row>
    <row r="10" spans="1:39" x14ac:dyDescent="0.2">
      <c r="A10" t="s">
        <v>20</v>
      </c>
      <c r="B10" t="s">
        <v>72</v>
      </c>
      <c r="C10" t="s">
        <v>29</v>
      </c>
      <c r="D10">
        <v>-60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1.039961457252502</v>
      </c>
      <c r="M10">
        <v>1.039961457252502</v>
      </c>
      <c r="N10">
        <v>0</v>
      </c>
      <c r="O10">
        <v>1569.009521484375</v>
      </c>
      <c r="P10">
        <v>1569.009521484375</v>
      </c>
      <c r="Q10">
        <v>0</v>
      </c>
      <c r="S10">
        <v>1572.010498046875</v>
      </c>
      <c r="T10">
        <v>1572.010498046875</v>
      </c>
      <c r="U10">
        <v>0</v>
      </c>
      <c r="W10">
        <v>8</v>
      </c>
      <c r="Y10">
        <v>1</v>
      </c>
      <c r="Z10">
        <v>3</v>
      </c>
      <c r="AA10">
        <v>0.5</v>
      </c>
      <c r="AB10">
        <v>4.5</v>
      </c>
      <c r="AC10">
        <v>3</v>
      </c>
      <c r="AD10">
        <v>3</v>
      </c>
      <c r="AF10">
        <f t="shared" si="0"/>
        <v>15</v>
      </c>
      <c r="AG10">
        <f t="shared" si="2"/>
        <v>120</v>
      </c>
      <c r="AH10">
        <f t="shared" si="1"/>
        <v>121</v>
      </c>
      <c r="AI10">
        <f t="shared" si="1"/>
        <v>122.7</v>
      </c>
      <c r="AJ10">
        <f t="shared" si="1"/>
        <v>123.2</v>
      </c>
      <c r="AK10">
        <f t="shared" si="1"/>
        <v>127.7</v>
      </c>
      <c r="AL10">
        <f t="shared" si="1"/>
        <v>130.69999999999999</v>
      </c>
      <c r="AM10">
        <f t="shared" si="1"/>
        <v>135</v>
      </c>
    </row>
    <row r="11" spans="1:39" x14ac:dyDescent="0.2">
      <c r="A11" t="s">
        <v>20</v>
      </c>
      <c r="B11" t="s">
        <v>76</v>
      </c>
      <c r="C11" t="s">
        <v>63</v>
      </c>
      <c r="D11">
        <v>-90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24</v>
      </c>
      <c r="L11">
        <v>1.006330251693726</v>
      </c>
      <c r="M11">
        <v>1.006330251693726</v>
      </c>
      <c r="N11">
        <v>0</v>
      </c>
      <c r="O11">
        <v>1583.848266601562</v>
      </c>
      <c r="P11">
        <v>1583.848266601562</v>
      </c>
      <c r="Q11">
        <v>0</v>
      </c>
      <c r="S11">
        <v>1586.848999023438</v>
      </c>
      <c r="T11">
        <v>1586.848999023438</v>
      </c>
      <c r="U11">
        <v>0</v>
      </c>
      <c r="W11">
        <v>9</v>
      </c>
      <c r="Y11">
        <v>1</v>
      </c>
      <c r="Z11">
        <v>2.8</v>
      </c>
      <c r="AA11">
        <v>0.5</v>
      </c>
      <c r="AB11">
        <v>4.5</v>
      </c>
      <c r="AC11">
        <v>3</v>
      </c>
      <c r="AD11">
        <v>3.2</v>
      </c>
      <c r="AF11">
        <f t="shared" si="0"/>
        <v>15</v>
      </c>
      <c r="AG11">
        <f t="shared" si="2"/>
        <v>135</v>
      </c>
      <c r="AH11">
        <f t="shared" si="1"/>
        <v>136</v>
      </c>
      <c r="AI11">
        <f t="shared" si="1"/>
        <v>139</v>
      </c>
      <c r="AJ11">
        <f t="shared" si="1"/>
        <v>139.5</v>
      </c>
      <c r="AK11">
        <f t="shared" si="1"/>
        <v>144</v>
      </c>
      <c r="AL11">
        <f t="shared" si="1"/>
        <v>147</v>
      </c>
      <c r="AM11">
        <f t="shared" si="1"/>
        <v>150</v>
      </c>
    </row>
    <row r="12" spans="1:39" x14ac:dyDescent="0.2">
      <c r="A12" t="s">
        <v>15</v>
      </c>
      <c r="B12" t="s">
        <v>74</v>
      </c>
      <c r="C12" t="s">
        <v>59</v>
      </c>
      <c r="D12">
        <v>60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24</v>
      </c>
      <c r="L12">
        <v>1.3846554756164551</v>
      </c>
      <c r="M12">
        <v>1.3846554756164551</v>
      </c>
      <c r="N12">
        <v>0</v>
      </c>
      <c r="O12">
        <v>1598.371826171875</v>
      </c>
      <c r="P12">
        <v>1598.371826171875</v>
      </c>
      <c r="Q12">
        <v>0</v>
      </c>
      <c r="S12">
        <v>1601.37255859375</v>
      </c>
      <c r="T12">
        <v>1601.37255859375</v>
      </c>
      <c r="U12">
        <v>0</v>
      </c>
      <c r="W12">
        <v>10</v>
      </c>
      <c r="Y12">
        <v>1</v>
      </c>
      <c r="Z12">
        <v>2.2999999999999998</v>
      </c>
      <c r="AA12">
        <v>0.5</v>
      </c>
      <c r="AB12">
        <v>4.5</v>
      </c>
      <c r="AC12">
        <v>3</v>
      </c>
      <c r="AD12">
        <v>3.7</v>
      </c>
      <c r="AF12">
        <f t="shared" si="0"/>
        <v>15</v>
      </c>
      <c r="AG12">
        <f t="shared" si="2"/>
        <v>150</v>
      </c>
      <c r="AH12">
        <f t="shared" si="1"/>
        <v>151</v>
      </c>
      <c r="AI12">
        <f t="shared" si="1"/>
        <v>153.80000000000001</v>
      </c>
      <c r="AJ12">
        <f t="shared" si="1"/>
        <v>154.30000000000001</v>
      </c>
      <c r="AK12">
        <f t="shared" si="1"/>
        <v>158.80000000000001</v>
      </c>
      <c r="AL12">
        <f t="shared" si="1"/>
        <v>161.80000000000001</v>
      </c>
      <c r="AM12">
        <f t="shared" si="1"/>
        <v>165</v>
      </c>
    </row>
    <row r="13" spans="1:39" x14ac:dyDescent="0.2">
      <c r="A13" t="s">
        <v>20</v>
      </c>
      <c r="B13" t="s">
        <v>58</v>
      </c>
      <c r="C13" t="s">
        <v>59</v>
      </c>
      <c r="D13">
        <v>-90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24</v>
      </c>
      <c r="L13">
        <v>1.581847667694092</v>
      </c>
      <c r="M13">
        <v>1.581847667694092</v>
      </c>
      <c r="N13">
        <v>0</v>
      </c>
      <c r="O13">
        <v>1612.132690429688</v>
      </c>
      <c r="P13">
        <v>1612.132690429688</v>
      </c>
      <c r="Q13">
        <v>0</v>
      </c>
      <c r="S13">
        <v>1615.133544921875</v>
      </c>
      <c r="T13">
        <v>1615.133544921875</v>
      </c>
      <c r="U13">
        <v>0</v>
      </c>
      <c r="W13">
        <v>11</v>
      </c>
      <c r="Y13">
        <v>1</v>
      </c>
      <c r="Z13">
        <v>1</v>
      </c>
      <c r="AA13">
        <v>0.5</v>
      </c>
      <c r="AB13">
        <v>4.5</v>
      </c>
      <c r="AC13">
        <v>3</v>
      </c>
      <c r="AD13">
        <v>5</v>
      </c>
      <c r="AF13">
        <f t="shared" si="0"/>
        <v>15</v>
      </c>
      <c r="AG13">
        <f t="shared" si="2"/>
        <v>165</v>
      </c>
      <c r="AH13">
        <f t="shared" si="1"/>
        <v>166</v>
      </c>
      <c r="AI13">
        <f t="shared" si="1"/>
        <v>168.3</v>
      </c>
      <c r="AJ13">
        <f t="shared" si="1"/>
        <v>168.8</v>
      </c>
      <c r="AK13">
        <f t="shared" si="1"/>
        <v>173.3</v>
      </c>
      <c r="AL13">
        <f t="shared" si="1"/>
        <v>176.3</v>
      </c>
      <c r="AM13">
        <f t="shared" si="1"/>
        <v>180</v>
      </c>
    </row>
    <row r="14" spans="1:39" x14ac:dyDescent="0.2">
      <c r="A14" t="s">
        <v>20</v>
      </c>
      <c r="B14" t="s">
        <v>69</v>
      </c>
      <c r="C14" t="s">
        <v>22</v>
      </c>
      <c r="D14">
        <v>-60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1.338901281356812</v>
      </c>
      <c r="M14">
        <v>1.338901281356812</v>
      </c>
      <c r="N14">
        <v>0</v>
      </c>
      <c r="O14">
        <v>1627.783569335938</v>
      </c>
      <c r="P14">
        <v>1627.783569335938</v>
      </c>
      <c r="Q14">
        <v>0</v>
      </c>
      <c r="S14">
        <v>1630.784423828125</v>
      </c>
      <c r="T14">
        <v>1630.784423828125</v>
      </c>
      <c r="U14">
        <v>0</v>
      </c>
      <c r="W14">
        <v>12</v>
      </c>
      <c r="Y14">
        <v>1</v>
      </c>
      <c r="Z14">
        <v>1.6</v>
      </c>
      <c r="AA14">
        <v>0.5</v>
      </c>
      <c r="AB14">
        <v>4.5</v>
      </c>
      <c r="AC14">
        <v>3</v>
      </c>
      <c r="AD14">
        <v>4.4000000000000004</v>
      </c>
      <c r="AF14">
        <f t="shared" si="0"/>
        <v>15</v>
      </c>
      <c r="AG14">
        <f t="shared" si="2"/>
        <v>180</v>
      </c>
      <c r="AH14">
        <f t="shared" si="1"/>
        <v>181</v>
      </c>
      <c r="AI14">
        <f t="shared" si="1"/>
        <v>182</v>
      </c>
      <c r="AJ14">
        <f t="shared" si="1"/>
        <v>182.5</v>
      </c>
      <c r="AK14">
        <f t="shared" si="1"/>
        <v>187</v>
      </c>
      <c r="AL14">
        <f t="shared" si="1"/>
        <v>190</v>
      </c>
      <c r="AM14">
        <f t="shared" si="1"/>
        <v>195</v>
      </c>
    </row>
    <row r="15" spans="1:39" x14ac:dyDescent="0.2">
      <c r="A15" t="s">
        <v>20</v>
      </c>
      <c r="B15" t="s">
        <v>84</v>
      </c>
      <c r="C15" t="s">
        <v>59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1.668452262878418</v>
      </c>
      <c r="M15">
        <v>1.668452262878418</v>
      </c>
      <c r="N15">
        <v>0</v>
      </c>
      <c r="O15">
        <v>1643.533935546875</v>
      </c>
      <c r="P15">
        <v>1643.533935546875</v>
      </c>
      <c r="Q15">
        <v>0</v>
      </c>
      <c r="S15">
        <v>1646.534912109375</v>
      </c>
      <c r="T15">
        <v>1646.534912109375</v>
      </c>
      <c r="U15">
        <v>0</v>
      </c>
      <c r="W15">
        <v>13</v>
      </c>
      <c r="Y15">
        <v>1</v>
      </c>
      <c r="Z15">
        <v>2.2999999999999998</v>
      </c>
      <c r="AA15">
        <v>0.5</v>
      </c>
      <c r="AB15">
        <v>4.5</v>
      </c>
      <c r="AC15">
        <v>3</v>
      </c>
      <c r="AD15">
        <v>3.7</v>
      </c>
      <c r="AF15">
        <f t="shared" si="0"/>
        <v>15</v>
      </c>
      <c r="AG15">
        <f t="shared" si="2"/>
        <v>195</v>
      </c>
      <c r="AH15">
        <f t="shared" si="1"/>
        <v>196</v>
      </c>
      <c r="AI15">
        <f t="shared" si="1"/>
        <v>197.6</v>
      </c>
      <c r="AJ15">
        <f t="shared" si="1"/>
        <v>198.1</v>
      </c>
      <c r="AK15">
        <f t="shared" si="1"/>
        <v>202.6</v>
      </c>
      <c r="AL15">
        <f t="shared" si="1"/>
        <v>205.6</v>
      </c>
      <c r="AM15">
        <f t="shared" si="1"/>
        <v>210</v>
      </c>
    </row>
    <row r="16" spans="1:39" x14ac:dyDescent="0.2">
      <c r="A16" t="s">
        <v>20</v>
      </c>
      <c r="B16" t="s">
        <v>85</v>
      </c>
      <c r="C16" t="s">
        <v>57</v>
      </c>
      <c r="D16">
        <v>-30</v>
      </c>
      <c r="E16">
        <v>2</v>
      </c>
      <c r="F16" t="s">
        <v>27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1.536044836044312</v>
      </c>
      <c r="M16">
        <v>1.536044836044312</v>
      </c>
      <c r="N16">
        <v>0</v>
      </c>
      <c r="O16">
        <v>1657.394409179688</v>
      </c>
      <c r="P16">
        <v>1657.394409179688</v>
      </c>
      <c r="Q16">
        <v>0</v>
      </c>
      <c r="S16">
        <v>1660.395263671875</v>
      </c>
      <c r="T16">
        <v>1660.395263671875</v>
      </c>
      <c r="U16">
        <v>0</v>
      </c>
      <c r="W16">
        <v>14</v>
      </c>
      <c r="Y16">
        <v>1</v>
      </c>
      <c r="Z16">
        <v>1.1000000000000001</v>
      </c>
      <c r="AA16">
        <v>0.5</v>
      </c>
      <c r="AB16">
        <v>4.5</v>
      </c>
      <c r="AC16">
        <v>3</v>
      </c>
      <c r="AD16">
        <v>4.9000000000000004</v>
      </c>
      <c r="AF16">
        <f t="shared" si="0"/>
        <v>15</v>
      </c>
      <c r="AG16">
        <f t="shared" si="2"/>
        <v>210</v>
      </c>
      <c r="AH16">
        <f t="shared" si="1"/>
        <v>211</v>
      </c>
      <c r="AI16">
        <f t="shared" si="1"/>
        <v>213.3</v>
      </c>
      <c r="AJ16">
        <f t="shared" si="1"/>
        <v>213.8</v>
      </c>
      <c r="AK16">
        <f t="shared" si="1"/>
        <v>218.3</v>
      </c>
      <c r="AL16">
        <f t="shared" si="1"/>
        <v>221.3</v>
      </c>
      <c r="AM16">
        <f t="shared" si="1"/>
        <v>225</v>
      </c>
    </row>
    <row r="17" spans="1:39" x14ac:dyDescent="0.2">
      <c r="A17" t="s">
        <v>15</v>
      </c>
      <c r="B17" t="s">
        <v>62</v>
      </c>
      <c r="C17" t="s">
        <v>80</v>
      </c>
      <c r="D17">
        <v>120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1.237542867660522</v>
      </c>
      <c r="M17">
        <v>1.237542867660522</v>
      </c>
      <c r="N17">
        <v>0</v>
      </c>
      <c r="O17">
        <v>1672.630859375</v>
      </c>
      <c r="P17">
        <v>1672.630859375</v>
      </c>
      <c r="Q17">
        <v>0</v>
      </c>
      <c r="S17">
        <v>1675.631713867188</v>
      </c>
      <c r="T17">
        <v>1675.631713867188</v>
      </c>
      <c r="U17">
        <v>0</v>
      </c>
      <c r="W17">
        <v>15</v>
      </c>
      <c r="Y17">
        <v>1</v>
      </c>
      <c r="Z17">
        <v>1.3</v>
      </c>
      <c r="AA17">
        <v>0.5</v>
      </c>
      <c r="AB17">
        <v>4.5</v>
      </c>
      <c r="AC17">
        <v>3</v>
      </c>
      <c r="AD17">
        <v>4.7</v>
      </c>
      <c r="AF17">
        <f t="shared" si="0"/>
        <v>15</v>
      </c>
      <c r="AG17">
        <f t="shared" si="2"/>
        <v>225</v>
      </c>
      <c r="AH17">
        <f t="shared" si="1"/>
        <v>226</v>
      </c>
      <c r="AI17">
        <f t="shared" si="1"/>
        <v>227.1</v>
      </c>
      <c r="AJ17">
        <f t="shared" si="1"/>
        <v>227.6</v>
      </c>
      <c r="AK17">
        <f t="shared" si="1"/>
        <v>232.1</v>
      </c>
      <c r="AL17">
        <f t="shared" si="1"/>
        <v>235.1</v>
      </c>
      <c r="AM17">
        <f t="shared" si="1"/>
        <v>240</v>
      </c>
    </row>
    <row r="18" spans="1:39" x14ac:dyDescent="0.2">
      <c r="A18" t="s">
        <v>15</v>
      </c>
      <c r="B18" t="s">
        <v>71</v>
      </c>
      <c r="C18" t="s">
        <v>63</v>
      </c>
      <c r="D18">
        <v>60</v>
      </c>
      <c r="E18">
        <v>1</v>
      </c>
      <c r="F18" t="s">
        <v>18</v>
      </c>
      <c r="G18">
        <v>1</v>
      </c>
      <c r="H18">
        <v>0</v>
      </c>
      <c r="I18">
        <v>0</v>
      </c>
      <c r="J18">
        <v>0</v>
      </c>
      <c r="K18" t="s">
        <v>24</v>
      </c>
      <c r="L18">
        <v>1.363782405853271</v>
      </c>
      <c r="M18">
        <v>1.363782405853271</v>
      </c>
      <c r="N18">
        <v>0</v>
      </c>
      <c r="O18">
        <v>1688.961547851562</v>
      </c>
      <c r="P18">
        <v>1688.961547851562</v>
      </c>
      <c r="Q18">
        <v>0</v>
      </c>
      <c r="S18">
        <v>1691.96240234375</v>
      </c>
      <c r="T18">
        <v>1691.96240234375</v>
      </c>
      <c r="U18">
        <v>0</v>
      </c>
      <c r="W18">
        <v>16</v>
      </c>
      <c r="Y18">
        <v>1</v>
      </c>
      <c r="Z18">
        <v>2.6</v>
      </c>
      <c r="AA18">
        <v>0.5</v>
      </c>
      <c r="AB18">
        <v>4.5</v>
      </c>
      <c r="AC18">
        <v>3</v>
      </c>
      <c r="AD18">
        <v>3.4</v>
      </c>
      <c r="AF18">
        <f t="shared" si="0"/>
        <v>15</v>
      </c>
      <c r="AG18">
        <f t="shared" si="2"/>
        <v>240</v>
      </c>
      <c r="AH18">
        <f t="shared" si="1"/>
        <v>241</v>
      </c>
      <c r="AI18">
        <f t="shared" si="1"/>
        <v>242.3</v>
      </c>
      <c r="AJ18">
        <f t="shared" si="1"/>
        <v>242.8</v>
      </c>
      <c r="AK18">
        <f t="shared" si="1"/>
        <v>247.3</v>
      </c>
      <c r="AL18">
        <f t="shared" si="1"/>
        <v>250.3</v>
      </c>
      <c r="AM18">
        <f t="shared" si="1"/>
        <v>255</v>
      </c>
    </row>
    <row r="19" spans="1:39" x14ac:dyDescent="0.2">
      <c r="A19" t="s">
        <v>20</v>
      </c>
      <c r="B19" t="s">
        <v>66</v>
      </c>
      <c r="C19" t="s">
        <v>29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1.3579227924346919</v>
      </c>
      <c r="M19">
        <v>1.3579227924346919</v>
      </c>
      <c r="N19">
        <v>0</v>
      </c>
      <c r="O19">
        <v>1702.722412109375</v>
      </c>
      <c r="P19">
        <v>1702.722412109375</v>
      </c>
      <c r="Q19">
        <v>0</v>
      </c>
      <c r="S19">
        <v>1705.723388671875</v>
      </c>
      <c r="T19">
        <v>1705.723388671875</v>
      </c>
      <c r="U19">
        <v>0</v>
      </c>
      <c r="W19">
        <v>17</v>
      </c>
      <c r="Y19">
        <v>1</v>
      </c>
      <c r="Z19">
        <v>1.3</v>
      </c>
      <c r="AA19">
        <v>0.5</v>
      </c>
      <c r="AB19">
        <v>4.5</v>
      </c>
      <c r="AC19">
        <v>3</v>
      </c>
      <c r="AD19">
        <v>4.7</v>
      </c>
      <c r="AF19">
        <f t="shared" si="0"/>
        <v>15</v>
      </c>
      <c r="AG19">
        <f t="shared" si="2"/>
        <v>255</v>
      </c>
      <c r="AH19">
        <f t="shared" ref="AH19:AM31" si="3">AG19+Y18</f>
        <v>256</v>
      </c>
      <c r="AI19">
        <f t="shared" si="3"/>
        <v>258.60000000000002</v>
      </c>
      <c r="AJ19">
        <f t="shared" si="3"/>
        <v>259.10000000000002</v>
      </c>
      <c r="AK19">
        <f t="shared" si="3"/>
        <v>263.60000000000002</v>
      </c>
      <c r="AL19">
        <f t="shared" si="3"/>
        <v>266.60000000000002</v>
      </c>
      <c r="AM19">
        <f t="shared" si="3"/>
        <v>270</v>
      </c>
    </row>
    <row r="20" spans="1:39" x14ac:dyDescent="0.2">
      <c r="A20" t="s">
        <v>15</v>
      </c>
      <c r="B20" t="s">
        <v>82</v>
      </c>
      <c r="C20" t="s">
        <v>83</v>
      </c>
      <c r="D20">
        <v>120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1.5417439937591551</v>
      </c>
      <c r="M20">
        <v>1.5417439937591551</v>
      </c>
      <c r="N20">
        <v>0</v>
      </c>
      <c r="O20">
        <v>1719.3515625</v>
      </c>
      <c r="P20">
        <v>1719.3515625</v>
      </c>
      <c r="Q20">
        <v>0</v>
      </c>
      <c r="S20">
        <v>1722.3525390625</v>
      </c>
      <c r="T20">
        <v>1722.3525390625</v>
      </c>
      <c r="U20">
        <v>0</v>
      </c>
      <c r="W20">
        <v>18</v>
      </c>
      <c r="Y20">
        <v>1</v>
      </c>
      <c r="Z20">
        <v>2.9</v>
      </c>
      <c r="AA20">
        <v>0.5</v>
      </c>
      <c r="AB20">
        <v>4.5</v>
      </c>
      <c r="AC20">
        <v>3</v>
      </c>
      <c r="AD20">
        <v>3.1</v>
      </c>
      <c r="AF20">
        <f t="shared" si="0"/>
        <v>15</v>
      </c>
      <c r="AG20">
        <f t="shared" si="2"/>
        <v>270</v>
      </c>
      <c r="AH20">
        <f t="shared" si="3"/>
        <v>271</v>
      </c>
      <c r="AI20">
        <f t="shared" si="3"/>
        <v>272.3</v>
      </c>
      <c r="AJ20">
        <f t="shared" si="3"/>
        <v>272.8</v>
      </c>
      <c r="AK20">
        <f t="shared" si="3"/>
        <v>277.3</v>
      </c>
      <c r="AL20">
        <f t="shared" si="3"/>
        <v>280.3</v>
      </c>
      <c r="AM20">
        <f t="shared" si="3"/>
        <v>285</v>
      </c>
    </row>
    <row r="21" spans="1:39" x14ac:dyDescent="0.2">
      <c r="A21" t="s">
        <v>20</v>
      </c>
      <c r="B21" t="s">
        <v>73</v>
      </c>
      <c r="C21" t="s">
        <v>63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1.1134732961654661</v>
      </c>
      <c r="M21">
        <v>1.1134732961654661</v>
      </c>
      <c r="N21">
        <v>0</v>
      </c>
      <c r="O21">
        <v>1733.294921875</v>
      </c>
      <c r="P21">
        <v>1733.294921875</v>
      </c>
      <c r="Q21">
        <v>0</v>
      </c>
      <c r="S21">
        <v>1736.295776367188</v>
      </c>
      <c r="T21">
        <v>1736.295776367188</v>
      </c>
      <c r="U21">
        <v>0</v>
      </c>
      <c r="W21">
        <v>19</v>
      </c>
      <c r="Y21">
        <v>1</v>
      </c>
      <c r="Z21">
        <v>1.8</v>
      </c>
      <c r="AA21">
        <v>0.5</v>
      </c>
      <c r="AB21">
        <v>4.5</v>
      </c>
      <c r="AC21">
        <v>3</v>
      </c>
      <c r="AD21">
        <v>4.2</v>
      </c>
      <c r="AF21">
        <f t="shared" si="0"/>
        <v>15</v>
      </c>
      <c r="AG21">
        <f t="shared" si="2"/>
        <v>285</v>
      </c>
      <c r="AH21">
        <f t="shared" si="3"/>
        <v>286</v>
      </c>
      <c r="AI21">
        <f t="shared" si="3"/>
        <v>288.89999999999998</v>
      </c>
      <c r="AJ21">
        <f t="shared" si="3"/>
        <v>289.39999999999998</v>
      </c>
      <c r="AK21">
        <f t="shared" si="3"/>
        <v>293.89999999999998</v>
      </c>
      <c r="AL21">
        <f t="shared" si="3"/>
        <v>296.89999999999998</v>
      </c>
      <c r="AM21">
        <f t="shared" si="3"/>
        <v>300</v>
      </c>
    </row>
    <row r="22" spans="1:39" x14ac:dyDescent="0.2">
      <c r="A22" t="s">
        <v>20</v>
      </c>
      <c r="B22" t="s">
        <v>79</v>
      </c>
      <c r="C22" t="s">
        <v>59</v>
      </c>
      <c r="D22">
        <v>-120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1.1597058773040769</v>
      </c>
      <c r="M22">
        <v>1.1597058773040769</v>
      </c>
      <c r="N22">
        <v>0</v>
      </c>
      <c r="O22">
        <v>1747.652587890625</v>
      </c>
      <c r="P22">
        <v>1747.652587890625</v>
      </c>
      <c r="Q22">
        <v>0</v>
      </c>
      <c r="S22">
        <v>1750.653564453125</v>
      </c>
      <c r="T22">
        <v>1750.653564453125</v>
      </c>
      <c r="U22">
        <v>0</v>
      </c>
      <c r="W22">
        <v>20</v>
      </c>
      <c r="Y22">
        <v>1</v>
      </c>
      <c r="Z22">
        <v>1.1000000000000001</v>
      </c>
      <c r="AA22">
        <v>0.5</v>
      </c>
      <c r="AB22">
        <v>4.5</v>
      </c>
      <c r="AC22">
        <v>3</v>
      </c>
      <c r="AD22">
        <v>4.9000000000000004</v>
      </c>
      <c r="AF22">
        <f t="shared" si="0"/>
        <v>15</v>
      </c>
      <c r="AG22">
        <f t="shared" si="2"/>
        <v>300</v>
      </c>
      <c r="AH22">
        <f t="shared" si="3"/>
        <v>301</v>
      </c>
      <c r="AI22">
        <f t="shared" si="3"/>
        <v>302.8</v>
      </c>
      <c r="AJ22">
        <f t="shared" si="3"/>
        <v>303.3</v>
      </c>
      <c r="AK22">
        <f t="shared" si="3"/>
        <v>307.8</v>
      </c>
      <c r="AL22">
        <f t="shared" si="3"/>
        <v>310.8</v>
      </c>
      <c r="AM22">
        <f t="shared" si="3"/>
        <v>315</v>
      </c>
    </row>
    <row r="23" spans="1:39" x14ac:dyDescent="0.2">
      <c r="A23" t="s">
        <v>15</v>
      </c>
      <c r="B23" t="s">
        <v>77</v>
      </c>
      <c r="C23" t="s">
        <v>63</v>
      </c>
      <c r="D23">
        <v>90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1.6153495311737061</v>
      </c>
      <c r="M23">
        <v>1.6153495311737061</v>
      </c>
      <c r="N23">
        <v>0</v>
      </c>
      <c r="O23">
        <v>1763.485961914062</v>
      </c>
      <c r="P23">
        <v>1763.485961914062</v>
      </c>
      <c r="Q23">
        <v>0</v>
      </c>
      <c r="S23">
        <v>1766.48681640625</v>
      </c>
      <c r="T23">
        <v>1766.48681640625</v>
      </c>
      <c r="U23">
        <v>0</v>
      </c>
      <c r="W23">
        <v>21</v>
      </c>
      <c r="Y23">
        <v>1</v>
      </c>
      <c r="Z23">
        <v>1.9</v>
      </c>
      <c r="AA23">
        <v>0.5</v>
      </c>
      <c r="AB23">
        <v>4.5</v>
      </c>
      <c r="AC23">
        <v>3</v>
      </c>
      <c r="AD23">
        <v>4.0999999999999996</v>
      </c>
      <c r="AF23">
        <f t="shared" si="0"/>
        <v>15</v>
      </c>
      <c r="AG23">
        <f t="shared" si="2"/>
        <v>315</v>
      </c>
      <c r="AH23">
        <f t="shared" si="3"/>
        <v>316</v>
      </c>
      <c r="AI23">
        <f t="shared" si="3"/>
        <v>317.10000000000002</v>
      </c>
      <c r="AJ23">
        <f t="shared" si="3"/>
        <v>317.60000000000002</v>
      </c>
      <c r="AK23">
        <f t="shared" si="3"/>
        <v>322.10000000000002</v>
      </c>
      <c r="AL23">
        <f t="shared" si="3"/>
        <v>325.10000000000002</v>
      </c>
      <c r="AM23">
        <f t="shared" si="3"/>
        <v>330</v>
      </c>
    </row>
    <row r="24" spans="1:39" x14ac:dyDescent="0.2">
      <c r="A24" t="s">
        <v>20</v>
      </c>
      <c r="B24" t="s">
        <v>64</v>
      </c>
      <c r="C24" t="s">
        <v>59</v>
      </c>
      <c r="D24">
        <v>-60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1.2201441526412959</v>
      </c>
      <c r="M24">
        <v>1.2201441526412959</v>
      </c>
      <c r="N24">
        <v>0</v>
      </c>
      <c r="O24">
        <v>1778.14208984375</v>
      </c>
      <c r="P24">
        <v>1778.14208984375</v>
      </c>
      <c r="Q24">
        <v>0</v>
      </c>
      <c r="S24">
        <v>1781.14306640625</v>
      </c>
      <c r="T24">
        <v>1781.14306640625</v>
      </c>
      <c r="U24">
        <v>0</v>
      </c>
      <c r="W24">
        <v>22</v>
      </c>
      <c r="Y24">
        <v>1</v>
      </c>
      <c r="Z24">
        <v>1.5</v>
      </c>
      <c r="AA24">
        <v>0.5</v>
      </c>
      <c r="AB24">
        <v>4.5</v>
      </c>
      <c r="AC24">
        <v>3</v>
      </c>
      <c r="AD24">
        <v>4.5</v>
      </c>
      <c r="AF24">
        <f t="shared" si="0"/>
        <v>15</v>
      </c>
      <c r="AG24">
        <f t="shared" si="2"/>
        <v>330</v>
      </c>
      <c r="AH24">
        <f t="shared" si="3"/>
        <v>331</v>
      </c>
      <c r="AI24">
        <f t="shared" si="3"/>
        <v>332.9</v>
      </c>
      <c r="AJ24">
        <f t="shared" si="3"/>
        <v>333.4</v>
      </c>
      <c r="AK24">
        <f t="shared" si="3"/>
        <v>337.9</v>
      </c>
      <c r="AL24">
        <f t="shared" si="3"/>
        <v>340.9</v>
      </c>
      <c r="AM24">
        <f t="shared" si="3"/>
        <v>345</v>
      </c>
    </row>
    <row r="25" spans="1:39" x14ac:dyDescent="0.2">
      <c r="A25" t="s">
        <v>15</v>
      </c>
      <c r="B25" t="s">
        <v>21</v>
      </c>
      <c r="C25" t="s">
        <v>22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0.88278961181640625</v>
      </c>
      <c r="M25">
        <v>0.88278961181640625</v>
      </c>
      <c r="N25">
        <v>0</v>
      </c>
      <c r="O25">
        <v>1793.975463867188</v>
      </c>
      <c r="P25">
        <v>1793.975463867188</v>
      </c>
      <c r="Q25">
        <v>0</v>
      </c>
      <c r="S25">
        <v>1796.976318359375</v>
      </c>
      <c r="T25">
        <v>1796.976318359375</v>
      </c>
      <c r="U25">
        <v>0</v>
      </c>
      <c r="W25">
        <v>23</v>
      </c>
      <c r="Y25">
        <v>1</v>
      </c>
      <c r="Z25">
        <v>2.2999999999999998</v>
      </c>
      <c r="AA25">
        <v>0.5</v>
      </c>
      <c r="AB25">
        <v>4.5</v>
      </c>
      <c r="AC25">
        <v>3</v>
      </c>
      <c r="AD25">
        <v>3.7</v>
      </c>
      <c r="AF25">
        <f t="shared" si="0"/>
        <v>15</v>
      </c>
      <c r="AG25">
        <f t="shared" si="2"/>
        <v>345</v>
      </c>
      <c r="AH25">
        <f t="shared" si="3"/>
        <v>346</v>
      </c>
      <c r="AI25">
        <f t="shared" si="3"/>
        <v>347.5</v>
      </c>
      <c r="AJ25">
        <f t="shared" si="3"/>
        <v>348</v>
      </c>
      <c r="AK25">
        <f t="shared" si="3"/>
        <v>352.5</v>
      </c>
      <c r="AL25">
        <f t="shared" si="3"/>
        <v>355.5</v>
      </c>
      <c r="AM25">
        <f t="shared" si="3"/>
        <v>360</v>
      </c>
    </row>
    <row r="26" spans="1:39" x14ac:dyDescent="0.2">
      <c r="A26" t="s">
        <v>15</v>
      </c>
      <c r="B26" t="s">
        <v>58</v>
      </c>
      <c r="C26" t="s">
        <v>59</v>
      </c>
      <c r="D26">
        <v>-90</v>
      </c>
      <c r="E26">
        <v>2</v>
      </c>
      <c r="F26" t="s">
        <v>23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1.0875904560089109</v>
      </c>
      <c r="M26">
        <v>1.0875904560089109</v>
      </c>
      <c r="N26">
        <v>0</v>
      </c>
      <c r="O26">
        <v>1808.316650390625</v>
      </c>
      <c r="P26">
        <v>1808.316650390625</v>
      </c>
      <c r="Q26">
        <v>0</v>
      </c>
      <c r="S26">
        <v>1811.317504882812</v>
      </c>
      <c r="T26">
        <v>1811.317504882812</v>
      </c>
      <c r="U26">
        <v>0</v>
      </c>
      <c r="W26">
        <v>24</v>
      </c>
      <c r="Y26">
        <v>1</v>
      </c>
      <c r="Z26">
        <v>1.6</v>
      </c>
      <c r="AA26">
        <v>0.5</v>
      </c>
      <c r="AB26">
        <v>4.5</v>
      </c>
      <c r="AC26">
        <v>3</v>
      </c>
      <c r="AD26">
        <v>4.4000000000000004</v>
      </c>
      <c r="AF26">
        <f t="shared" si="0"/>
        <v>15</v>
      </c>
      <c r="AG26">
        <f t="shared" si="2"/>
        <v>360</v>
      </c>
      <c r="AH26">
        <f t="shared" si="3"/>
        <v>361</v>
      </c>
      <c r="AI26">
        <f t="shared" si="3"/>
        <v>363.3</v>
      </c>
      <c r="AJ26">
        <f t="shared" si="3"/>
        <v>363.8</v>
      </c>
      <c r="AK26">
        <f t="shared" si="3"/>
        <v>368.3</v>
      </c>
      <c r="AL26">
        <f t="shared" si="3"/>
        <v>371.3</v>
      </c>
      <c r="AM26">
        <f t="shared" si="3"/>
        <v>375</v>
      </c>
    </row>
    <row r="27" spans="1:39" x14ac:dyDescent="0.2">
      <c r="A27" t="s">
        <v>15</v>
      </c>
      <c r="B27" t="s">
        <v>67</v>
      </c>
      <c r="C27" t="s">
        <v>68</v>
      </c>
      <c r="D27">
        <v>60</v>
      </c>
      <c r="E27">
        <v>2</v>
      </c>
      <c r="F27" t="s">
        <v>27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1.1214251518249509</v>
      </c>
      <c r="M27">
        <v>1.1214251518249509</v>
      </c>
      <c r="N27">
        <v>0</v>
      </c>
      <c r="O27">
        <v>1822.856811523438</v>
      </c>
      <c r="P27">
        <v>1822.856811523438</v>
      </c>
      <c r="Q27">
        <v>0</v>
      </c>
      <c r="S27">
        <v>1825.857666015625</v>
      </c>
      <c r="T27">
        <v>1825.857666015625</v>
      </c>
      <c r="U27">
        <v>0</v>
      </c>
      <c r="W27">
        <v>25</v>
      </c>
      <c r="Y27">
        <v>1</v>
      </c>
      <c r="Z27">
        <v>1.1000000000000001</v>
      </c>
      <c r="AA27">
        <v>0.5</v>
      </c>
      <c r="AB27">
        <v>4.5</v>
      </c>
      <c r="AC27">
        <v>3</v>
      </c>
      <c r="AD27">
        <v>4.9000000000000004</v>
      </c>
      <c r="AF27">
        <f t="shared" si="0"/>
        <v>15</v>
      </c>
      <c r="AG27">
        <f t="shared" si="2"/>
        <v>375</v>
      </c>
      <c r="AH27">
        <f t="shared" si="3"/>
        <v>376</v>
      </c>
      <c r="AI27">
        <f t="shared" si="3"/>
        <v>377.6</v>
      </c>
      <c r="AJ27">
        <f t="shared" si="3"/>
        <v>378.1</v>
      </c>
      <c r="AK27">
        <f t="shared" si="3"/>
        <v>382.6</v>
      </c>
      <c r="AL27">
        <f t="shared" si="3"/>
        <v>385.6</v>
      </c>
      <c r="AM27">
        <f t="shared" si="3"/>
        <v>390</v>
      </c>
    </row>
    <row r="28" spans="1:39" x14ac:dyDescent="0.2">
      <c r="A28" t="s">
        <v>20</v>
      </c>
      <c r="B28" t="s">
        <v>60</v>
      </c>
      <c r="C28" t="s">
        <v>61</v>
      </c>
      <c r="D28">
        <v>-30</v>
      </c>
      <c r="E28">
        <v>2</v>
      </c>
      <c r="F28" t="s">
        <v>27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1.359992504119873</v>
      </c>
      <c r="M28">
        <v>1.359992504119873</v>
      </c>
      <c r="N28">
        <v>0</v>
      </c>
      <c r="O28">
        <v>1838.607177734375</v>
      </c>
      <c r="P28">
        <v>1838.607177734375</v>
      </c>
      <c r="Q28">
        <v>0</v>
      </c>
      <c r="S28">
        <v>1841.608154296875</v>
      </c>
      <c r="T28">
        <v>1841.608154296875</v>
      </c>
      <c r="U28">
        <v>0</v>
      </c>
      <c r="W28">
        <v>26</v>
      </c>
      <c r="Y28">
        <v>1</v>
      </c>
      <c r="Z28">
        <v>1.8</v>
      </c>
      <c r="AA28">
        <v>0.5</v>
      </c>
      <c r="AB28">
        <v>4.5</v>
      </c>
      <c r="AC28">
        <v>3</v>
      </c>
      <c r="AD28">
        <v>4.2</v>
      </c>
      <c r="AF28">
        <f t="shared" si="0"/>
        <v>15</v>
      </c>
      <c r="AG28">
        <f t="shared" si="2"/>
        <v>390</v>
      </c>
      <c r="AH28">
        <f t="shared" si="3"/>
        <v>391</v>
      </c>
      <c r="AI28">
        <f t="shared" si="3"/>
        <v>392.1</v>
      </c>
      <c r="AJ28">
        <f t="shared" si="3"/>
        <v>392.6</v>
      </c>
      <c r="AK28">
        <f t="shared" si="3"/>
        <v>397.1</v>
      </c>
      <c r="AL28">
        <f t="shared" si="3"/>
        <v>400.1</v>
      </c>
      <c r="AM28">
        <f t="shared" si="3"/>
        <v>405</v>
      </c>
    </row>
    <row r="29" spans="1:39" x14ac:dyDescent="0.2">
      <c r="A29" t="s">
        <v>20</v>
      </c>
      <c r="B29" t="s">
        <v>78</v>
      </c>
      <c r="C29" t="s">
        <v>68</v>
      </c>
      <c r="D29">
        <v>-30</v>
      </c>
      <c r="E29">
        <v>2</v>
      </c>
      <c r="F29" t="s">
        <v>27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1.360990643501282</v>
      </c>
      <c r="M29">
        <v>1.360990643501282</v>
      </c>
      <c r="N29">
        <v>0</v>
      </c>
      <c r="O29">
        <v>1854.258178710938</v>
      </c>
      <c r="P29">
        <v>1854.258178710938</v>
      </c>
      <c r="Q29">
        <v>0</v>
      </c>
      <c r="S29">
        <v>1857.259155273438</v>
      </c>
      <c r="T29">
        <v>1857.259155273438</v>
      </c>
      <c r="U29">
        <v>0</v>
      </c>
      <c r="W29">
        <v>27</v>
      </c>
      <c r="Y29">
        <v>1</v>
      </c>
      <c r="Z29">
        <v>2.4</v>
      </c>
      <c r="AA29">
        <v>0.5</v>
      </c>
      <c r="AB29">
        <v>4.5</v>
      </c>
      <c r="AC29">
        <v>3</v>
      </c>
      <c r="AD29">
        <v>3.6</v>
      </c>
      <c r="AF29">
        <f t="shared" si="0"/>
        <v>15</v>
      </c>
      <c r="AG29">
        <f t="shared" si="2"/>
        <v>405</v>
      </c>
      <c r="AH29">
        <f t="shared" si="3"/>
        <v>406</v>
      </c>
      <c r="AI29">
        <f t="shared" si="3"/>
        <v>407.8</v>
      </c>
      <c r="AJ29">
        <f t="shared" si="3"/>
        <v>408.3</v>
      </c>
      <c r="AK29">
        <f t="shared" si="3"/>
        <v>412.8</v>
      </c>
      <c r="AL29">
        <f t="shared" si="3"/>
        <v>415.8</v>
      </c>
      <c r="AM29">
        <f t="shared" si="3"/>
        <v>420</v>
      </c>
    </row>
    <row r="30" spans="1:39" x14ac:dyDescent="0.2">
      <c r="A30" t="s">
        <v>15</v>
      </c>
      <c r="B30" t="s">
        <v>56</v>
      </c>
      <c r="C30" t="s">
        <v>57</v>
      </c>
      <c r="D30">
        <v>60</v>
      </c>
      <c r="E30">
        <v>2</v>
      </c>
      <c r="F30" t="s">
        <v>27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0.98491531610488892</v>
      </c>
      <c r="M30">
        <v>0.98491531610488892</v>
      </c>
      <c r="N30">
        <v>0</v>
      </c>
      <c r="O30">
        <v>1868.997314453125</v>
      </c>
      <c r="P30">
        <v>1868.997314453125</v>
      </c>
      <c r="Q30">
        <v>0</v>
      </c>
      <c r="S30">
        <v>1871.998168945312</v>
      </c>
      <c r="T30">
        <v>1871.998168945312</v>
      </c>
      <c r="U30">
        <v>0</v>
      </c>
      <c r="W30">
        <v>28</v>
      </c>
      <c r="Y30">
        <v>1</v>
      </c>
      <c r="Z30">
        <v>2.1</v>
      </c>
      <c r="AA30">
        <v>0.5</v>
      </c>
      <c r="AB30">
        <v>4.5</v>
      </c>
      <c r="AC30">
        <v>3</v>
      </c>
      <c r="AD30">
        <v>3.9</v>
      </c>
      <c r="AF30">
        <f t="shared" si="0"/>
        <v>15</v>
      </c>
      <c r="AG30">
        <f t="shared" si="2"/>
        <v>420</v>
      </c>
      <c r="AH30">
        <f t="shared" si="3"/>
        <v>421</v>
      </c>
      <c r="AI30">
        <f t="shared" si="3"/>
        <v>423.4</v>
      </c>
      <c r="AJ30">
        <f t="shared" si="3"/>
        <v>423.9</v>
      </c>
      <c r="AK30">
        <f t="shared" si="3"/>
        <v>428.4</v>
      </c>
      <c r="AL30">
        <f t="shared" si="3"/>
        <v>431.4</v>
      </c>
      <c r="AM30">
        <f t="shared" si="3"/>
        <v>435</v>
      </c>
    </row>
    <row r="31" spans="1:39" x14ac:dyDescent="0.2">
      <c r="A31" t="s">
        <v>20</v>
      </c>
      <c r="B31" t="s">
        <v>62</v>
      </c>
      <c r="C31" t="s">
        <v>63</v>
      </c>
      <c r="D31">
        <v>-60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1.3097459077835081</v>
      </c>
      <c r="M31">
        <v>1.3097459077835081</v>
      </c>
      <c r="N31">
        <v>0</v>
      </c>
      <c r="O31">
        <v>1883.852416992188</v>
      </c>
      <c r="P31">
        <v>1883.852416992188</v>
      </c>
      <c r="Q31">
        <v>0</v>
      </c>
      <c r="S31">
        <v>1886.853271484375</v>
      </c>
      <c r="T31">
        <v>1886.853271484375</v>
      </c>
      <c r="U31">
        <v>0</v>
      </c>
      <c r="W31">
        <v>29</v>
      </c>
      <c r="Y31">
        <v>1</v>
      </c>
      <c r="Z31">
        <v>1.9</v>
      </c>
      <c r="AA31">
        <v>0.5</v>
      </c>
      <c r="AB31">
        <v>4.5</v>
      </c>
      <c r="AC31">
        <v>3</v>
      </c>
      <c r="AD31">
        <v>4.0999999999999996</v>
      </c>
      <c r="AG31">
        <f t="shared" si="2"/>
        <v>435</v>
      </c>
      <c r="AH31">
        <f t="shared" si="3"/>
        <v>436</v>
      </c>
      <c r="AI31">
        <f t="shared" si="3"/>
        <v>438.1</v>
      </c>
      <c r="AJ31">
        <f t="shared" si="3"/>
        <v>438.6</v>
      </c>
      <c r="AK31">
        <f t="shared" si="3"/>
        <v>443.1</v>
      </c>
      <c r="AL31">
        <f t="shared" si="3"/>
        <v>446.1</v>
      </c>
      <c r="AM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72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60.296392948988341</v>
      </c>
    </row>
  </sheetData>
  <sortState xmlns:xlrd2="http://schemas.microsoft.com/office/spreadsheetml/2017/richdata2" ref="A2:W39">
    <sortCondition ref="W1:W3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20</v>
      </c>
      <c r="B2" t="s">
        <v>150</v>
      </c>
      <c r="C2" t="s">
        <v>22</v>
      </c>
      <c r="D2">
        <v>-30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1.260175943374634</v>
      </c>
      <c r="M2">
        <v>1.260175943374634</v>
      </c>
      <c r="N2">
        <v>0</v>
      </c>
      <c r="O2">
        <v>1984.074829101562</v>
      </c>
      <c r="P2">
        <v>1984.074829101562</v>
      </c>
      <c r="Q2">
        <v>0</v>
      </c>
      <c r="S2">
        <v>1987.075805664062</v>
      </c>
      <c r="T2">
        <v>1987.075805664062</v>
      </c>
      <c r="U2">
        <v>0</v>
      </c>
      <c r="W2">
        <v>1979.565307617188</v>
      </c>
      <c r="X2">
        <v>1979.565307617188</v>
      </c>
      <c r="Y2">
        <v>0</v>
      </c>
      <c r="Z2">
        <v>1984.074829101562</v>
      </c>
      <c r="AA2">
        <v>1984.074829101562</v>
      </c>
      <c r="AB2">
        <v>0</v>
      </c>
      <c r="AC2">
        <v>1979.05126953125</v>
      </c>
      <c r="AD2">
        <v>1979.05126953125</v>
      </c>
      <c r="AE2">
        <v>0</v>
      </c>
      <c r="AF2">
        <v>1979.565307617188</v>
      </c>
      <c r="AG2">
        <v>1979.565307617188</v>
      </c>
      <c r="AH2">
        <v>0</v>
      </c>
      <c r="AI2">
        <v>1976.945678710938</v>
      </c>
      <c r="AJ2">
        <v>1976.945678710938</v>
      </c>
      <c r="AK2">
        <v>0</v>
      </c>
      <c r="AL2">
        <v>1979.05126953125</v>
      </c>
      <c r="AM2">
        <v>1979.05126953125</v>
      </c>
      <c r="AN2">
        <v>0</v>
      </c>
      <c r="AO2">
        <v>1975.940185546875</v>
      </c>
      <c r="AP2">
        <v>1975.940185546875</v>
      </c>
      <c r="AQ2">
        <v>0</v>
      </c>
      <c r="AR2">
        <v>1976.945678710938</v>
      </c>
      <c r="AS2">
        <v>1976.945678710938</v>
      </c>
      <c r="AT2">
        <v>0</v>
      </c>
      <c r="AU2">
        <v>1984.074829101562</v>
      </c>
      <c r="AV2">
        <v>1984.074829101562</v>
      </c>
      <c r="AW2">
        <v>0</v>
      </c>
      <c r="AY2">
        <v>0</v>
      </c>
      <c r="BA2">
        <f>AR2-AO2</f>
        <v>1.0054931640629547</v>
      </c>
      <c r="BB2">
        <f>AL2-AI2</f>
        <v>2.1055908203120453</v>
      </c>
      <c r="BC2">
        <f>AF2-AD2</f>
        <v>0.51403808593795475</v>
      </c>
      <c r="BD2">
        <f>Z2-W2</f>
        <v>4.5095214843740905</v>
      </c>
      <c r="BE2">
        <f>S2-AU2</f>
        <v>3.0009765625</v>
      </c>
      <c r="BF2">
        <f>AO3-S2</f>
        <v>3.9185791015629547</v>
      </c>
      <c r="BH2">
        <f>SUM(BA2:BF2)</f>
        <v>15.05419921875</v>
      </c>
      <c r="BI2">
        <v>0</v>
      </c>
      <c r="BJ2">
        <f>BA2-AX2</f>
        <v>1.0054931640629547</v>
      </c>
      <c r="BK2">
        <f>BJ2+BB2</f>
        <v>3.111083984375</v>
      </c>
      <c r="BL2">
        <f>BK2+BC2</f>
        <v>3.6251220703129547</v>
      </c>
      <c r="BM2">
        <f>BL2+BD2</f>
        <v>8.1346435546870453</v>
      </c>
      <c r="BN2">
        <f>BM2+BE2</f>
        <v>11.135620117187045</v>
      </c>
      <c r="BO2">
        <f>BN2+BF2</f>
        <v>15.05419921875</v>
      </c>
    </row>
    <row r="3" spans="1:67" x14ac:dyDescent="0.2">
      <c r="A3" t="s">
        <v>20</v>
      </c>
      <c r="B3" t="s">
        <v>136</v>
      </c>
      <c r="C3" t="s">
        <v>59</v>
      </c>
      <c r="D3">
        <v>-30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1.2909307479858401</v>
      </c>
      <c r="M3">
        <v>1.2909307479858401</v>
      </c>
      <c r="N3">
        <v>0</v>
      </c>
      <c r="O3">
        <v>1998.731079101562</v>
      </c>
      <c r="P3">
        <v>1998.731079101562</v>
      </c>
      <c r="Q3">
        <v>0</v>
      </c>
      <c r="S3">
        <v>2001.73193359375</v>
      </c>
      <c r="T3">
        <v>2001.73193359375</v>
      </c>
      <c r="U3">
        <v>0</v>
      </c>
      <c r="W3">
        <v>1994.221435546875</v>
      </c>
      <c r="X3">
        <v>1994.221435546875</v>
      </c>
      <c r="Y3">
        <v>0</v>
      </c>
      <c r="Z3">
        <v>1998.731079101562</v>
      </c>
      <c r="AA3">
        <v>1998.731079101562</v>
      </c>
      <c r="AB3">
        <v>0</v>
      </c>
      <c r="AC3">
        <v>1993.70751953125</v>
      </c>
      <c r="AD3">
        <v>1993.70751953125</v>
      </c>
      <c r="AE3">
        <v>0</v>
      </c>
      <c r="AF3">
        <v>1994.221435546875</v>
      </c>
      <c r="AG3">
        <v>1994.221435546875</v>
      </c>
      <c r="AH3">
        <v>0</v>
      </c>
      <c r="AI3">
        <v>1991.999877929688</v>
      </c>
      <c r="AJ3">
        <v>1991.999877929688</v>
      </c>
      <c r="AK3">
        <v>0</v>
      </c>
      <c r="AL3">
        <v>1993.70751953125</v>
      </c>
      <c r="AM3">
        <v>1993.70751953125</v>
      </c>
      <c r="AN3">
        <v>0</v>
      </c>
      <c r="AO3">
        <v>1990.994384765625</v>
      </c>
      <c r="AP3">
        <v>1990.994384765625</v>
      </c>
      <c r="AQ3">
        <v>0</v>
      </c>
      <c r="AR3">
        <v>1991.999877929688</v>
      </c>
      <c r="AS3">
        <v>1991.999877929688</v>
      </c>
      <c r="AT3">
        <v>0</v>
      </c>
      <c r="AU3">
        <v>1998.731079101562</v>
      </c>
      <c r="AV3">
        <v>1998.731079101562</v>
      </c>
      <c r="AW3">
        <v>0</v>
      </c>
      <c r="AY3">
        <v>1</v>
      </c>
      <c r="BA3">
        <f t="shared" ref="BA3:BA31" si="0">AR3-AO3</f>
        <v>1.0054931640629547</v>
      </c>
      <c r="BB3">
        <f t="shared" ref="BB3:BB31" si="1">AL3-AI3</f>
        <v>1.7076416015620453</v>
      </c>
      <c r="BC3">
        <f t="shared" ref="BC3:BC31" si="2">AF3-AD3</f>
        <v>0.513916015625</v>
      </c>
      <c r="BD3">
        <f t="shared" ref="BD3:BD31" si="3">Z3-W3</f>
        <v>4.5096435546870453</v>
      </c>
      <c r="BE3">
        <f t="shared" ref="BE3:BE31" si="4">S3-AU3</f>
        <v>3.0008544921879547</v>
      </c>
      <c r="BF3">
        <f t="shared" ref="BF3:BF31" si="5">AO4-S3</f>
        <v>4.3155517578120453</v>
      </c>
      <c r="BH3">
        <f t="shared" ref="BH3:BH30" si="6">SUM(BA3:BF3)</f>
        <v>15.053100585937045</v>
      </c>
      <c r="BI3">
        <f>SUM(BA2:BF2)</f>
        <v>15.05419921875</v>
      </c>
      <c r="BJ3">
        <f t="shared" ref="BJ3:BO18" si="7">BI3+BA2</f>
        <v>16.059692382812955</v>
      </c>
      <c r="BK3">
        <f t="shared" si="7"/>
        <v>18.165283203125</v>
      </c>
      <c r="BL3">
        <f t="shared" si="7"/>
        <v>18.679321289062955</v>
      </c>
      <c r="BM3">
        <f t="shared" si="7"/>
        <v>23.188842773437045</v>
      </c>
      <c r="BN3">
        <f t="shared" si="7"/>
        <v>26.189819335937045</v>
      </c>
      <c r="BO3">
        <f t="shared" si="7"/>
        <v>30.1083984375</v>
      </c>
    </row>
    <row r="4" spans="1:67" x14ac:dyDescent="0.2">
      <c r="A4" t="s">
        <v>20</v>
      </c>
      <c r="B4" t="s">
        <v>142</v>
      </c>
      <c r="C4" t="s">
        <v>80</v>
      </c>
      <c r="D4">
        <v>-30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0.79180538654327393</v>
      </c>
      <c r="M4">
        <v>0.79180538654327393</v>
      </c>
      <c r="N4">
        <v>0</v>
      </c>
      <c r="O4">
        <v>2013.586181640625</v>
      </c>
      <c r="P4">
        <v>2013.586181640625</v>
      </c>
      <c r="Q4">
        <v>0</v>
      </c>
      <c r="S4">
        <v>2016.587158203125</v>
      </c>
      <c r="T4">
        <v>2016.587158203125</v>
      </c>
      <c r="U4">
        <v>0</v>
      </c>
      <c r="W4">
        <v>2009.07666015625</v>
      </c>
      <c r="X4">
        <v>2009.07666015625</v>
      </c>
      <c r="Y4">
        <v>0</v>
      </c>
      <c r="Z4">
        <v>2013.586181640625</v>
      </c>
      <c r="AA4">
        <v>2013.586181640625</v>
      </c>
      <c r="AB4">
        <v>0</v>
      </c>
      <c r="AC4">
        <v>2008.562622070312</v>
      </c>
      <c r="AD4">
        <v>2008.562622070312</v>
      </c>
      <c r="AE4">
        <v>0</v>
      </c>
      <c r="AF4">
        <v>2009.07666015625</v>
      </c>
      <c r="AG4">
        <v>2009.07666015625</v>
      </c>
      <c r="AH4">
        <v>0</v>
      </c>
      <c r="AI4">
        <v>2007.053955078125</v>
      </c>
      <c r="AJ4">
        <v>2007.053955078125</v>
      </c>
      <c r="AK4">
        <v>0</v>
      </c>
      <c r="AL4">
        <v>2008.562622070312</v>
      </c>
      <c r="AM4">
        <v>2008.562622070312</v>
      </c>
      <c r="AN4">
        <v>0</v>
      </c>
      <c r="AO4">
        <v>2006.047485351562</v>
      </c>
      <c r="AP4">
        <v>2006.047485351562</v>
      </c>
      <c r="AQ4">
        <v>0</v>
      </c>
      <c r="AR4">
        <v>2007.053955078125</v>
      </c>
      <c r="AS4">
        <v>2007.053955078125</v>
      </c>
      <c r="AT4">
        <v>0</v>
      </c>
      <c r="AU4">
        <v>2013.586181640625</v>
      </c>
      <c r="AV4">
        <v>2013.586181640625</v>
      </c>
      <c r="AW4">
        <v>0</v>
      </c>
      <c r="AY4">
        <v>2</v>
      </c>
      <c r="BA4">
        <f t="shared" si="0"/>
        <v>1.0064697265629547</v>
      </c>
      <c r="BB4">
        <f t="shared" si="1"/>
        <v>1.5086669921870453</v>
      </c>
      <c r="BC4">
        <f t="shared" si="2"/>
        <v>0.51403808593795475</v>
      </c>
      <c r="BD4">
        <f t="shared" si="3"/>
        <v>4.509521484375</v>
      </c>
      <c r="BE4">
        <f t="shared" si="4"/>
        <v>3.0009765625</v>
      </c>
      <c r="BF4">
        <f t="shared" si="5"/>
        <v>4.5196533203129547</v>
      </c>
      <c r="BH4">
        <f t="shared" si="6"/>
        <v>15.059326171875909</v>
      </c>
      <c r="BI4">
        <f>BH2+BH3</f>
        <v>30.107299804687045</v>
      </c>
      <c r="BJ4">
        <f t="shared" si="7"/>
        <v>31.11279296875</v>
      </c>
      <c r="BK4">
        <f t="shared" si="7"/>
        <v>32.820434570312045</v>
      </c>
      <c r="BL4">
        <f t="shared" si="7"/>
        <v>33.334350585937045</v>
      </c>
      <c r="BM4">
        <f t="shared" si="7"/>
        <v>37.843994140624091</v>
      </c>
      <c r="BN4">
        <f t="shared" si="7"/>
        <v>40.844848632812045</v>
      </c>
      <c r="BO4">
        <f t="shared" si="7"/>
        <v>45.160400390624091</v>
      </c>
    </row>
    <row r="5" spans="1:67" x14ac:dyDescent="0.2">
      <c r="A5" t="s">
        <v>15</v>
      </c>
      <c r="B5" t="s">
        <v>138</v>
      </c>
      <c r="C5" t="s">
        <v>83</v>
      </c>
      <c r="D5">
        <v>60</v>
      </c>
      <c r="E5">
        <v>2</v>
      </c>
      <c r="F5" t="s">
        <v>27</v>
      </c>
      <c r="G5">
        <v>1</v>
      </c>
      <c r="H5">
        <v>0</v>
      </c>
      <c r="I5">
        <v>0</v>
      </c>
      <c r="J5">
        <v>0</v>
      </c>
      <c r="K5" t="s">
        <v>19</v>
      </c>
      <c r="L5">
        <v>0.94417357444763184</v>
      </c>
      <c r="M5">
        <v>0.94417357444763184</v>
      </c>
      <c r="N5">
        <v>0</v>
      </c>
      <c r="O5">
        <v>2028.225830078125</v>
      </c>
      <c r="P5">
        <v>2028.225830078125</v>
      </c>
      <c r="Q5">
        <v>0</v>
      </c>
      <c r="S5">
        <v>2031.226684570312</v>
      </c>
      <c r="T5">
        <v>2031.226684570312</v>
      </c>
      <c r="U5">
        <v>0</v>
      </c>
      <c r="W5">
        <v>2023.716186523438</v>
      </c>
      <c r="X5">
        <v>2023.716186523438</v>
      </c>
      <c r="Y5">
        <v>0</v>
      </c>
      <c r="Z5">
        <v>2028.225830078125</v>
      </c>
      <c r="AA5">
        <v>2028.225830078125</v>
      </c>
      <c r="AB5">
        <v>0</v>
      </c>
      <c r="AC5">
        <v>2023.202270507812</v>
      </c>
      <c r="AD5">
        <v>2023.202270507812</v>
      </c>
      <c r="AE5">
        <v>0</v>
      </c>
      <c r="AF5">
        <v>2023.716186523438</v>
      </c>
      <c r="AG5">
        <v>2023.716186523438</v>
      </c>
      <c r="AH5">
        <v>0</v>
      </c>
      <c r="AI5">
        <v>2022.091430664062</v>
      </c>
      <c r="AJ5">
        <v>2022.091430664062</v>
      </c>
      <c r="AK5">
        <v>0</v>
      </c>
      <c r="AL5">
        <v>2023.202270507812</v>
      </c>
      <c r="AM5">
        <v>2023.202270507812</v>
      </c>
      <c r="AN5">
        <v>0</v>
      </c>
      <c r="AO5">
        <v>2021.106811523438</v>
      </c>
      <c r="AP5">
        <v>2021.106811523438</v>
      </c>
      <c r="AQ5">
        <v>0</v>
      </c>
      <c r="AR5">
        <v>2022.108032226562</v>
      </c>
      <c r="AS5">
        <v>2022.108032226562</v>
      </c>
      <c r="AT5">
        <v>0</v>
      </c>
      <c r="AU5">
        <v>2028.225830078125</v>
      </c>
      <c r="AV5">
        <v>2028.225830078125</v>
      </c>
      <c r="AW5">
        <v>0</v>
      </c>
      <c r="AY5">
        <v>3</v>
      </c>
      <c r="BA5">
        <f t="shared" si="0"/>
        <v>1.0012207031240905</v>
      </c>
      <c r="BB5">
        <f t="shared" si="1"/>
        <v>1.11083984375</v>
      </c>
      <c r="BC5">
        <f t="shared" si="2"/>
        <v>0.51391601562590949</v>
      </c>
      <c r="BD5">
        <f t="shared" si="3"/>
        <v>4.5096435546870453</v>
      </c>
      <c r="BE5">
        <f t="shared" si="4"/>
        <v>3.0008544921870453</v>
      </c>
      <c r="BF5">
        <f t="shared" si="5"/>
        <v>4.9107666015629547</v>
      </c>
      <c r="BH5">
        <f t="shared" si="6"/>
        <v>15.047241210937045</v>
      </c>
      <c r="BI5">
        <f t="shared" ref="BI5:BI31" si="8">BI4+BH4</f>
        <v>45.166625976562955</v>
      </c>
      <c r="BJ5">
        <f t="shared" si="7"/>
        <v>46.173095703125909</v>
      </c>
      <c r="BK5">
        <f t="shared" si="7"/>
        <v>47.681762695312955</v>
      </c>
      <c r="BL5">
        <f t="shared" si="7"/>
        <v>48.195800781250909</v>
      </c>
      <c r="BM5">
        <f t="shared" si="7"/>
        <v>52.705322265625909</v>
      </c>
      <c r="BN5">
        <f t="shared" si="7"/>
        <v>55.706298828125909</v>
      </c>
      <c r="BO5">
        <f t="shared" si="7"/>
        <v>60.225952148438864</v>
      </c>
    </row>
    <row r="6" spans="1:67" x14ac:dyDescent="0.2">
      <c r="A6" t="s">
        <v>15</v>
      </c>
      <c r="B6" t="s">
        <v>131</v>
      </c>
      <c r="C6" t="s">
        <v>17</v>
      </c>
      <c r="D6">
        <v>150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0.7154620885848999</v>
      </c>
      <c r="M6">
        <v>0.7154620885848999</v>
      </c>
      <c r="N6">
        <v>0</v>
      </c>
      <c r="O6">
        <v>2044.755493164062</v>
      </c>
      <c r="P6">
        <v>2044.755493164062</v>
      </c>
      <c r="Q6">
        <v>0</v>
      </c>
      <c r="S6">
        <v>2047.75634765625</v>
      </c>
      <c r="T6">
        <v>2047.75634765625</v>
      </c>
      <c r="U6">
        <v>0</v>
      </c>
      <c r="W6">
        <v>2040.245849609375</v>
      </c>
      <c r="X6">
        <v>2040.245849609375</v>
      </c>
      <c r="Y6">
        <v>0</v>
      </c>
      <c r="Z6">
        <v>2044.755493164062</v>
      </c>
      <c r="AA6">
        <v>2044.755493164062</v>
      </c>
      <c r="AB6">
        <v>0</v>
      </c>
      <c r="AC6">
        <v>2039.73193359375</v>
      </c>
      <c r="AD6">
        <v>2039.73193359375</v>
      </c>
      <c r="AE6">
        <v>0</v>
      </c>
      <c r="AF6">
        <v>2040.245849609375</v>
      </c>
      <c r="AG6">
        <v>2040.245849609375</v>
      </c>
      <c r="AH6">
        <v>0</v>
      </c>
      <c r="AI6">
        <v>2037.12890625</v>
      </c>
      <c r="AJ6">
        <v>2037.12890625</v>
      </c>
      <c r="AK6">
        <v>0</v>
      </c>
      <c r="AL6">
        <v>2039.73193359375</v>
      </c>
      <c r="AM6">
        <v>2039.73193359375</v>
      </c>
      <c r="AN6">
        <v>0</v>
      </c>
      <c r="AO6">
        <v>2036.137451171875</v>
      </c>
      <c r="AP6">
        <v>2036.137451171875</v>
      </c>
      <c r="AQ6">
        <v>0</v>
      </c>
      <c r="AR6">
        <v>2037.1455078125</v>
      </c>
      <c r="AS6">
        <v>2037.1455078125</v>
      </c>
      <c r="AT6">
        <v>0</v>
      </c>
      <c r="AU6">
        <v>2044.755493164062</v>
      </c>
      <c r="AV6">
        <v>2044.755493164062</v>
      </c>
      <c r="AW6">
        <v>0</v>
      </c>
      <c r="AY6">
        <v>4</v>
      </c>
      <c r="BA6">
        <f t="shared" si="0"/>
        <v>1.008056640625</v>
      </c>
      <c r="BB6">
        <f t="shared" si="1"/>
        <v>2.60302734375</v>
      </c>
      <c r="BC6">
        <f t="shared" si="2"/>
        <v>0.513916015625</v>
      </c>
      <c r="BD6">
        <f t="shared" si="3"/>
        <v>4.5096435546870453</v>
      </c>
      <c r="BE6">
        <f t="shared" si="4"/>
        <v>3.0008544921879547</v>
      </c>
      <c r="BF6">
        <f t="shared" si="5"/>
        <v>3.431396484375</v>
      </c>
      <c r="BH6">
        <f t="shared" si="6"/>
        <v>15.06689453125</v>
      </c>
      <c r="BI6">
        <f t="shared" si="8"/>
        <v>60.2138671875</v>
      </c>
      <c r="BJ6">
        <f t="shared" si="7"/>
        <v>61.215087890624091</v>
      </c>
      <c r="BK6">
        <f t="shared" si="7"/>
        <v>62.325927734374091</v>
      </c>
      <c r="BL6">
        <f t="shared" si="7"/>
        <v>62.83984375</v>
      </c>
      <c r="BM6">
        <f t="shared" si="7"/>
        <v>67.349487304687045</v>
      </c>
      <c r="BN6">
        <f t="shared" si="7"/>
        <v>70.350341796874091</v>
      </c>
      <c r="BO6">
        <f t="shared" si="7"/>
        <v>75.261108398437045</v>
      </c>
    </row>
    <row r="7" spans="1:67" x14ac:dyDescent="0.2">
      <c r="A7" t="s">
        <v>20</v>
      </c>
      <c r="B7" t="s">
        <v>145</v>
      </c>
      <c r="C7" t="s">
        <v>22</v>
      </c>
      <c r="D7">
        <v>-150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1.365329504013062</v>
      </c>
      <c r="M7">
        <v>1.365329504013062</v>
      </c>
      <c r="N7">
        <v>0</v>
      </c>
      <c r="O7">
        <v>2059.610595703125</v>
      </c>
      <c r="P7">
        <v>2059.610595703125</v>
      </c>
      <c r="Q7">
        <v>0</v>
      </c>
      <c r="S7">
        <v>2062.611572265625</v>
      </c>
      <c r="T7">
        <v>2062.611572265625</v>
      </c>
      <c r="U7">
        <v>0</v>
      </c>
      <c r="W7">
        <v>2055.10107421875</v>
      </c>
      <c r="X7">
        <v>2055.10107421875</v>
      </c>
      <c r="Y7">
        <v>0</v>
      </c>
      <c r="Z7">
        <v>2059.610595703125</v>
      </c>
      <c r="AA7">
        <v>2059.610595703125</v>
      </c>
      <c r="AB7">
        <v>0</v>
      </c>
      <c r="AC7">
        <v>2054.587158203125</v>
      </c>
      <c r="AD7">
        <v>2054.587158203125</v>
      </c>
      <c r="AE7">
        <v>0</v>
      </c>
      <c r="AF7">
        <v>2055.10107421875</v>
      </c>
      <c r="AG7">
        <v>2055.10107421875</v>
      </c>
      <c r="AH7">
        <v>0</v>
      </c>
      <c r="AI7">
        <v>2052.18310546875</v>
      </c>
      <c r="AJ7">
        <v>2052.18310546875</v>
      </c>
      <c r="AK7">
        <v>0</v>
      </c>
      <c r="AL7">
        <v>2054.587158203125</v>
      </c>
      <c r="AM7">
        <v>2054.587158203125</v>
      </c>
      <c r="AN7">
        <v>0</v>
      </c>
      <c r="AO7">
        <v>2051.187744140625</v>
      </c>
      <c r="AP7">
        <v>2051.187744140625</v>
      </c>
      <c r="AQ7">
        <v>0</v>
      </c>
      <c r="AR7">
        <v>2052.19970703125</v>
      </c>
      <c r="AS7">
        <v>2052.19970703125</v>
      </c>
      <c r="AT7">
        <v>0</v>
      </c>
      <c r="AU7">
        <v>2059.610595703125</v>
      </c>
      <c r="AV7">
        <v>2059.610595703125</v>
      </c>
      <c r="AW7">
        <v>0</v>
      </c>
      <c r="AY7">
        <v>5</v>
      </c>
      <c r="BA7">
        <f t="shared" si="0"/>
        <v>1.011962890625</v>
      </c>
      <c r="BB7">
        <f t="shared" si="1"/>
        <v>2.404052734375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3.620361328125</v>
      </c>
      <c r="BH7">
        <f t="shared" si="6"/>
        <v>15.060791015625</v>
      </c>
      <c r="BI7">
        <f t="shared" si="8"/>
        <v>75.28076171875</v>
      </c>
      <c r="BJ7">
        <f t="shared" si="7"/>
        <v>76.288818359375</v>
      </c>
      <c r="BK7">
        <f t="shared" si="7"/>
        <v>78.891845703125</v>
      </c>
      <c r="BL7">
        <f t="shared" si="7"/>
        <v>79.40576171875</v>
      </c>
      <c r="BM7">
        <f t="shared" si="7"/>
        <v>83.915405273437045</v>
      </c>
      <c r="BN7">
        <f t="shared" si="7"/>
        <v>86.916259765625</v>
      </c>
      <c r="BO7">
        <f t="shared" si="7"/>
        <v>90.34765625</v>
      </c>
    </row>
    <row r="8" spans="1:67" x14ac:dyDescent="0.2">
      <c r="A8" t="s">
        <v>20</v>
      </c>
      <c r="B8" t="s">
        <v>140</v>
      </c>
      <c r="C8" t="s">
        <v>29</v>
      </c>
      <c r="D8">
        <v>-30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0.85774672031402588</v>
      </c>
      <c r="M8">
        <v>0.85774672031402588</v>
      </c>
      <c r="N8">
        <v>0</v>
      </c>
      <c r="O8">
        <v>2074.76416015625</v>
      </c>
      <c r="P8">
        <v>2074.76416015625</v>
      </c>
      <c r="Q8">
        <v>0</v>
      </c>
      <c r="S8">
        <v>2077.76513671875</v>
      </c>
      <c r="T8">
        <v>2077.76513671875</v>
      </c>
      <c r="U8">
        <v>0</v>
      </c>
      <c r="W8">
        <v>2070.254638671875</v>
      </c>
      <c r="X8">
        <v>2070.254638671875</v>
      </c>
      <c r="Y8">
        <v>0</v>
      </c>
      <c r="Z8">
        <v>2074.76416015625</v>
      </c>
      <c r="AA8">
        <v>2074.76416015625</v>
      </c>
      <c r="AB8">
        <v>0</v>
      </c>
      <c r="AC8">
        <v>2069.74072265625</v>
      </c>
      <c r="AD8">
        <v>2069.74072265625</v>
      </c>
      <c r="AE8">
        <v>0</v>
      </c>
      <c r="AF8">
        <v>2070.254638671875</v>
      </c>
      <c r="AG8">
        <v>2070.254638671875</v>
      </c>
      <c r="AH8">
        <v>0</v>
      </c>
      <c r="AI8">
        <v>2067.237060546875</v>
      </c>
      <c r="AJ8">
        <v>2067.237060546875</v>
      </c>
      <c r="AK8">
        <v>0</v>
      </c>
      <c r="AL8">
        <v>2069.74072265625</v>
      </c>
      <c r="AM8">
        <v>2069.74072265625</v>
      </c>
      <c r="AN8">
        <v>0</v>
      </c>
      <c r="AO8">
        <v>2066.23193359375</v>
      </c>
      <c r="AP8">
        <v>2066.23193359375</v>
      </c>
      <c r="AQ8">
        <v>0</v>
      </c>
      <c r="AR8">
        <v>2067.237060546875</v>
      </c>
      <c r="AS8">
        <v>2067.237060546875</v>
      </c>
      <c r="AT8">
        <v>0</v>
      </c>
      <c r="AU8">
        <v>2074.76416015625</v>
      </c>
      <c r="AV8">
        <v>2074.76416015625</v>
      </c>
      <c r="AW8">
        <v>0</v>
      </c>
      <c r="AY8">
        <v>6</v>
      </c>
      <c r="BA8">
        <f t="shared" si="0"/>
        <v>1.005126953125</v>
      </c>
      <c r="BB8">
        <f t="shared" si="1"/>
        <v>2.503662109375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3.518310546875</v>
      </c>
      <c r="BH8">
        <f t="shared" si="6"/>
        <v>15.051513671875</v>
      </c>
      <c r="BI8">
        <f t="shared" si="8"/>
        <v>90.341552734375</v>
      </c>
      <c r="BJ8">
        <f t="shared" si="7"/>
        <v>91.353515625</v>
      </c>
      <c r="BK8">
        <f t="shared" si="7"/>
        <v>93.757568359375</v>
      </c>
      <c r="BL8">
        <f t="shared" si="7"/>
        <v>94.271484375</v>
      </c>
      <c r="BM8">
        <f t="shared" si="7"/>
        <v>98.781005859375</v>
      </c>
      <c r="BN8">
        <f t="shared" si="7"/>
        <v>101.781982421875</v>
      </c>
      <c r="BO8">
        <f t="shared" si="7"/>
        <v>105.40234375</v>
      </c>
    </row>
    <row r="9" spans="1:67" x14ac:dyDescent="0.2">
      <c r="A9" t="s">
        <v>20</v>
      </c>
      <c r="B9" t="s">
        <v>144</v>
      </c>
      <c r="C9" t="s">
        <v>17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0.57322132587432861</v>
      </c>
      <c r="M9">
        <v>0.57322132587432861</v>
      </c>
      <c r="N9">
        <v>0</v>
      </c>
      <c r="O9">
        <v>2090.11669921875</v>
      </c>
      <c r="P9">
        <v>2090.11669921875</v>
      </c>
      <c r="Q9">
        <v>0</v>
      </c>
      <c r="S9">
        <v>2093.11767578125</v>
      </c>
      <c r="T9">
        <v>2093.11767578125</v>
      </c>
      <c r="U9">
        <v>0</v>
      </c>
      <c r="W9">
        <v>2085.607177734375</v>
      </c>
      <c r="X9">
        <v>2085.607177734375</v>
      </c>
      <c r="Y9">
        <v>0</v>
      </c>
      <c r="Z9">
        <v>2090.11669921875</v>
      </c>
      <c r="AA9">
        <v>2090.11669921875</v>
      </c>
      <c r="AB9">
        <v>0</v>
      </c>
      <c r="AC9">
        <v>2085.09326171875</v>
      </c>
      <c r="AD9">
        <v>2085.09326171875</v>
      </c>
      <c r="AE9">
        <v>0</v>
      </c>
      <c r="AF9">
        <v>2085.607177734375</v>
      </c>
      <c r="AG9">
        <v>2085.607177734375</v>
      </c>
      <c r="AH9">
        <v>0</v>
      </c>
      <c r="AI9">
        <v>2082.291259765625</v>
      </c>
      <c r="AJ9">
        <v>2082.291259765625</v>
      </c>
      <c r="AK9">
        <v>0</v>
      </c>
      <c r="AL9">
        <v>2085.09326171875</v>
      </c>
      <c r="AM9">
        <v>2085.09326171875</v>
      </c>
      <c r="AN9">
        <v>0</v>
      </c>
      <c r="AO9">
        <v>2081.283447265625</v>
      </c>
      <c r="AP9">
        <v>2081.283447265625</v>
      </c>
      <c r="AQ9">
        <v>0</v>
      </c>
      <c r="AR9">
        <v>2082.291259765625</v>
      </c>
      <c r="AS9">
        <v>2082.291259765625</v>
      </c>
      <c r="AT9">
        <v>0</v>
      </c>
      <c r="AU9">
        <v>2090.11669921875</v>
      </c>
      <c r="AV9">
        <v>2090.11669921875</v>
      </c>
      <c r="AW9">
        <v>0</v>
      </c>
      <c r="AY9">
        <v>7</v>
      </c>
      <c r="BA9">
        <f t="shared" si="0"/>
        <v>1.0078125</v>
      </c>
      <c r="BB9">
        <f t="shared" si="1"/>
        <v>2.802001953125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3.207763671875</v>
      </c>
      <c r="BH9">
        <f t="shared" si="6"/>
        <v>15.0419921875</v>
      </c>
      <c r="BI9">
        <f t="shared" si="8"/>
        <v>105.39306640625</v>
      </c>
      <c r="BJ9">
        <f t="shared" si="7"/>
        <v>106.398193359375</v>
      </c>
      <c r="BK9">
        <f t="shared" si="7"/>
        <v>108.90185546875</v>
      </c>
      <c r="BL9">
        <f t="shared" si="7"/>
        <v>109.415771484375</v>
      </c>
      <c r="BM9">
        <f t="shared" si="7"/>
        <v>113.92529296875</v>
      </c>
      <c r="BN9">
        <f t="shared" si="7"/>
        <v>116.92626953125</v>
      </c>
      <c r="BO9">
        <f t="shared" si="7"/>
        <v>120.444580078125</v>
      </c>
    </row>
    <row r="10" spans="1:67" x14ac:dyDescent="0.2">
      <c r="A10" t="s">
        <v>15</v>
      </c>
      <c r="B10" t="s">
        <v>71</v>
      </c>
      <c r="C10" t="s">
        <v>63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0.75855207443237305</v>
      </c>
      <c r="M10">
        <v>0.75855207443237305</v>
      </c>
      <c r="N10">
        <v>0</v>
      </c>
      <c r="O10">
        <v>2104.04345703125</v>
      </c>
      <c r="P10">
        <v>2104.04345703125</v>
      </c>
      <c r="Q10">
        <v>0</v>
      </c>
      <c r="S10">
        <v>2107.044189453125</v>
      </c>
      <c r="T10">
        <v>2107.044189453125</v>
      </c>
      <c r="U10">
        <v>0</v>
      </c>
      <c r="W10">
        <v>2099.53369140625</v>
      </c>
      <c r="X10">
        <v>2099.53369140625</v>
      </c>
      <c r="Y10">
        <v>0</v>
      </c>
      <c r="Z10">
        <v>2104.04345703125</v>
      </c>
      <c r="AA10">
        <v>2104.04345703125</v>
      </c>
      <c r="AB10">
        <v>0</v>
      </c>
      <c r="AC10">
        <v>2099.019775390625</v>
      </c>
      <c r="AD10">
        <v>2099.019775390625</v>
      </c>
      <c r="AE10">
        <v>0</v>
      </c>
      <c r="AF10">
        <v>2099.53369140625</v>
      </c>
      <c r="AG10">
        <v>2099.53369140625</v>
      </c>
      <c r="AH10">
        <v>0</v>
      </c>
      <c r="AI10">
        <v>2097.312255859375</v>
      </c>
      <c r="AJ10">
        <v>2097.312255859375</v>
      </c>
      <c r="AK10">
        <v>0</v>
      </c>
      <c r="AL10">
        <v>2099.019775390625</v>
      </c>
      <c r="AM10">
        <v>2099.019775390625</v>
      </c>
      <c r="AN10">
        <v>0</v>
      </c>
      <c r="AO10">
        <v>2096.325439453125</v>
      </c>
      <c r="AP10">
        <v>2096.325439453125</v>
      </c>
      <c r="AQ10">
        <v>0</v>
      </c>
      <c r="AR10">
        <v>2097.328857421875</v>
      </c>
      <c r="AS10">
        <v>2097.328857421875</v>
      </c>
      <c r="AT10">
        <v>0</v>
      </c>
      <c r="AU10">
        <v>2104.04345703125</v>
      </c>
      <c r="AV10">
        <v>2104.04345703125</v>
      </c>
      <c r="AW10">
        <v>0</v>
      </c>
      <c r="AY10">
        <v>8</v>
      </c>
      <c r="BA10">
        <f t="shared" si="0"/>
        <v>1.00341796875</v>
      </c>
      <c r="BB10">
        <f t="shared" si="1"/>
        <v>1.70751953125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4.32470703125</v>
      </c>
      <c r="BH10">
        <f t="shared" si="6"/>
        <v>15.06005859375</v>
      </c>
      <c r="BI10">
        <f t="shared" si="8"/>
        <v>120.43505859375</v>
      </c>
      <c r="BJ10">
        <f t="shared" si="7"/>
        <v>121.44287109375</v>
      </c>
      <c r="BK10">
        <f t="shared" si="7"/>
        <v>124.244873046875</v>
      </c>
      <c r="BL10">
        <f t="shared" si="7"/>
        <v>124.7587890625</v>
      </c>
      <c r="BM10">
        <f t="shared" si="7"/>
        <v>129.268310546875</v>
      </c>
      <c r="BN10">
        <f t="shared" si="7"/>
        <v>132.269287109375</v>
      </c>
      <c r="BO10">
        <f t="shared" si="7"/>
        <v>135.47705078125</v>
      </c>
    </row>
    <row r="11" spans="1:67" x14ac:dyDescent="0.2">
      <c r="A11" t="s">
        <v>20</v>
      </c>
      <c r="B11" t="s">
        <v>141</v>
      </c>
      <c r="C11" t="s">
        <v>22</v>
      </c>
      <c r="D11">
        <v>-90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0.64149510860443115</v>
      </c>
      <c r="M11">
        <v>0.64149510860443115</v>
      </c>
      <c r="N11">
        <v>0</v>
      </c>
      <c r="O11">
        <v>2119.495361328125</v>
      </c>
      <c r="P11">
        <v>2119.495361328125</v>
      </c>
      <c r="Q11">
        <v>0</v>
      </c>
      <c r="S11">
        <v>2122.496337890625</v>
      </c>
      <c r="T11">
        <v>2122.496337890625</v>
      </c>
      <c r="U11">
        <v>0</v>
      </c>
      <c r="W11">
        <v>2114.98583984375</v>
      </c>
      <c r="X11">
        <v>2114.98583984375</v>
      </c>
      <c r="Y11">
        <v>0</v>
      </c>
      <c r="Z11">
        <v>2119.495361328125</v>
      </c>
      <c r="AA11">
        <v>2119.495361328125</v>
      </c>
      <c r="AB11">
        <v>0</v>
      </c>
      <c r="AC11">
        <v>2114.471923828125</v>
      </c>
      <c r="AD11">
        <v>2114.471923828125</v>
      </c>
      <c r="AE11">
        <v>0</v>
      </c>
      <c r="AF11">
        <v>2114.98583984375</v>
      </c>
      <c r="AG11">
        <v>2114.98583984375</v>
      </c>
      <c r="AH11">
        <v>0</v>
      </c>
      <c r="AI11">
        <v>2112.3662109375</v>
      </c>
      <c r="AJ11">
        <v>2112.3662109375</v>
      </c>
      <c r="AK11">
        <v>0</v>
      </c>
      <c r="AL11">
        <v>2114.471923828125</v>
      </c>
      <c r="AM11">
        <v>2114.471923828125</v>
      </c>
      <c r="AN11">
        <v>0</v>
      </c>
      <c r="AO11">
        <v>2111.368896484375</v>
      </c>
      <c r="AP11">
        <v>2111.368896484375</v>
      </c>
      <c r="AQ11">
        <v>0</v>
      </c>
      <c r="AR11">
        <v>2112.3828125</v>
      </c>
      <c r="AS11">
        <v>2112.3828125</v>
      </c>
      <c r="AT11">
        <v>0</v>
      </c>
      <c r="AU11">
        <v>2119.495361328125</v>
      </c>
      <c r="AV11">
        <v>2119.495361328125</v>
      </c>
      <c r="AW11">
        <v>0</v>
      </c>
      <c r="AY11">
        <v>9</v>
      </c>
      <c r="BA11">
        <f t="shared" si="0"/>
        <v>1.013916015625</v>
      </c>
      <c r="BB11">
        <f t="shared" si="1"/>
        <v>2.105712890625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3.922607421875</v>
      </c>
      <c r="BH11">
        <f t="shared" si="6"/>
        <v>15.066650390625</v>
      </c>
      <c r="BI11">
        <f t="shared" si="8"/>
        <v>135.4951171875</v>
      </c>
      <c r="BJ11">
        <f t="shared" si="7"/>
        <v>136.49853515625</v>
      </c>
      <c r="BK11">
        <f t="shared" si="7"/>
        <v>138.2060546875</v>
      </c>
      <c r="BL11">
        <f t="shared" si="7"/>
        <v>138.719970703125</v>
      </c>
      <c r="BM11">
        <f t="shared" si="7"/>
        <v>143.229736328125</v>
      </c>
      <c r="BN11">
        <f t="shared" si="7"/>
        <v>146.23046875</v>
      </c>
      <c r="BO11">
        <f t="shared" si="7"/>
        <v>150.55517578125</v>
      </c>
    </row>
    <row r="12" spans="1:67" x14ac:dyDescent="0.2">
      <c r="A12" t="s">
        <v>15</v>
      </c>
      <c r="B12" t="s">
        <v>139</v>
      </c>
      <c r="C12" t="s">
        <v>17</v>
      </c>
      <c r="D12">
        <v>120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1.482980608940125</v>
      </c>
      <c r="M12">
        <v>1.482980608940125</v>
      </c>
      <c r="N12">
        <v>0</v>
      </c>
      <c r="O12">
        <v>2134.73193359375</v>
      </c>
      <c r="P12">
        <v>2134.73193359375</v>
      </c>
      <c r="Q12">
        <v>0</v>
      </c>
      <c r="S12">
        <v>2137.732666015625</v>
      </c>
      <c r="T12">
        <v>2137.732666015625</v>
      </c>
      <c r="U12">
        <v>0</v>
      </c>
      <c r="W12">
        <v>2130.22216796875</v>
      </c>
      <c r="X12">
        <v>2130.22216796875</v>
      </c>
      <c r="Y12">
        <v>0</v>
      </c>
      <c r="Z12">
        <v>2134.73193359375</v>
      </c>
      <c r="AA12">
        <v>2134.73193359375</v>
      </c>
      <c r="AB12">
        <v>0</v>
      </c>
      <c r="AC12">
        <v>2129.708251953125</v>
      </c>
      <c r="AD12">
        <v>2129.708251953125</v>
      </c>
      <c r="AE12">
        <v>0</v>
      </c>
      <c r="AF12">
        <v>2130.22216796875</v>
      </c>
      <c r="AG12">
        <v>2130.22216796875</v>
      </c>
      <c r="AH12">
        <v>0</v>
      </c>
      <c r="AI12">
        <v>2127.40380859375</v>
      </c>
      <c r="AJ12">
        <v>2127.40380859375</v>
      </c>
      <c r="AK12">
        <v>0</v>
      </c>
      <c r="AL12">
        <v>2129.708251953125</v>
      </c>
      <c r="AM12">
        <v>2129.708251953125</v>
      </c>
      <c r="AN12">
        <v>0</v>
      </c>
      <c r="AO12">
        <v>2126.4189453125</v>
      </c>
      <c r="AP12">
        <v>2126.4189453125</v>
      </c>
      <c r="AQ12">
        <v>0</v>
      </c>
      <c r="AR12">
        <v>2127.42041015625</v>
      </c>
      <c r="AS12">
        <v>2127.42041015625</v>
      </c>
      <c r="AT12">
        <v>0</v>
      </c>
      <c r="AU12">
        <v>2134.73193359375</v>
      </c>
      <c r="AV12">
        <v>2134.73193359375</v>
      </c>
      <c r="AW12">
        <v>0</v>
      </c>
      <c r="AY12">
        <v>10</v>
      </c>
      <c r="BA12">
        <f t="shared" si="0"/>
        <v>1.00146484375</v>
      </c>
      <c r="BB12">
        <f t="shared" si="1"/>
        <v>2.304443359375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3.729736328125</v>
      </c>
      <c r="BH12">
        <f t="shared" si="6"/>
        <v>15.06005859375</v>
      </c>
      <c r="BI12">
        <f t="shared" si="8"/>
        <v>150.561767578125</v>
      </c>
      <c r="BJ12">
        <f t="shared" si="7"/>
        <v>151.57568359375</v>
      </c>
      <c r="BK12">
        <f t="shared" si="7"/>
        <v>153.681396484375</v>
      </c>
      <c r="BL12">
        <f t="shared" si="7"/>
        <v>154.1953125</v>
      </c>
      <c r="BM12">
        <f t="shared" si="7"/>
        <v>158.704833984375</v>
      </c>
      <c r="BN12">
        <f t="shared" si="7"/>
        <v>161.705810546875</v>
      </c>
      <c r="BO12">
        <f t="shared" si="7"/>
        <v>165.62841796875</v>
      </c>
    </row>
    <row r="13" spans="1:67" x14ac:dyDescent="0.2">
      <c r="A13" t="s">
        <v>20</v>
      </c>
      <c r="B13" t="s">
        <v>148</v>
      </c>
      <c r="C13" t="s">
        <v>57</v>
      </c>
      <c r="D13">
        <v>-150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1.1738758087158201</v>
      </c>
      <c r="M13">
        <v>1.1738758087158201</v>
      </c>
      <c r="N13">
        <v>0</v>
      </c>
      <c r="O13">
        <v>2149.785888671875</v>
      </c>
      <c r="P13">
        <v>2149.785888671875</v>
      </c>
      <c r="Q13">
        <v>0</v>
      </c>
      <c r="S13">
        <v>2152.786865234375</v>
      </c>
      <c r="T13">
        <v>2152.786865234375</v>
      </c>
      <c r="U13">
        <v>0</v>
      </c>
      <c r="W13">
        <v>2145.2763671875</v>
      </c>
      <c r="X13">
        <v>2145.2763671875</v>
      </c>
      <c r="Y13">
        <v>0</v>
      </c>
      <c r="Z13">
        <v>2149.785888671875</v>
      </c>
      <c r="AA13">
        <v>2149.785888671875</v>
      </c>
      <c r="AB13">
        <v>0</v>
      </c>
      <c r="AC13">
        <v>2144.762451171875</v>
      </c>
      <c r="AD13">
        <v>2144.762451171875</v>
      </c>
      <c r="AE13">
        <v>0</v>
      </c>
      <c r="AF13">
        <v>2145.2763671875</v>
      </c>
      <c r="AG13">
        <v>2145.2763671875</v>
      </c>
      <c r="AH13">
        <v>0</v>
      </c>
      <c r="AI13">
        <v>2142.45849609375</v>
      </c>
      <c r="AJ13">
        <v>2142.45849609375</v>
      </c>
      <c r="AK13">
        <v>0</v>
      </c>
      <c r="AL13">
        <v>2144.762451171875</v>
      </c>
      <c r="AM13">
        <v>2144.762451171875</v>
      </c>
      <c r="AN13">
        <v>0</v>
      </c>
      <c r="AO13">
        <v>2141.46240234375</v>
      </c>
      <c r="AP13">
        <v>2141.46240234375</v>
      </c>
      <c r="AQ13">
        <v>0</v>
      </c>
      <c r="AR13">
        <v>2142.474609375</v>
      </c>
      <c r="AS13">
        <v>2142.474609375</v>
      </c>
      <c r="AT13">
        <v>0</v>
      </c>
      <c r="AU13">
        <v>2149.785888671875</v>
      </c>
      <c r="AV13">
        <v>2149.785888671875</v>
      </c>
      <c r="AW13">
        <v>0</v>
      </c>
      <c r="AY13">
        <v>11</v>
      </c>
      <c r="BA13">
        <f t="shared" si="0"/>
        <v>1.01220703125</v>
      </c>
      <c r="BB13">
        <f t="shared" si="1"/>
        <v>2.303955078125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3.72265625</v>
      </c>
      <c r="BH13">
        <f t="shared" si="6"/>
        <v>15.063232421875</v>
      </c>
      <c r="BI13">
        <f t="shared" si="8"/>
        <v>165.621826171875</v>
      </c>
      <c r="BJ13">
        <f t="shared" si="7"/>
        <v>166.623291015625</v>
      </c>
      <c r="BK13">
        <f t="shared" si="7"/>
        <v>168.927734375</v>
      </c>
      <c r="BL13">
        <f t="shared" si="7"/>
        <v>169.441650390625</v>
      </c>
      <c r="BM13">
        <f t="shared" si="7"/>
        <v>173.951416015625</v>
      </c>
      <c r="BN13">
        <f t="shared" si="7"/>
        <v>176.9521484375</v>
      </c>
      <c r="BO13">
        <f t="shared" si="7"/>
        <v>180.681884765625</v>
      </c>
    </row>
    <row r="14" spans="1:67" x14ac:dyDescent="0.2">
      <c r="A14" t="s">
        <v>15</v>
      </c>
      <c r="B14" t="s">
        <v>25</v>
      </c>
      <c r="C14" t="s">
        <v>59</v>
      </c>
      <c r="D14">
        <v>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0.89559590816497803</v>
      </c>
      <c r="M14">
        <v>0.89559590816497803</v>
      </c>
      <c r="N14">
        <v>0</v>
      </c>
      <c r="O14">
        <v>2163.729248046875</v>
      </c>
      <c r="P14">
        <v>2163.729248046875</v>
      </c>
      <c r="Q14">
        <v>0</v>
      </c>
      <c r="S14">
        <v>2166.730224609375</v>
      </c>
      <c r="T14">
        <v>2166.730224609375</v>
      </c>
      <c r="U14">
        <v>0</v>
      </c>
      <c r="W14">
        <v>2159.2197265625</v>
      </c>
      <c r="X14">
        <v>2159.2197265625</v>
      </c>
      <c r="Y14">
        <v>0</v>
      </c>
      <c r="Z14">
        <v>2163.729248046875</v>
      </c>
      <c r="AA14">
        <v>2163.729248046875</v>
      </c>
      <c r="AB14">
        <v>0</v>
      </c>
      <c r="AC14">
        <v>2158.705810546875</v>
      </c>
      <c r="AD14">
        <v>2158.705810546875</v>
      </c>
      <c r="AE14">
        <v>0</v>
      </c>
      <c r="AF14">
        <v>2159.2197265625</v>
      </c>
      <c r="AG14">
        <v>2159.2197265625</v>
      </c>
      <c r="AH14">
        <v>0</v>
      </c>
      <c r="AI14">
        <v>2157.495361328125</v>
      </c>
      <c r="AJ14">
        <v>2157.495361328125</v>
      </c>
      <c r="AK14">
        <v>0</v>
      </c>
      <c r="AL14">
        <v>2158.705810546875</v>
      </c>
      <c r="AM14">
        <v>2158.705810546875</v>
      </c>
      <c r="AN14">
        <v>0</v>
      </c>
      <c r="AO14">
        <v>2156.509521484375</v>
      </c>
      <c r="AP14">
        <v>2156.509521484375</v>
      </c>
      <c r="AQ14">
        <v>0</v>
      </c>
      <c r="AR14">
        <v>2157.511962890625</v>
      </c>
      <c r="AS14">
        <v>2157.511962890625</v>
      </c>
      <c r="AT14">
        <v>0</v>
      </c>
      <c r="AU14">
        <v>2163.729248046875</v>
      </c>
      <c r="AV14">
        <v>2163.729248046875</v>
      </c>
      <c r="AW14">
        <v>0</v>
      </c>
      <c r="AY14">
        <v>12</v>
      </c>
      <c r="BA14">
        <f t="shared" si="0"/>
        <v>1.00244140625</v>
      </c>
      <c r="BB14">
        <f t="shared" si="1"/>
        <v>1.21044921875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4.821533203125</v>
      </c>
      <c r="BH14">
        <f t="shared" si="6"/>
        <v>15.058837890625</v>
      </c>
      <c r="BI14">
        <f t="shared" si="8"/>
        <v>180.68505859375</v>
      </c>
      <c r="BJ14">
        <f t="shared" si="7"/>
        <v>181.697265625</v>
      </c>
      <c r="BK14">
        <f t="shared" si="7"/>
        <v>184.001220703125</v>
      </c>
      <c r="BL14">
        <f t="shared" si="7"/>
        <v>184.51513671875</v>
      </c>
      <c r="BM14">
        <f t="shared" si="7"/>
        <v>189.024658203125</v>
      </c>
      <c r="BN14">
        <f t="shared" si="7"/>
        <v>192.025634765625</v>
      </c>
      <c r="BO14">
        <f t="shared" si="7"/>
        <v>195.748291015625</v>
      </c>
    </row>
    <row r="15" spans="1:67" x14ac:dyDescent="0.2">
      <c r="A15" t="s">
        <v>20</v>
      </c>
      <c r="B15" t="s">
        <v>28</v>
      </c>
      <c r="C15" t="s">
        <v>29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1.302198529243469</v>
      </c>
      <c r="M15">
        <v>1.302198529243469</v>
      </c>
      <c r="N15">
        <v>0</v>
      </c>
      <c r="O15">
        <v>2179.6787109375</v>
      </c>
      <c r="P15">
        <v>2179.6787109375</v>
      </c>
      <c r="Q15">
        <v>0</v>
      </c>
      <c r="S15">
        <v>2182.679443359375</v>
      </c>
      <c r="T15">
        <v>2182.679443359375</v>
      </c>
      <c r="U15">
        <v>0</v>
      </c>
      <c r="W15">
        <v>2175.1689453125</v>
      </c>
      <c r="X15">
        <v>2175.1689453125</v>
      </c>
      <c r="Y15">
        <v>0</v>
      </c>
      <c r="Z15">
        <v>2179.6787109375</v>
      </c>
      <c r="AA15">
        <v>2179.6787109375</v>
      </c>
      <c r="AB15">
        <v>0</v>
      </c>
      <c r="AC15">
        <v>2174.655029296875</v>
      </c>
      <c r="AD15">
        <v>2174.655029296875</v>
      </c>
      <c r="AE15">
        <v>0</v>
      </c>
      <c r="AF15">
        <v>2175.1689453125</v>
      </c>
      <c r="AG15">
        <v>2175.1689453125</v>
      </c>
      <c r="AH15">
        <v>0</v>
      </c>
      <c r="AI15">
        <v>2172.549560546875</v>
      </c>
      <c r="AJ15">
        <v>2172.549560546875</v>
      </c>
      <c r="AK15">
        <v>0</v>
      </c>
      <c r="AL15">
        <v>2174.655029296875</v>
      </c>
      <c r="AM15">
        <v>2174.655029296875</v>
      </c>
      <c r="AN15">
        <v>0</v>
      </c>
      <c r="AO15">
        <v>2171.5517578125</v>
      </c>
      <c r="AP15">
        <v>2171.5517578125</v>
      </c>
      <c r="AQ15">
        <v>0</v>
      </c>
      <c r="AR15">
        <v>2172.566162109375</v>
      </c>
      <c r="AS15">
        <v>2172.566162109375</v>
      </c>
      <c r="AT15">
        <v>0</v>
      </c>
      <c r="AU15">
        <v>2179.6787109375</v>
      </c>
      <c r="AV15">
        <v>2179.6787109375</v>
      </c>
      <c r="AW15">
        <v>0</v>
      </c>
      <c r="AY15">
        <v>13</v>
      </c>
      <c r="BA15">
        <f t="shared" si="0"/>
        <v>1.014404296875</v>
      </c>
      <c r="BB15">
        <f t="shared" si="1"/>
        <v>2.10546875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3.917236328125</v>
      </c>
      <c r="BH15">
        <f t="shared" si="6"/>
        <v>15.0615234375</v>
      </c>
      <c r="BI15">
        <f t="shared" si="8"/>
        <v>195.743896484375</v>
      </c>
      <c r="BJ15">
        <f t="shared" si="7"/>
        <v>196.746337890625</v>
      </c>
      <c r="BK15">
        <f t="shared" si="7"/>
        <v>197.956787109375</v>
      </c>
      <c r="BL15">
        <f t="shared" si="7"/>
        <v>198.470703125</v>
      </c>
      <c r="BM15">
        <f t="shared" si="7"/>
        <v>202.980224609375</v>
      </c>
      <c r="BN15">
        <f t="shared" si="7"/>
        <v>205.981201171875</v>
      </c>
      <c r="BO15">
        <f t="shared" si="7"/>
        <v>210.802734375</v>
      </c>
    </row>
    <row r="16" spans="1:67" x14ac:dyDescent="0.2">
      <c r="A16" t="s">
        <v>20</v>
      </c>
      <c r="B16" t="s">
        <v>134</v>
      </c>
      <c r="C16" t="s">
        <v>83</v>
      </c>
      <c r="D16">
        <v>-90</v>
      </c>
      <c r="E16">
        <v>2</v>
      </c>
      <c r="F16" t="s">
        <v>27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0.89358210563659668</v>
      </c>
      <c r="M16">
        <v>0.89358210563659668</v>
      </c>
      <c r="N16">
        <v>0</v>
      </c>
      <c r="O16">
        <v>2194.832275390625</v>
      </c>
      <c r="P16">
        <v>2194.832275390625</v>
      </c>
      <c r="Q16">
        <v>0</v>
      </c>
      <c r="S16">
        <v>2197.8330078125</v>
      </c>
      <c r="T16">
        <v>2197.8330078125</v>
      </c>
      <c r="U16">
        <v>0</v>
      </c>
      <c r="W16">
        <v>2190.322509765625</v>
      </c>
      <c r="X16">
        <v>2190.322509765625</v>
      </c>
      <c r="Y16">
        <v>0</v>
      </c>
      <c r="Z16">
        <v>2194.832275390625</v>
      </c>
      <c r="AA16">
        <v>2194.832275390625</v>
      </c>
      <c r="AB16">
        <v>0</v>
      </c>
      <c r="AC16">
        <v>2189.80859375</v>
      </c>
      <c r="AD16">
        <v>2189.80859375</v>
      </c>
      <c r="AE16">
        <v>0</v>
      </c>
      <c r="AF16">
        <v>2190.322509765625</v>
      </c>
      <c r="AG16">
        <v>2190.322509765625</v>
      </c>
      <c r="AH16">
        <v>0</v>
      </c>
      <c r="AI16">
        <v>2187.603515625</v>
      </c>
      <c r="AJ16">
        <v>2187.603515625</v>
      </c>
      <c r="AK16">
        <v>0</v>
      </c>
      <c r="AL16">
        <v>2189.80859375</v>
      </c>
      <c r="AM16">
        <v>2189.80859375</v>
      </c>
      <c r="AN16">
        <v>0</v>
      </c>
      <c r="AO16">
        <v>2186.5966796875</v>
      </c>
      <c r="AP16">
        <v>2186.5966796875</v>
      </c>
      <c r="AQ16">
        <v>0</v>
      </c>
      <c r="AR16">
        <v>2187.603515625</v>
      </c>
      <c r="AS16">
        <v>2187.603515625</v>
      </c>
      <c r="AT16">
        <v>0</v>
      </c>
      <c r="AU16">
        <v>2194.832275390625</v>
      </c>
      <c r="AV16">
        <v>2194.832275390625</v>
      </c>
      <c r="AW16">
        <v>0</v>
      </c>
      <c r="AY16">
        <v>14</v>
      </c>
      <c r="BA16">
        <f t="shared" si="0"/>
        <v>1.0068359375</v>
      </c>
      <c r="BB16">
        <f t="shared" si="1"/>
        <v>2.205078125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3.81982421875</v>
      </c>
      <c r="BH16">
        <f t="shared" si="6"/>
        <v>15.05615234375</v>
      </c>
      <c r="BI16">
        <f t="shared" si="8"/>
        <v>210.805419921875</v>
      </c>
      <c r="BJ16">
        <f t="shared" si="7"/>
        <v>211.81982421875</v>
      </c>
      <c r="BK16">
        <f t="shared" si="7"/>
        <v>213.92529296875</v>
      </c>
      <c r="BL16">
        <f t="shared" si="7"/>
        <v>214.439208984375</v>
      </c>
      <c r="BM16">
        <f t="shared" si="7"/>
        <v>218.948974609375</v>
      </c>
      <c r="BN16">
        <f t="shared" si="7"/>
        <v>221.94970703125</v>
      </c>
      <c r="BO16">
        <f t="shared" si="7"/>
        <v>225.866943359375</v>
      </c>
    </row>
    <row r="17" spans="1:67" x14ac:dyDescent="0.2">
      <c r="A17" t="s">
        <v>20</v>
      </c>
      <c r="B17" t="s">
        <v>146</v>
      </c>
      <c r="C17" t="s">
        <v>63</v>
      </c>
      <c r="D17">
        <v>-150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1.180644750595093</v>
      </c>
      <c r="M17">
        <v>1.180644750595093</v>
      </c>
      <c r="N17">
        <v>0</v>
      </c>
      <c r="O17">
        <v>2210.483154296875</v>
      </c>
      <c r="P17">
        <v>2210.483154296875</v>
      </c>
      <c r="Q17">
        <v>0</v>
      </c>
      <c r="S17">
        <v>2213.484130859375</v>
      </c>
      <c r="T17">
        <v>2213.484130859375</v>
      </c>
      <c r="U17">
        <v>0</v>
      </c>
      <c r="W17">
        <v>2205.9736328125</v>
      </c>
      <c r="X17">
        <v>2205.9736328125</v>
      </c>
      <c r="Y17">
        <v>0</v>
      </c>
      <c r="Z17">
        <v>2210.483154296875</v>
      </c>
      <c r="AA17">
        <v>2210.483154296875</v>
      </c>
      <c r="AB17">
        <v>0</v>
      </c>
      <c r="AC17">
        <v>2205.45947265625</v>
      </c>
      <c r="AD17">
        <v>2205.45947265625</v>
      </c>
      <c r="AE17">
        <v>0</v>
      </c>
      <c r="AF17">
        <v>2205.9736328125</v>
      </c>
      <c r="AG17">
        <v>2205.9736328125</v>
      </c>
      <c r="AH17">
        <v>0</v>
      </c>
      <c r="AI17">
        <v>2202.65771484375</v>
      </c>
      <c r="AJ17">
        <v>2202.65771484375</v>
      </c>
      <c r="AK17">
        <v>0</v>
      </c>
      <c r="AL17">
        <v>2205.45947265625</v>
      </c>
      <c r="AM17">
        <v>2205.45947265625</v>
      </c>
      <c r="AN17">
        <v>0</v>
      </c>
      <c r="AO17">
        <v>2201.65283203125</v>
      </c>
      <c r="AP17">
        <v>2201.65283203125</v>
      </c>
      <c r="AQ17">
        <v>0</v>
      </c>
      <c r="AR17">
        <v>2202.65771484375</v>
      </c>
      <c r="AS17">
        <v>2202.65771484375</v>
      </c>
      <c r="AT17">
        <v>0</v>
      </c>
      <c r="AU17">
        <v>2210.483154296875</v>
      </c>
      <c r="AV17">
        <v>2210.483154296875</v>
      </c>
      <c r="AW17">
        <v>0</v>
      </c>
      <c r="AY17">
        <v>15</v>
      </c>
      <c r="BA17">
        <f t="shared" si="0"/>
        <v>1.0048828125</v>
      </c>
      <c r="BB17">
        <f t="shared" si="1"/>
        <v>2.8017578125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3.204833984375</v>
      </c>
      <c r="BH17">
        <f t="shared" si="6"/>
        <v>15.0361328125</v>
      </c>
      <c r="BI17">
        <f t="shared" si="8"/>
        <v>225.861572265625</v>
      </c>
      <c r="BJ17">
        <f t="shared" si="7"/>
        <v>226.868408203125</v>
      </c>
      <c r="BK17">
        <f t="shared" si="7"/>
        <v>229.073486328125</v>
      </c>
      <c r="BL17">
        <f t="shared" si="7"/>
        <v>229.58740234375</v>
      </c>
      <c r="BM17">
        <f t="shared" si="7"/>
        <v>234.09716796875</v>
      </c>
      <c r="BN17">
        <f t="shared" si="7"/>
        <v>237.097900390625</v>
      </c>
      <c r="BO17">
        <f t="shared" si="7"/>
        <v>240.917724609375</v>
      </c>
    </row>
    <row r="18" spans="1:67" x14ac:dyDescent="0.2">
      <c r="A18" t="s">
        <v>20</v>
      </c>
      <c r="B18" t="s">
        <v>135</v>
      </c>
      <c r="C18" t="s">
        <v>17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0.8120499849319458</v>
      </c>
      <c r="M18">
        <v>0.8120499849319458</v>
      </c>
      <c r="N18">
        <v>0</v>
      </c>
      <c r="O18">
        <v>2225.32177734375</v>
      </c>
      <c r="P18">
        <v>2225.32177734375</v>
      </c>
      <c r="Q18">
        <v>0</v>
      </c>
      <c r="S18">
        <v>2228.322509765625</v>
      </c>
      <c r="T18">
        <v>2228.322509765625</v>
      </c>
      <c r="U18">
        <v>0</v>
      </c>
      <c r="W18">
        <v>2220.81201171875</v>
      </c>
      <c r="X18">
        <v>2220.81201171875</v>
      </c>
      <c r="Y18">
        <v>0</v>
      </c>
      <c r="Z18">
        <v>2225.32177734375</v>
      </c>
      <c r="AA18">
        <v>2225.32177734375</v>
      </c>
      <c r="AB18">
        <v>0</v>
      </c>
      <c r="AC18">
        <v>2220.298095703125</v>
      </c>
      <c r="AD18">
        <v>2220.298095703125</v>
      </c>
      <c r="AE18">
        <v>0</v>
      </c>
      <c r="AF18">
        <v>2220.81201171875</v>
      </c>
      <c r="AG18">
        <v>2220.81201171875</v>
      </c>
      <c r="AH18">
        <v>0</v>
      </c>
      <c r="AI18">
        <v>2217.6953125</v>
      </c>
      <c r="AJ18">
        <v>2217.6953125</v>
      </c>
      <c r="AK18">
        <v>0</v>
      </c>
      <c r="AL18">
        <v>2220.298095703125</v>
      </c>
      <c r="AM18">
        <v>2220.298095703125</v>
      </c>
      <c r="AN18">
        <v>0</v>
      </c>
      <c r="AO18">
        <v>2216.68896484375</v>
      </c>
      <c r="AP18">
        <v>2216.68896484375</v>
      </c>
      <c r="AQ18">
        <v>0</v>
      </c>
      <c r="AR18">
        <v>2217.6953125</v>
      </c>
      <c r="AS18">
        <v>2217.6953125</v>
      </c>
      <c r="AT18">
        <v>0</v>
      </c>
      <c r="AU18">
        <v>2225.32177734375</v>
      </c>
      <c r="AV18">
        <v>2225.32177734375</v>
      </c>
      <c r="AW18">
        <v>0</v>
      </c>
      <c r="AY18">
        <v>16</v>
      </c>
      <c r="BA18">
        <f t="shared" si="0"/>
        <v>1.00634765625</v>
      </c>
      <c r="BB18">
        <f t="shared" si="1"/>
        <v>2.602783203125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3.4208984375</v>
      </c>
      <c r="BH18">
        <f t="shared" si="6"/>
        <v>15.054443359375</v>
      </c>
      <c r="BI18">
        <f t="shared" si="8"/>
        <v>240.897705078125</v>
      </c>
      <c r="BJ18">
        <f t="shared" si="7"/>
        <v>241.902587890625</v>
      </c>
      <c r="BK18">
        <f t="shared" si="7"/>
        <v>244.704345703125</v>
      </c>
      <c r="BL18">
        <f t="shared" si="7"/>
        <v>245.218505859375</v>
      </c>
      <c r="BM18">
        <f t="shared" si="7"/>
        <v>249.72802734375</v>
      </c>
      <c r="BN18">
        <f t="shared" si="7"/>
        <v>252.72900390625</v>
      </c>
      <c r="BO18">
        <f t="shared" si="7"/>
        <v>255.933837890625</v>
      </c>
    </row>
    <row r="19" spans="1:67" x14ac:dyDescent="0.2">
      <c r="A19" t="s">
        <v>20</v>
      </c>
      <c r="B19" t="s">
        <v>28</v>
      </c>
      <c r="C19" t="s">
        <v>29</v>
      </c>
      <c r="D19">
        <v>-150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1.2264895439147949</v>
      </c>
      <c r="M19">
        <v>1.2264895439147949</v>
      </c>
      <c r="N19">
        <v>0</v>
      </c>
      <c r="O19">
        <v>2240.16015625</v>
      </c>
      <c r="P19">
        <v>2240.16015625</v>
      </c>
      <c r="Q19">
        <v>0</v>
      </c>
      <c r="S19">
        <v>2243.1611328125</v>
      </c>
      <c r="T19">
        <v>2243.1611328125</v>
      </c>
      <c r="U19">
        <v>0</v>
      </c>
      <c r="W19">
        <v>2235.650634765625</v>
      </c>
      <c r="X19">
        <v>2235.650634765625</v>
      </c>
      <c r="Y19">
        <v>0</v>
      </c>
      <c r="Z19">
        <v>2240.16015625</v>
      </c>
      <c r="AA19">
        <v>2240.16015625</v>
      </c>
      <c r="AB19">
        <v>0</v>
      </c>
      <c r="AC19">
        <v>2235.13671875</v>
      </c>
      <c r="AD19">
        <v>2235.13671875</v>
      </c>
      <c r="AE19">
        <v>0</v>
      </c>
      <c r="AF19">
        <v>2235.650634765625</v>
      </c>
      <c r="AG19">
        <v>2235.650634765625</v>
      </c>
      <c r="AH19">
        <v>0</v>
      </c>
      <c r="AI19">
        <v>2232.732666015625</v>
      </c>
      <c r="AJ19">
        <v>2232.732666015625</v>
      </c>
      <c r="AK19">
        <v>0</v>
      </c>
      <c r="AL19">
        <v>2235.13671875</v>
      </c>
      <c r="AM19">
        <v>2235.13671875</v>
      </c>
      <c r="AN19">
        <v>0</v>
      </c>
      <c r="AO19">
        <v>2231.743408203125</v>
      </c>
      <c r="AP19">
        <v>2231.743408203125</v>
      </c>
      <c r="AQ19">
        <v>0</v>
      </c>
      <c r="AR19">
        <v>2232.749267578125</v>
      </c>
      <c r="AS19">
        <v>2232.749267578125</v>
      </c>
      <c r="AT19">
        <v>0</v>
      </c>
      <c r="AU19">
        <v>2240.16015625</v>
      </c>
      <c r="AV19">
        <v>2240.16015625</v>
      </c>
      <c r="AW19">
        <v>0</v>
      </c>
      <c r="AY19">
        <v>17</v>
      </c>
      <c r="BA19">
        <f t="shared" si="0"/>
        <v>1.005859375</v>
      </c>
      <c r="BB19">
        <f t="shared" si="1"/>
        <v>2.404052734375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3.623046875</v>
      </c>
      <c r="BH19">
        <f t="shared" si="6"/>
        <v>15.057373046875</v>
      </c>
      <c r="BI19">
        <f t="shared" si="8"/>
        <v>255.9521484375</v>
      </c>
      <c r="BJ19">
        <f t="shared" ref="BJ19:BO31" si="9">BI19+BA18</f>
        <v>256.95849609375</v>
      </c>
      <c r="BK19">
        <f t="shared" si="9"/>
        <v>259.561279296875</v>
      </c>
      <c r="BL19">
        <f t="shared" si="9"/>
        <v>260.0751953125</v>
      </c>
      <c r="BM19">
        <f t="shared" si="9"/>
        <v>264.5849609375</v>
      </c>
      <c r="BN19">
        <f t="shared" si="9"/>
        <v>267.585693359375</v>
      </c>
      <c r="BO19">
        <f t="shared" si="9"/>
        <v>271.006591796875</v>
      </c>
    </row>
    <row r="20" spans="1:67" x14ac:dyDescent="0.2">
      <c r="A20" t="s">
        <v>15</v>
      </c>
      <c r="B20" t="s">
        <v>132</v>
      </c>
      <c r="C20" t="s">
        <v>17</v>
      </c>
      <c r="D20">
        <v>60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1.6881059408187871</v>
      </c>
      <c r="M20">
        <v>1.6881059408187871</v>
      </c>
      <c r="N20">
        <v>0</v>
      </c>
      <c r="O20">
        <v>2253.904541015625</v>
      </c>
      <c r="P20">
        <v>2253.904541015625</v>
      </c>
      <c r="Q20">
        <v>0</v>
      </c>
      <c r="S20">
        <v>2256.905517578125</v>
      </c>
      <c r="T20">
        <v>2256.905517578125</v>
      </c>
      <c r="U20">
        <v>0</v>
      </c>
      <c r="W20">
        <v>2249.39501953125</v>
      </c>
      <c r="X20">
        <v>2249.39501953125</v>
      </c>
      <c r="Y20">
        <v>0</v>
      </c>
      <c r="Z20">
        <v>2253.904541015625</v>
      </c>
      <c r="AA20">
        <v>2253.904541015625</v>
      </c>
      <c r="AB20">
        <v>0</v>
      </c>
      <c r="AC20">
        <v>2248.881103515625</v>
      </c>
      <c r="AD20">
        <v>2248.881103515625</v>
      </c>
      <c r="AE20">
        <v>0</v>
      </c>
      <c r="AF20">
        <v>2249.39501953125</v>
      </c>
      <c r="AG20">
        <v>2249.39501953125</v>
      </c>
      <c r="AH20">
        <v>0</v>
      </c>
      <c r="AI20">
        <v>2247.770263671875</v>
      </c>
      <c r="AJ20">
        <v>2247.770263671875</v>
      </c>
      <c r="AK20">
        <v>0</v>
      </c>
      <c r="AL20">
        <v>2248.881103515625</v>
      </c>
      <c r="AM20">
        <v>2248.881103515625</v>
      </c>
      <c r="AN20">
        <v>0</v>
      </c>
      <c r="AO20">
        <v>2246.7841796875</v>
      </c>
      <c r="AP20">
        <v>2246.7841796875</v>
      </c>
      <c r="AQ20">
        <v>0</v>
      </c>
      <c r="AR20">
        <v>2247.786865234375</v>
      </c>
      <c r="AS20">
        <v>2247.786865234375</v>
      </c>
      <c r="AT20">
        <v>0</v>
      </c>
      <c r="AU20">
        <v>2253.904541015625</v>
      </c>
      <c r="AV20">
        <v>2253.904541015625</v>
      </c>
      <c r="AW20">
        <v>0</v>
      </c>
      <c r="AY20">
        <v>18</v>
      </c>
      <c r="BA20">
        <f t="shared" si="0"/>
        <v>1.002685546875</v>
      </c>
      <c r="BB20">
        <f t="shared" si="1"/>
        <v>1.11083984375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4.910400390625</v>
      </c>
      <c r="BH20">
        <f t="shared" si="6"/>
        <v>15.04833984375</v>
      </c>
      <c r="BI20">
        <f t="shared" si="8"/>
        <v>271.009521484375</v>
      </c>
      <c r="BJ20">
        <f t="shared" si="9"/>
        <v>272.015380859375</v>
      </c>
      <c r="BK20">
        <f t="shared" si="9"/>
        <v>274.41943359375</v>
      </c>
      <c r="BL20">
        <f t="shared" si="9"/>
        <v>274.933349609375</v>
      </c>
      <c r="BM20">
        <f t="shared" si="9"/>
        <v>279.44287109375</v>
      </c>
      <c r="BN20">
        <f t="shared" si="9"/>
        <v>282.44384765625</v>
      </c>
      <c r="BO20">
        <f t="shared" si="9"/>
        <v>286.06689453125</v>
      </c>
    </row>
    <row r="21" spans="1:67" x14ac:dyDescent="0.2">
      <c r="A21" t="s">
        <v>15</v>
      </c>
      <c r="B21" t="s">
        <v>147</v>
      </c>
      <c r="C21" t="s">
        <v>29</v>
      </c>
      <c r="D21">
        <v>90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1.1293172836303711</v>
      </c>
      <c r="M21">
        <v>1.1293172836303711</v>
      </c>
      <c r="N21">
        <v>0</v>
      </c>
      <c r="O21">
        <v>2269.83740234375</v>
      </c>
      <c r="P21">
        <v>2269.83740234375</v>
      </c>
      <c r="Q21">
        <v>0</v>
      </c>
      <c r="S21">
        <v>2272.83837890625</v>
      </c>
      <c r="T21">
        <v>2272.83837890625</v>
      </c>
      <c r="U21">
        <v>0</v>
      </c>
      <c r="W21">
        <v>2265.327880859375</v>
      </c>
      <c r="X21">
        <v>2265.327880859375</v>
      </c>
      <c r="Y21">
        <v>0</v>
      </c>
      <c r="Z21">
        <v>2269.83740234375</v>
      </c>
      <c r="AA21">
        <v>2269.83740234375</v>
      </c>
      <c r="AB21">
        <v>0</v>
      </c>
      <c r="AC21">
        <v>2264.81396484375</v>
      </c>
      <c r="AD21">
        <v>2264.81396484375</v>
      </c>
      <c r="AE21">
        <v>0</v>
      </c>
      <c r="AF21">
        <v>2265.327880859375</v>
      </c>
      <c r="AG21">
        <v>2265.327880859375</v>
      </c>
      <c r="AH21">
        <v>0</v>
      </c>
      <c r="AI21">
        <v>2262.8076171875</v>
      </c>
      <c r="AJ21">
        <v>2262.8076171875</v>
      </c>
      <c r="AK21">
        <v>0</v>
      </c>
      <c r="AL21">
        <v>2264.81396484375</v>
      </c>
      <c r="AM21">
        <v>2264.81396484375</v>
      </c>
      <c r="AN21">
        <v>0</v>
      </c>
      <c r="AO21">
        <v>2261.81591796875</v>
      </c>
      <c r="AP21">
        <v>2261.81591796875</v>
      </c>
      <c r="AQ21">
        <v>0</v>
      </c>
      <c r="AR21">
        <v>2262.82421875</v>
      </c>
      <c r="AS21">
        <v>2262.82421875</v>
      </c>
      <c r="AT21">
        <v>0</v>
      </c>
      <c r="AU21">
        <v>2269.83740234375</v>
      </c>
      <c r="AV21">
        <v>2269.83740234375</v>
      </c>
      <c r="AW21">
        <v>0</v>
      </c>
      <c r="AY21">
        <v>19</v>
      </c>
      <c r="BA21">
        <f t="shared" si="0"/>
        <v>1.00830078125</v>
      </c>
      <c r="BB21">
        <f t="shared" si="1"/>
        <v>2.00634765625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4.015380859375</v>
      </c>
      <c r="BH21">
        <f t="shared" si="6"/>
        <v>15.054443359375</v>
      </c>
      <c r="BI21">
        <f t="shared" si="8"/>
        <v>286.057861328125</v>
      </c>
      <c r="BJ21">
        <f t="shared" si="9"/>
        <v>287.060546875</v>
      </c>
      <c r="BK21">
        <f t="shared" si="9"/>
        <v>288.17138671875</v>
      </c>
      <c r="BL21">
        <f t="shared" si="9"/>
        <v>288.685302734375</v>
      </c>
      <c r="BM21">
        <f t="shared" si="9"/>
        <v>293.19482421875</v>
      </c>
      <c r="BN21">
        <f t="shared" si="9"/>
        <v>296.19580078125</v>
      </c>
      <c r="BO21">
        <f t="shared" si="9"/>
        <v>301.106201171875</v>
      </c>
    </row>
    <row r="22" spans="1:67" x14ac:dyDescent="0.2">
      <c r="A22" t="s">
        <v>15</v>
      </c>
      <c r="B22" t="s">
        <v>133</v>
      </c>
      <c r="C22" t="s">
        <v>29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0.73046338558197021</v>
      </c>
      <c r="M22">
        <v>0.73046338558197021</v>
      </c>
      <c r="N22">
        <v>0</v>
      </c>
      <c r="O22">
        <v>2285.5712890625</v>
      </c>
      <c r="P22">
        <v>2285.5712890625</v>
      </c>
      <c r="Q22">
        <v>0</v>
      </c>
      <c r="S22">
        <v>2288.572021484375</v>
      </c>
      <c r="T22">
        <v>2288.572021484375</v>
      </c>
      <c r="U22">
        <v>0</v>
      </c>
      <c r="W22">
        <v>2281.061767578125</v>
      </c>
      <c r="X22">
        <v>2281.061767578125</v>
      </c>
      <c r="Y22">
        <v>0</v>
      </c>
      <c r="Z22">
        <v>2285.5712890625</v>
      </c>
      <c r="AA22">
        <v>2285.5712890625</v>
      </c>
      <c r="AB22">
        <v>0</v>
      </c>
      <c r="AC22">
        <v>2280.547607421875</v>
      </c>
      <c r="AD22">
        <v>2280.547607421875</v>
      </c>
      <c r="AE22">
        <v>0</v>
      </c>
      <c r="AF22">
        <v>2281.061767578125</v>
      </c>
      <c r="AG22">
        <v>2281.061767578125</v>
      </c>
      <c r="AH22">
        <v>0</v>
      </c>
      <c r="AI22">
        <v>2277.84521484375</v>
      </c>
      <c r="AJ22">
        <v>2277.84521484375</v>
      </c>
      <c r="AK22">
        <v>0</v>
      </c>
      <c r="AL22">
        <v>2280.547607421875</v>
      </c>
      <c r="AM22">
        <v>2280.547607421875</v>
      </c>
      <c r="AN22">
        <v>0</v>
      </c>
      <c r="AO22">
        <v>2276.853759765625</v>
      </c>
      <c r="AP22">
        <v>2276.853759765625</v>
      </c>
      <c r="AQ22">
        <v>0</v>
      </c>
      <c r="AR22">
        <v>2277.86181640625</v>
      </c>
      <c r="AS22">
        <v>2277.86181640625</v>
      </c>
      <c r="AT22">
        <v>0</v>
      </c>
      <c r="AU22">
        <v>2285.5712890625</v>
      </c>
      <c r="AV22">
        <v>2285.5712890625</v>
      </c>
      <c r="AW22">
        <v>0</v>
      </c>
      <c r="AY22">
        <v>20</v>
      </c>
      <c r="BA22">
        <f t="shared" si="0"/>
        <v>1.008056640625</v>
      </c>
      <c r="BB22">
        <f t="shared" si="1"/>
        <v>2.702392578125</v>
      </c>
      <c r="BC22">
        <f t="shared" si="2"/>
        <v>0.51416015625</v>
      </c>
      <c r="BD22">
        <f t="shared" si="3"/>
        <v>4.509521484375</v>
      </c>
      <c r="BE22">
        <f t="shared" si="4"/>
        <v>3.000732421875</v>
      </c>
      <c r="BF22">
        <f t="shared" si="5"/>
        <v>3.301025390625</v>
      </c>
      <c r="BH22">
        <f t="shared" si="6"/>
        <v>15.035888671875</v>
      </c>
      <c r="BI22">
        <f t="shared" si="8"/>
        <v>301.1123046875</v>
      </c>
      <c r="BJ22">
        <f t="shared" si="9"/>
        <v>302.12060546875</v>
      </c>
      <c r="BK22">
        <f t="shared" si="9"/>
        <v>304.126953125</v>
      </c>
      <c r="BL22">
        <f t="shared" si="9"/>
        <v>304.640869140625</v>
      </c>
      <c r="BM22">
        <f t="shared" si="9"/>
        <v>309.150390625</v>
      </c>
      <c r="BN22">
        <f t="shared" si="9"/>
        <v>312.1513671875</v>
      </c>
      <c r="BO22">
        <f t="shared" si="9"/>
        <v>316.166748046875</v>
      </c>
    </row>
    <row r="23" spans="1:67" x14ac:dyDescent="0.2">
      <c r="A23" t="s">
        <v>15</v>
      </c>
      <c r="B23" t="s">
        <v>85</v>
      </c>
      <c r="C23" t="s">
        <v>29</v>
      </c>
      <c r="D23">
        <v>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0.79274219274520874</v>
      </c>
      <c r="M23">
        <v>0.79274219274520874</v>
      </c>
      <c r="N23">
        <v>0</v>
      </c>
      <c r="O23">
        <v>2299.498046875</v>
      </c>
      <c r="P23">
        <v>2299.498046875</v>
      </c>
      <c r="Q23">
        <v>0</v>
      </c>
      <c r="S23">
        <v>2302.498779296875</v>
      </c>
      <c r="T23">
        <v>2302.498779296875</v>
      </c>
      <c r="U23">
        <v>0</v>
      </c>
      <c r="W23">
        <v>2294.98828125</v>
      </c>
      <c r="X23">
        <v>2294.98828125</v>
      </c>
      <c r="Y23">
        <v>0</v>
      </c>
      <c r="Z23">
        <v>2299.498046875</v>
      </c>
      <c r="AA23">
        <v>2299.498046875</v>
      </c>
      <c r="AB23">
        <v>0</v>
      </c>
      <c r="AC23">
        <v>2294.474365234375</v>
      </c>
      <c r="AD23">
        <v>2294.474365234375</v>
      </c>
      <c r="AE23">
        <v>0</v>
      </c>
      <c r="AF23">
        <v>2294.98828125</v>
      </c>
      <c r="AG23">
        <v>2294.98828125</v>
      </c>
      <c r="AH23">
        <v>0</v>
      </c>
      <c r="AI23">
        <v>2292.8662109375</v>
      </c>
      <c r="AJ23">
        <v>2292.8662109375</v>
      </c>
      <c r="AK23">
        <v>0</v>
      </c>
      <c r="AL23">
        <v>2294.474365234375</v>
      </c>
      <c r="AM23">
        <v>2294.474365234375</v>
      </c>
      <c r="AN23">
        <v>0</v>
      </c>
      <c r="AO23">
        <v>2291.873046875</v>
      </c>
      <c r="AP23">
        <v>2291.873046875</v>
      </c>
      <c r="AQ23">
        <v>0</v>
      </c>
      <c r="AR23">
        <v>2292.8828125</v>
      </c>
      <c r="AS23">
        <v>2292.8828125</v>
      </c>
      <c r="AT23">
        <v>0</v>
      </c>
      <c r="AU23">
        <v>2299.498046875</v>
      </c>
      <c r="AV23">
        <v>2299.498046875</v>
      </c>
      <c r="AW23">
        <v>0</v>
      </c>
      <c r="AY23">
        <v>21</v>
      </c>
      <c r="BA23">
        <f t="shared" si="0"/>
        <v>1.009765625</v>
      </c>
      <c r="BB23">
        <f t="shared" si="1"/>
        <v>1.608154296875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4.4130859375</v>
      </c>
      <c r="BH23">
        <f t="shared" si="6"/>
        <v>15.055419921875</v>
      </c>
      <c r="BI23">
        <f t="shared" si="8"/>
        <v>316.148193359375</v>
      </c>
      <c r="BJ23">
        <f t="shared" si="9"/>
        <v>317.15625</v>
      </c>
      <c r="BK23">
        <f t="shared" si="9"/>
        <v>319.858642578125</v>
      </c>
      <c r="BL23">
        <f t="shared" si="9"/>
        <v>320.372802734375</v>
      </c>
      <c r="BM23">
        <f t="shared" si="9"/>
        <v>324.88232421875</v>
      </c>
      <c r="BN23">
        <f t="shared" si="9"/>
        <v>327.883056640625</v>
      </c>
      <c r="BO23">
        <f t="shared" si="9"/>
        <v>331.18408203125</v>
      </c>
    </row>
    <row r="24" spans="1:67" x14ac:dyDescent="0.2">
      <c r="A24" t="s">
        <v>15</v>
      </c>
      <c r="B24" t="s">
        <v>151</v>
      </c>
      <c r="C24" t="s">
        <v>22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0.9877321720123291</v>
      </c>
      <c r="M24">
        <v>0.9877321720123291</v>
      </c>
      <c r="N24">
        <v>0</v>
      </c>
      <c r="O24">
        <v>2314.635009765625</v>
      </c>
      <c r="P24">
        <v>2314.635009765625</v>
      </c>
      <c r="Q24">
        <v>0</v>
      </c>
      <c r="S24">
        <v>2317.6357421875</v>
      </c>
      <c r="T24">
        <v>2317.6357421875</v>
      </c>
      <c r="U24">
        <v>0</v>
      </c>
      <c r="W24">
        <v>2310.125244140625</v>
      </c>
      <c r="X24">
        <v>2310.125244140625</v>
      </c>
      <c r="Y24">
        <v>0</v>
      </c>
      <c r="Z24">
        <v>2314.635009765625</v>
      </c>
      <c r="AA24">
        <v>2314.635009765625</v>
      </c>
      <c r="AB24">
        <v>0</v>
      </c>
      <c r="AC24">
        <v>2309.611328125</v>
      </c>
      <c r="AD24">
        <v>2309.611328125</v>
      </c>
      <c r="AE24">
        <v>0</v>
      </c>
      <c r="AF24">
        <v>2310.125244140625</v>
      </c>
      <c r="AG24">
        <v>2310.125244140625</v>
      </c>
      <c r="AH24">
        <v>0</v>
      </c>
      <c r="AI24">
        <v>2307.90380859375</v>
      </c>
      <c r="AJ24">
        <v>2307.90380859375</v>
      </c>
      <c r="AK24">
        <v>0</v>
      </c>
      <c r="AL24">
        <v>2309.611328125</v>
      </c>
      <c r="AM24">
        <v>2309.611328125</v>
      </c>
      <c r="AN24">
        <v>0</v>
      </c>
      <c r="AO24">
        <v>2306.911865234375</v>
      </c>
      <c r="AP24">
        <v>2306.911865234375</v>
      </c>
      <c r="AQ24">
        <v>0</v>
      </c>
      <c r="AR24">
        <v>2307.920166015625</v>
      </c>
      <c r="AS24">
        <v>2307.920166015625</v>
      </c>
      <c r="AT24">
        <v>0</v>
      </c>
      <c r="AU24">
        <v>2314.635009765625</v>
      </c>
      <c r="AV24">
        <v>2314.635009765625</v>
      </c>
      <c r="AW24">
        <v>0</v>
      </c>
      <c r="AY24">
        <v>22</v>
      </c>
      <c r="BA24">
        <f t="shared" si="0"/>
        <v>1.00830078125</v>
      </c>
      <c r="BB24">
        <f t="shared" si="1"/>
        <v>1.70751953125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4.31591796875</v>
      </c>
      <c r="BH24">
        <f t="shared" si="6"/>
        <v>15.05615234375</v>
      </c>
      <c r="BI24">
        <f t="shared" si="8"/>
        <v>331.20361328125</v>
      </c>
      <c r="BJ24">
        <f t="shared" si="9"/>
        <v>332.21337890625</v>
      </c>
      <c r="BK24">
        <f t="shared" si="9"/>
        <v>333.821533203125</v>
      </c>
      <c r="BL24">
        <f t="shared" si="9"/>
        <v>334.33544921875</v>
      </c>
      <c r="BM24">
        <f t="shared" si="9"/>
        <v>338.84521484375</v>
      </c>
      <c r="BN24">
        <f t="shared" si="9"/>
        <v>341.845947265625</v>
      </c>
      <c r="BO24">
        <f t="shared" si="9"/>
        <v>346.259033203125</v>
      </c>
    </row>
    <row r="25" spans="1:67" x14ac:dyDescent="0.2">
      <c r="A25" t="s">
        <v>15</v>
      </c>
      <c r="B25" t="s">
        <v>143</v>
      </c>
      <c r="C25" t="s">
        <v>22</v>
      </c>
      <c r="D25">
        <v>30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1.1889520883560181</v>
      </c>
      <c r="M25">
        <v>1.1889520883560181</v>
      </c>
      <c r="N25">
        <v>0</v>
      </c>
      <c r="O25">
        <v>2330.7666015625</v>
      </c>
      <c r="P25">
        <v>2330.7666015625</v>
      </c>
      <c r="Q25">
        <v>0</v>
      </c>
      <c r="S25">
        <v>2333.767578125</v>
      </c>
      <c r="T25">
        <v>2333.767578125</v>
      </c>
      <c r="U25">
        <v>0</v>
      </c>
      <c r="W25">
        <v>2326.257080078125</v>
      </c>
      <c r="X25">
        <v>2326.257080078125</v>
      </c>
      <c r="Y25">
        <v>0</v>
      </c>
      <c r="Z25">
        <v>2330.7666015625</v>
      </c>
      <c r="AA25">
        <v>2330.7666015625</v>
      </c>
      <c r="AB25">
        <v>0</v>
      </c>
      <c r="AC25">
        <v>2325.7431640625</v>
      </c>
      <c r="AD25">
        <v>2325.7431640625</v>
      </c>
      <c r="AE25">
        <v>0</v>
      </c>
      <c r="AF25">
        <v>2326.257080078125</v>
      </c>
      <c r="AG25">
        <v>2326.257080078125</v>
      </c>
      <c r="AH25">
        <v>0</v>
      </c>
      <c r="AI25">
        <v>2322.941162109375</v>
      </c>
      <c r="AJ25">
        <v>2322.941162109375</v>
      </c>
      <c r="AK25">
        <v>0</v>
      </c>
      <c r="AL25">
        <v>2325.7431640625</v>
      </c>
      <c r="AM25">
        <v>2325.7431640625</v>
      </c>
      <c r="AN25">
        <v>0</v>
      </c>
      <c r="AO25">
        <v>2321.95166015625</v>
      </c>
      <c r="AP25">
        <v>2321.95166015625</v>
      </c>
      <c r="AQ25">
        <v>0</v>
      </c>
      <c r="AR25">
        <v>2322.957763671875</v>
      </c>
      <c r="AS25">
        <v>2322.957763671875</v>
      </c>
      <c r="AT25">
        <v>0</v>
      </c>
      <c r="AU25">
        <v>2330.7666015625</v>
      </c>
      <c r="AV25">
        <v>2330.7666015625</v>
      </c>
      <c r="AW25">
        <v>0</v>
      </c>
      <c r="AY25">
        <v>23</v>
      </c>
      <c r="BA25">
        <f t="shared" si="0"/>
        <v>1.006103515625</v>
      </c>
      <c r="BB25">
        <f t="shared" si="1"/>
        <v>2.802001953125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3.2158203125</v>
      </c>
      <c r="BH25">
        <f t="shared" si="6"/>
        <v>15.04833984375</v>
      </c>
      <c r="BI25">
        <f t="shared" si="8"/>
        <v>346.259765625</v>
      </c>
      <c r="BJ25">
        <f t="shared" si="9"/>
        <v>347.26806640625</v>
      </c>
      <c r="BK25">
        <f t="shared" si="9"/>
        <v>348.9755859375</v>
      </c>
      <c r="BL25">
        <f t="shared" si="9"/>
        <v>349.489501953125</v>
      </c>
      <c r="BM25">
        <f t="shared" si="9"/>
        <v>353.999267578125</v>
      </c>
      <c r="BN25">
        <f t="shared" si="9"/>
        <v>357</v>
      </c>
      <c r="BO25">
        <f t="shared" si="9"/>
        <v>361.31591796875</v>
      </c>
    </row>
    <row r="26" spans="1:67" x14ac:dyDescent="0.2">
      <c r="A26" t="s">
        <v>20</v>
      </c>
      <c r="B26" t="s">
        <v>130</v>
      </c>
      <c r="C26" t="s">
        <v>63</v>
      </c>
      <c r="D26">
        <v>-120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0.93116080760955811</v>
      </c>
      <c r="M26">
        <v>0.93116080760955811</v>
      </c>
      <c r="N26">
        <v>0</v>
      </c>
      <c r="O26">
        <v>2344.8095703125</v>
      </c>
      <c r="P26">
        <v>2344.8095703125</v>
      </c>
      <c r="Q26">
        <v>0</v>
      </c>
      <c r="S26">
        <v>2347.810302734375</v>
      </c>
      <c r="T26">
        <v>2347.810302734375</v>
      </c>
      <c r="U26">
        <v>0</v>
      </c>
      <c r="W26">
        <v>2340.2998046875</v>
      </c>
      <c r="X26">
        <v>2340.2998046875</v>
      </c>
      <c r="Y26">
        <v>0</v>
      </c>
      <c r="Z26">
        <v>2344.8095703125</v>
      </c>
      <c r="AA26">
        <v>2344.8095703125</v>
      </c>
      <c r="AB26">
        <v>0</v>
      </c>
      <c r="AC26">
        <v>2339.785888671875</v>
      </c>
      <c r="AD26">
        <v>2339.785888671875</v>
      </c>
      <c r="AE26">
        <v>0</v>
      </c>
      <c r="AF26">
        <v>2340.2998046875</v>
      </c>
      <c r="AG26">
        <v>2340.2998046875</v>
      </c>
      <c r="AH26">
        <v>0</v>
      </c>
      <c r="AI26">
        <v>2337.978759765625</v>
      </c>
      <c r="AJ26">
        <v>2337.978759765625</v>
      </c>
      <c r="AK26">
        <v>0</v>
      </c>
      <c r="AL26">
        <v>2339.785888671875</v>
      </c>
      <c r="AM26">
        <v>2339.785888671875</v>
      </c>
      <c r="AN26">
        <v>0</v>
      </c>
      <c r="AO26">
        <v>2336.9833984375</v>
      </c>
      <c r="AP26">
        <v>2336.9833984375</v>
      </c>
      <c r="AQ26">
        <v>0</v>
      </c>
      <c r="AR26">
        <v>2337.995361328125</v>
      </c>
      <c r="AS26">
        <v>2337.995361328125</v>
      </c>
      <c r="AT26">
        <v>0</v>
      </c>
      <c r="AU26">
        <v>2344.8095703125</v>
      </c>
      <c r="AV26">
        <v>2344.8095703125</v>
      </c>
      <c r="AW26">
        <v>0</v>
      </c>
      <c r="AY26">
        <v>24</v>
      </c>
      <c r="BA26">
        <f t="shared" si="0"/>
        <v>1.011962890625</v>
      </c>
      <c r="BB26">
        <f t="shared" si="1"/>
        <v>1.80712890625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4.21923828125</v>
      </c>
      <c r="BH26">
        <f t="shared" si="6"/>
        <v>15.062744140625</v>
      </c>
      <c r="BI26">
        <f t="shared" si="8"/>
        <v>361.30810546875</v>
      </c>
      <c r="BJ26">
        <f t="shared" si="9"/>
        <v>362.314208984375</v>
      </c>
      <c r="BK26">
        <f t="shared" si="9"/>
        <v>365.1162109375</v>
      </c>
      <c r="BL26">
        <f t="shared" si="9"/>
        <v>365.630126953125</v>
      </c>
      <c r="BM26">
        <f t="shared" si="9"/>
        <v>370.1396484375</v>
      </c>
      <c r="BN26">
        <f t="shared" si="9"/>
        <v>373.140625</v>
      </c>
      <c r="BO26">
        <f t="shared" si="9"/>
        <v>376.3564453125</v>
      </c>
    </row>
    <row r="27" spans="1:67" x14ac:dyDescent="0.2">
      <c r="A27" t="s">
        <v>15</v>
      </c>
      <c r="B27" t="s">
        <v>67</v>
      </c>
      <c r="C27" t="s">
        <v>68</v>
      </c>
      <c r="D27">
        <v>60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0.83365350961685181</v>
      </c>
      <c r="M27">
        <v>0.83365350961685181</v>
      </c>
      <c r="N27">
        <v>0</v>
      </c>
      <c r="O27">
        <v>2359.846923828125</v>
      </c>
      <c r="P27">
        <v>2359.846923828125</v>
      </c>
      <c r="Q27">
        <v>0</v>
      </c>
      <c r="S27">
        <v>2362.847900390625</v>
      </c>
      <c r="T27">
        <v>2362.847900390625</v>
      </c>
      <c r="U27">
        <v>0</v>
      </c>
      <c r="W27">
        <v>2355.33740234375</v>
      </c>
      <c r="X27">
        <v>2355.33740234375</v>
      </c>
      <c r="Y27">
        <v>0</v>
      </c>
      <c r="Z27">
        <v>2359.846923828125</v>
      </c>
      <c r="AA27">
        <v>2359.846923828125</v>
      </c>
      <c r="AB27">
        <v>0</v>
      </c>
      <c r="AC27">
        <v>2354.823486328125</v>
      </c>
      <c r="AD27">
        <v>2354.823486328125</v>
      </c>
      <c r="AE27">
        <v>0</v>
      </c>
      <c r="AF27">
        <v>2355.33740234375</v>
      </c>
      <c r="AG27">
        <v>2355.33740234375</v>
      </c>
      <c r="AH27">
        <v>0</v>
      </c>
      <c r="AI27">
        <v>2353.016357421875</v>
      </c>
      <c r="AJ27">
        <v>2353.016357421875</v>
      </c>
      <c r="AK27">
        <v>0</v>
      </c>
      <c r="AL27">
        <v>2354.823486328125</v>
      </c>
      <c r="AM27">
        <v>2354.823486328125</v>
      </c>
      <c r="AN27">
        <v>0</v>
      </c>
      <c r="AO27">
        <v>2352.029541015625</v>
      </c>
      <c r="AP27">
        <v>2352.029541015625</v>
      </c>
      <c r="AQ27">
        <v>0</v>
      </c>
      <c r="AR27">
        <v>2353.03271484375</v>
      </c>
      <c r="AS27">
        <v>2353.03271484375</v>
      </c>
      <c r="AT27">
        <v>0</v>
      </c>
      <c r="AU27">
        <v>2359.846923828125</v>
      </c>
      <c r="AV27">
        <v>2359.846923828125</v>
      </c>
      <c r="AW27">
        <v>0</v>
      </c>
      <c r="AY27">
        <v>25</v>
      </c>
      <c r="BA27">
        <f t="shared" si="0"/>
        <v>1.003173828125</v>
      </c>
      <c r="BB27">
        <f t="shared" si="1"/>
        <v>1.80712890625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4.226806640625</v>
      </c>
      <c r="BH27">
        <f t="shared" si="6"/>
        <v>15.0615234375</v>
      </c>
      <c r="BI27">
        <f t="shared" si="8"/>
        <v>376.370849609375</v>
      </c>
      <c r="BJ27">
        <f t="shared" si="9"/>
        <v>377.3828125</v>
      </c>
      <c r="BK27">
        <f t="shared" si="9"/>
        <v>379.18994140625</v>
      </c>
      <c r="BL27">
        <f t="shared" si="9"/>
        <v>379.703857421875</v>
      </c>
      <c r="BM27">
        <f t="shared" si="9"/>
        <v>384.213623046875</v>
      </c>
      <c r="BN27">
        <f t="shared" si="9"/>
        <v>387.21435546875</v>
      </c>
      <c r="BO27">
        <f t="shared" si="9"/>
        <v>391.43359375</v>
      </c>
    </row>
    <row r="28" spans="1:67" x14ac:dyDescent="0.2">
      <c r="A28" t="s">
        <v>20</v>
      </c>
      <c r="B28" t="s">
        <v>137</v>
      </c>
      <c r="C28" t="s">
        <v>80</v>
      </c>
      <c r="D28">
        <v>-150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0.6395190954208374</v>
      </c>
      <c r="M28">
        <v>0.6395190954208374</v>
      </c>
      <c r="N28">
        <v>0</v>
      </c>
      <c r="O28">
        <v>2374.901123046875</v>
      </c>
      <c r="P28">
        <v>2374.901123046875</v>
      </c>
      <c r="Q28">
        <v>0</v>
      </c>
      <c r="S28">
        <v>2377.90185546875</v>
      </c>
      <c r="T28">
        <v>2377.90185546875</v>
      </c>
      <c r="U28">
        <v>0</v>
      </c>
      <c r="W28">
        <v>2370.391357421875</v>
      </c>
      <c r="X28">
        <v>2370.391357421875</v>
      </c>
      <c r="Y28">
        <v>0</v>
      </c>
      <c r="Z28">
        <v>2374.901123046875</v>
      </c>
      <c r="AA28">
        <v>2374.901123046875</v>
      </c>
      <c r="AB28">
        <v>0</v>
      </c>
      <c r="AC28">
        <v>2369.87744140625</v>
      </c>
      <c r="AD28">
        <v>2369.87744140625</v>
      </c>
      <c r="AE28">
        <v>0</v>
      </c>
      <c r="AF28">
        <v>2370.391357421875</v>
      </c>
      <c r="AG28">
        <v>2370.391357421875</v>
      </c>
      <c r="AH28">
        <v>0</v>
      </c>
      <c r="AI28">
        <v>2368.070556640625</v>
      </c>
      <c r="AJ28">
        <v>2368.070556640625</v>
      </c>
      <c r="AK28">
        <v>0</v>
      </c>
      <c r="AL28">
        <v>2369.87744140625</v>
      </c>
      <c r="AM28">
        <v>2369.87744140625</v>
      </c>
      <c r="AN28">
        <v>0</v>
      </c>
      <c r="AO28">
        <v>2367.07470703125</v>
      </c>
      <c r="AP28">
        <v>2367.07470703125</v>
      </c>
      <c r="AQ28">
        <v>0</v>
      </c>
      <c r="AR28">
        <v>2368.0869140625</v>
      </c>
      <c r="AS28">
        <v>2368.0869140625</v>
      </c>
      <c r="AT28">
        <v>0</v>
      </c>
      <c r="AU28">
        <v>2374.901123046875</v>
      </c>
      <c r="AV28">
        <v>2374.901123046875</v>
      </c>
      <c r="AW28">
        <v>0</v>
      </c>
      <c r="AY28">
        <v>26</v>
      </c>
      <c r="BA28">
        <f t="shared" si="0"/>
        <v>1.01220703125</v>
      </c>
      <c r="BB28">
        <f t="shared" si="1"/>
        <v>1.806884765625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4.21923828125</v>
      </c>
      <c r="BH28">
        <f t="shared" si="6"/>
        <v>15.062744140625</v>
      </c>
      <c r="BI28">
        <f t="shared" si="8"/>
        <v>391.432373046875</v>
      </c>
      <c r="BJ28">
        <f t="shared" si="9"/>
        <v>392.435546875</v>
      </c>
      <c r="BK28">
        <f t="shared" si="9"/>
        <v>394.24267578125</v>
      </c>
      <c r="BL28">
        <f t="shared" si="9"/>
        <v>394.756591796875</v>
      </c>
      <c r="BM28">
        <f t="shared" si="9"/>
        <v>399.26611328125</v>
      </c>
      <c r="BN28">
        <f t="shared" si="9"/>
        <v>402.26708984375</v>
      </c>
      <c r="BO28">
        <f t="shared" si="9"/>
        <v>406.493896484375</v>
      </c>
    </row>
    <row r="29" spans="1:67" x14ac:dyDescent="0.2">
      <c r="A29" t="s">
        <v>15</v>
      </c>
      <c r="B29" t="s">
        <v>86</v>
      </c>
      <c r="C29" t="s">
        <v>83</v>
      </c>
      <c r="D29">
        <v>150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1.406608581542969</v>
      </c>
      <c r="M29">
        <v>1.406608581542969</v>
      </c>
      <c r="N29">
        <v>0</v>
      </c>
      <c r="O29">
        <v>2389.343017578125</v>
      </c>
      <c r="P29">
        <v>2389.343017578125</v>
      </c>
      <c r="Q29">
        <v>0</v>
      </c>
      <c r="S29">
        <v>2392.342529296875</v>
      </c>
      <c r="T29">
        <v>2392.342529296875</v>
      </c>
      <c r="U29">
        <v>0</v>
      </c>
      <c r="W29">
        <v>2384.83203125</v>
      </c>
      <c r="X29">
        <v>2384.83203125</v>
      </c>
      <c r="Y29">
        <v>0</v>
      </c>
      <c r="Z29">
        <v>2389.343017578125</v>
      </c>
      <c r="AA29">
        <v>2389.343017578125</v>
      </c>
      <c r="AB29">
        <v>0</v>
      </c>
      <c r="AC29">
        <v>2384.318115234375</v>
      </c>
      <c r="AD29">
        <v>2384.318115234375</v>
      </c>
      <c r="AE29">
        <v>0</v>
      </c>
      <c r="AF29">
        <v>2384.83203125</v>
      </c>
      <c r="AG29">
        <v>2384.83203125</v>
      </c>
      <c r="AH29">
        <v>0</v>
      </c>
      <c r="AI29">
        <v>2383.10791015625</v>
      </c>
      <c r="AJ29">
        <v>2383.10791015625</v>
      </c>
      <c r="AK29">
        <v>0</v>
      </c>
      <c r="AL29">
        <v>2384.318115234375</v>
      </c>
      <c r="AM29">
        <v>2384.318115234375</v>
      </c>
      <c r="AN29">
        <v>0</v>
      </c>
      <c r="AO29">
        <v>2382.12109375</v>
      </c>
      <c r="AP29">
        <v>2382.12109375</v>
      </c>
      <c r="AQ29">
        <v>0</v>
      </c>
      <c r="AR29">
        <v>2383.12451171875</v>
      </c>
      <c r="AS29">
        <v>2383.12451171875</v>
      </c>
      <c r="AT29">
        <v>0</v>
      </c>
      <c r="AU29">
        <v>2389.343017578125</v>
      </c>
      <c r="AV29">
        <v>2389.343017578125</v>
      </c>
      <c r="AW29">
        <v>0</v>
      </c>
      <c r="AY29">
        <v>27</v>
      </c>
      <c r="BA29">
        <f t="shared" si="0"/>
        <v>1.00341796875</v>
      </c>
      <c r="BB29">
        <f t="shared" si="1"/>
        <v>1.210205078125</v>
      </c>
      <c r="BC29">
        <f t="shared" si="2"/>
        <v>0.513916015625</v>
      </c>
      <c r="BD29">
        <f t="shared" si="3"/>
        <v>4.510986328125</v>
      </c>
      <c r="BE29">
        <f t="shared" si="4"/>
        <v>2.99951171875</v>
      </c>
      <c r="BF29">
        <f t="shared" si="5"/>
        <v>4.809814453125</v>
      </c>
      <c r="BH29">
        <f t="shared" si="6"/>
        <v>15.0478515625</v>
      </c>
      <c r="BI29">
        <f t="shared" si="8"/>
        <v>406.4951171875</v>
      </c>
      <c r="BJ29">
        <f t="shared" si="9"/>
        <v>407.50732421875</v>
      </c>
      <c r="BK29">
        <f t="shared" si="9"/>
        <v>409.314208984375</v>
      </c>
      <c r="BL29">
        <f t="shared" si="9"/>
        <v>409.828125</v>
      </c>
      <c r="BM29">
        <f t="shared" si="9"/>
        <v>414.337890625</v>
      </c>
      <c r="BN29">
        <f t="shared" si="9"/>
        <v>417.338623046875</v>
      </c>
      <c r="BO29">
        <f t="shared" si="9"/>
        <v>421.557861328125</v>
      </c>
    </row>
    <row r="30" spans="1:67" x14ac:dyDescent="0.2">
      <c r="A30" t="s">
        <v>15</v>
      </c>
      <c r="B30" t="s">
        <v>25</v>
      </c>
      <c r="C30" t="s">
        <v>59</v>
      </c>
      <c r="D30">
        <v>90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1.224998950958252</v>
      </c>
      <c r="M30">
        <v>1.224998950958252</v>
      </c>
      <c r="N30">
        <v>0</v>
      </c>
      <c r="O30">
        <v>2404.876708984375</v>
      </c>
      <c r="P30">
        <v>2404.876708984375</v>
      </c>
      <c r="Q30">
        <v>0</v>
      </c>
      <c r="S30">
        <v>2407.877685546875</v>
      </c>
      <c r="T30">
        <v>2407.877685546875</v>
      </c>
      <c r="U30">
        <v>0</v>
      </c>
      <c r="W30">
        <v>2400.367919921875</v>
      </c>
      <c r="X30">
        <v>2400.367919921875</v>
      </c>
      <c r="Y30">
        <v>0</v>
      </c>
      <c r="Z30">
        <v>2404.876708984375</v>
      </c>
      <c r="AA30">
        <v>2404.876708984375</v>
      </c>
      <c r="AB30">
        <v>0</v>
      </c>
      <c r="AC30">
        <v>2399.85302734375</v>
      </c>
      <c r="AD30">
        <v>2399.85302734375</v>
      </c>
      <c r="AE30">
        <v>0</v>
      </c>
      <c r="AF30">
        <v>2400.367919921875</v>
      </c>
      <c r="AG30">
        <v>2400.367919921875</v>
      </c>
      <c r="AH30">
        <v>0</v>
      </c>
      <c r="AI30">
        <v>2398.1455078125</v>
      </c>
      <c r="AJ30">
        <v>2398.1455078125</v>
      </c>
      <c r="AK30">
        <v>0</v>
      </c>
      <c r="AL30">
        <v>2399.85302734375</v>
      </c>
      <c r="AM30">
        <v>2399.85302734375</v>
      </c>
      <c r="AN30">
        <v>0</v>
      </c>
      <c r="AO30">
        <v>2397.15234375</v>
      </c>
      <c r="AP30">
        <v>2397.15234375</v>
      </c>
      <c r="AQ30">
        <v>0</v>
      </c>
      <c r="AR30">
        <v>2398.162109375</v>
      </c>
      <c r="AS30">
        <v>2398.162109375</v>
      </c>
      <c r="AT30">
        <v>0</v>
      </c>
      <c r="AU30">
        <v>2404.876708984375</v>
      </c>
      <c r="AV30">
        <v>2404.876708984375</v>
      </c>
      <c r="AW30">
        <v>0</v>
      </c>
      <c r="AY30">
        <v>28</v>
      </c>
      <c r="BA30">
        <f t="shared" si="0"/>
        <v>1.009765625</v>
      </c>
      <c r="BB30">
        <f t="shared" si="1"/>
        <v>1.70751953125</v>
      </c>
      <c r="BC30">
        <f t="shared" si="2"/>
        <v>0.514892578125</v>
      </c>
      <c r="BD30">
        <f t="shared" si="3"/>
        <v>4.5087890625</v>
      </c>
      <c r="BE30">
        <f t="shared" si="4"/>
        <v>3.0009765625</v>
      </c>
      <c r="BF30">
        <f t="shared" si="5"/>
        <v>4.31396484375</v>
      </c>
      <c r="BH30">
        <f t="shared" si="6"/>
        <v>15.055908203125</v>
      </c>
      <c r="BI30">
        <f t="shared" si="8"/>
        <v>421.54296875</v>
      </c>
      <c r="BJ30">
        <f t="shared" si="9"/>
        <v>422.54638671875</v>
      </c>
      <c r="BK30">
        <f t="shared" si="9"/>
        <v>423.756591796875</v>
      </c>
      <c r="BL30">
        <f t="shared" si="9"/>
        <v>424.2705078125</v>
      </c>
      <c r="BM30">
        <f t="shared" si="9"/>
        <v>428.781494140625</v>
      </c>
      <c r="BN30">
        <f t="shared" si="9"/>
        <v>431.781005859375</v>
      </c>
      <c r="BO30">
        <f t="shared" si="9"/>
        <v>436.5908203125</v>
      </c>
    </row>
    <row r="31" spans="1:67" x14ac:dyDescent="0.2">
      <c r="A31" t="s">
        <v>15</v>
      </c>
      <c r="B31" t="s">
        <v>149</v>
      </c>
      <c r="C31" t="s">
        <v>29</v>
      </c>
      <c r="D31">
        <v>120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24</v>
      </c>
      <c r="L31">
        <v>0.90031880140304565</v>
      </c>
      <c r="M31">
        <v>0.90031880140304565</v>
      </c>
      <c r="N31">
        <v>0</v>
      </c>
      <c r="O31">
        <v>2419.831298828125</v>
      </c>
      <c r="P31">
        <v>2419.831298828125</v>
      </c>
      <c r="Q31">
        <v>0</v>
      </c>
      <c r="S31">
        <v>2422.83203125</v>
      </c>
      <c r="T31">
        <v>2422.83203125</v>
      </c>
      <c r="U31">
        <v>0</v>
      </c>
      <c r="W31">
        <v>2415.321533203125</v>
      </c>
      <c r="X31">
        <v>2415.321533203125</v>
      </c>
      <c r="Y31">
        <v>0</v>
      </c>
      <c r="Z31">
        <v>2419.831298828125</v>
      </c>
      <c r="AA31">
        <v>2419.831298828125</v>
      </c>
      <c r="AB31">
        <v>0</v>
      </c>
      <c r="AC31">
        <v>2414.8076171875</v>
      </c>
      <c r="AD31">
        <v>2414.8076171875</v>
      </c>
      <c r="AE31">
        <v>0</v>
      </c>
      <c r="AF31">
        <v>2415.321533203125</v>
      </c>
      <c r="AG31">
        <v>2415.321533203125</v>
      </c>
      <c r="AH31">
        <v>0</v>
      </c>
      <c r="AI31">
        <v>2413.199462890625</v>
      </c>
      <c r="AJ31">
        <v>2413.199462890625</v>
      </c>
      <c r="AK31">
        <v>0</v>
      </c>
      <c r="AL31">
        <v>2414.8076171875</v>
      </c>
      <c r="AM31">
        <v>2414.8076171875</v>
      </c>
      <c r="AN31">
        <v>0</v>
      </c>
      <c r="AO31">
        <v>2412.191650390625</v>
      </c>
      <c r="AP31">
        <v>2412.191650390625</v>
      </c>
      <c r="AQ31">
        <v>0</v>
      </c>
      <c r="AR31">
        <v>2413.199462890625</v>
      </c>
      <c r="AS31">
        <v>2413.199462890625</v>
      </c>
      <c r="AT31">
        <v>0</v>
      </c>
      <c r="AU31">
        <v>2419.831298828125</v>
      </c>
      <c r="AV31">
        <v>2419.831298828125</v>
      </c>
      <c r="AW31">
        <v>0</v>
      </c>
      <c r="AY31">
        <v>29</v>
      </c>
      <c r="BA31">
        <f t="shared" si="0"/>
        <v>1.0078125</v>
      </c>
      <c r="BB31">
        <f t="shared" si="1"/>
        <v>1.608154296875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-2422.83203125</v>
      </c>
      <c r="BI31">
        <f t="shared" si="8"/>
        <v>436.598876953125</v>
      </c>
      <c r="BJ31">
        <f t="shared" si="9"/>
        <v>437.608642578125</v>
      </c>
      <c r="BK31">
        <f t="shared" si="9"/>
        <v>439.316162109375</v>
      </c>
      <c r="BL31">
        <f t="shared" si="9"/>
        <v>439.8310546875</v>
      </c>
      <c r="BM31">
        <f t="shared" si="9"/>
        <v>444.33984375</v>
      </c>
      <c r="BN31">
        <f t="shared" si="9"/>
        <v>447.3408203125</v>
      </c>
      <c r="BO31">
        <f t="shared" si="9"/>
        <v>451.65478515625</v>
      </c>
    </row>
    <row r="33" spans="1:2" x14ac:dyDescent="0.2">
      <c r="A33" t="s">
        <v>30</v>
      </c>
    </row>
    <row r="34" spans="1:2" x14ac:dyDescent="0.2">
      <c r="A34" t="s">
        <v>31</v>
      </c>
      <c r="B34">
        <v>72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60.296392948988341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14</v>
      </c>
    </row>
    <row r="2" spans="1:15" x14ac:dyDescent="0.2">
      <c r="A2" t="s">
        <v>159</v>
      </c>
      <c r="B2" t="s">
        <v>160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0.78080427646636963</v>
      </c>
      <c r="M2">
        <v>0.78080427646636963</v>
      </c>
      <c r="N2">
        <v>0</v>
      </c>
      <c r="O2">
        <v>3</v>
      </c>
    </row>
    <row r="3" spans="1:15" x14ac:dyDescent="0.2">
      <c r="A3" t="s">
        <v>159</v>
      </c>
      <c r="B3" t="s">
        <v>161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1.1504501104354861</v>
      </c>
      <c r="M3">
        <v>1.1504501104354861</v>
      </c>
      <c r="N3">
        <v>0</v>
      </c>
      <c r="O3">
        <v>0</v>
      </c>
    </row>
    <row r="4" spans="1:15" x14ac:dyDescent="0.2">
      <c r="A4" t="s">
        <v>162</v>
      </c>
      <c r="B4" t="s">
        <v>163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1.1155309677124019</v>
      </c>
      <c r="M4">
        <v>1.1155309677124019</v>
      </c>
      <c r="N4">
        <v>0</v>
      </c>
      <c r="O4">
        <v>2</v>
      </c>
    </row>
    <row r="5" spans="1:15" x14ac:dyDescent="0.2">
      <c r="A5" t="s">
        <v>159</v>
      </c>
      <c r="B5" t="s">
        <v>164</v>
      </c>
      <c r="C5" t="s">
        <v>57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1.322253942489624</v>
      </c>
      <c r="M5">
        <v>1.322253942489624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72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60.296392948988341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72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60.296392948988341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162</v>
      </c>
      <c r="B2" t="s">
        <v>177</v>
      </c>
      <c r="C2" t="s">
        <v>17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1.056979298591614</v>
      </c>
      <c r="M2">
        <v>1.056979298591614</v>
      </c>
      <c r="N2">
        <v>0</v>
      </c>
      <c r="O2">
        <v>0</v>
      </c>
      <c r="Q2">
        <v>1</v>
      </c>
      <c r="R2">
        <v>2.4</v>
      </c>
      <c r="S2">
        <v>0.5</v>
      </c>
      <c r="T2">
        <v>4.5</v>
      </c>
      <c r="U2">
        <v>3</v>
      </c>
      <c r="V2">
        <v>3.6</v>
      </c>
      <c r="X2">
        <f>SUM(Q2:V2)</f>
        <v>15</v>
      </c>
      <c r="Y2">
        <v>0</v>
      </c>
      <c r="Z2">
        <f>Q2-N2</f>
        <v>1</v>
      </c>
      <c r="AA2">
        <f>Z2+R2</f>
        <v>3.4</v>
      </c>
      <c r="AB2">
        <f>AA2+S2</f>
        <v>3.9</v>
      </c>
      <c r="AC2">
        <f>AB2+T2</f>
        <v>8.4</v>
      </c>
      <c r="AD2">
        <f>AC2+U2</f>
        <v>11.4</v>
      </c>
      <c r="AE2">
        <f>AD2+V2</f>
        <v>15</v>
      </c>
    </row>
    <row r="3" spans="1:31" x14ac:dyDescent="0.2">
      <c r="A3" t="s">
        <v>162</v>
      </c>
      <c r="B3" t="s">
        <v>191</v>
      </c>
      <c r="C3" t="s">
        <v>59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0.70061099529266357</v>
      </c>
      <c r="M3">
        <v>0.70061099529266357</v>
      </c>
      <c r="N3">
        <v>0</v>
      </c>
      <c r="O3">
        <v>1</v>
      </c>
      <c r="Q3">
        <v>1</v>
      </c>
      <c r="R3">
        <v>2.6</v>
      </c>
      <c r="S3">
        <v>0.5</v>
      </c>
      <c r="T3">
        <v>4.5</v>
      </c>
      <c r="U3">
        <v>3</v>
      </c>
      <c r="V3">
        <v>3.4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18.399999999999999</v>
      </c>
      <c r="AB3">
        <f t="shared" si="1"/>
        <v>18.899999999999999</v>
      </c>
      <c r="AC3">
        <f t="shared" si="1"/>
        <v>23.4</v>
      </c>
      <c r="AD3">
        <f t="shared" si="1"/>
        <v>26.4</v>
      </c>
      <c r="AE3">
        <f t="shared" si="1"/>
        <v>30</v>
      </c>
    </row>
    <row r="4" spans="1:31" x14ac:dyDescent="0.2">
      <c r="A4" t="s">
        <v>162</v>
      </c>
      <c r="B4" t="s">
        <v>185</v>
      </c>
      <c r="C4" t="s">
        <v>80</v>
      </c>
      <c r="D4">
        <v>-30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1.2408215999603269</v>
      </c>
      <c r="M4">
        <v>1.2408215999603269</v>
      </c>
      <c r="N4">
        <v>0</v>
      </c>
      <c r="O4">
        <v>2</v>
      </c>
      <c r="Q4">
        <v>1</v>
      </c>
      <c r="R4">
        <v>1.2</v>
      </c>
      <c r="S4">
        <v>0.5</v>
      </c>
      <c r="T4">
        <v>4.5</v>
      </c>
      <c r="U4">
        <v>3</v>
      </c>
      <c r="V4">
        <v>4.8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33.6</v>
      </c>
      <c r="AB4">
        <f t="shared" si="1"/>
        <v>34.1</v>
      </c>
      <c r="AC4">
        <f t="shared" si="1"/>
        <v>38.6</v>
      </c>
      <c r="AD4">
        <f t="shared" si="1"/>
        <v>41.6</v>
      </c>
      <c r="AE4">
        <f t="shared" si="1"/>
        <v>45</v>
      </c>
    </row>
    <row r="5" spans="1:31" x14ac:dyDescent="0.2">
      <c r="A5" t="s">
        <v>162</v>
      </c>
      <c r="B5" t="s">
        <v>187</v>
      </c>
      <c r="C5" t="s">
        <v>29</v>
      </c>
      <c r="D5">
        <v>60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0.68389838933944702</v>
      </c>
      <c r="M5">
        <v>0.68389838933944702</v>
      </c>
      <c r="N5">
        <v>0</v>
      </c>
      <c r="O5">
        <v>3</v>
      </c>
      <c r="Q5">
        <v>1</v>
      </c>
      <c r="R5">
        <v>2.1</v>
      </c>
      <c r="S5">
        <v>0.5</v>
      </c>
      <c r="T5">
        <v>4.5</v>
      </c>
      <c r="U5">
        <v>3</v>
      </c>
      <c r="V5">
        <v>3.9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47.2</v>
      </c>
      <c r="AB5">
        <f t="shared" si="1"/>
        <v>47.7</v>
      </c>
      <c r="AC5">
        <f t="shared" si="1"/>
        <v>52.2</v>
      </c>
      <c r="AD5">
        <f t="shared" si="1"/>
        <v>55.2</v>
      </c>
      <c r="AE5">
        <f t="shared" si="1"/>
        <v>60</v>
      </c>
    </row>
    <row r="6" spans="1:31" x14ac:dyDescent="0.2">
      <c r="A6" t="s">
        <v>159</v>
      </c>
      <c r="B6" t="s">
        <v>161</v>
      </c>
      <c r="C6" t="s">
        <v>22</v>
      </c>
      <c r="D6">
        <v>120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1.0387512445449829</v>
      </c>
      <c r="M6">
        <v>1.0387512445449829</v>
      </c>
      <c r="N6">
        <v>0</v>
      </c>
      <c r="O6">
        <v>4</v>
      </c>
      <c r="Q6">
        <v>1</v>
      </c>
      <c r="R6">
        <v>1.9</v>
      </c>
      <c r="S6">
        <v>0.5</v>
      </c>
      <c r="T6">
        <v>4.5</v>
      </c>
      <c r="U6">
        <v>3</v>
      </c>
      <c r="V6">
        <v>4.0999999999999996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63.1</v>
      </c>
      <c r="AB6">
        <f t="shared" si="1"/>
        <v>63.6</v>
      </c>
      <c r="AC6">
        <f t="shared" si="1"/>
        <v>68.099999999999994</v>
      </c>
      <c r="AD6">
        <f t="shared" si="1"/>
        <v>71.099999999999994</v>
      </c>
      <c r="AE6">
        <f t="shared" si="1"/>
        <v>75</v>
      </c>
    </row>
    <row r="7" spans="1:31" x14ac:dyDescent="0.2">
      <c r="A7" t="s">
        <v>162</v>
      </c>
      <c r="B7" t="s">
        <v>173</v>
      </c>
      <c r="C7" t="s">
        <v>68</v>
      </c>
      <c r="D7">
        <v>60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1.45023500919342</v>
      </c>
      <c r="M7">
        <v>1.45023500919342</v>
      </c>
      <c r="N7">
        <v>0</v>
      </c>
      <c r="O7">
        <v>5</v>
      </c>
      <c r="Q7">
        <v>1</v>
      </c>
      <c r="R7">
        <v>2.2000000000000002</v>
      </c>
      <c r="S7">
        <v>0.5</v>
      </c>
      <c r="T7">
        <v>4.5</v>
      </c>
      <c r="U7">
        <v>3</v>
      </c>
      <c r="V7">
        <v>3.8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77.900000000000006</v>
      </c>
      <c r="AB7">
        <f t="shared" si="1"/>
        <v>78.400000000000006</v>
      </c>
      <c r="AC7">
        <f t="shared" si="1"/>
        <v>82.9</v>
      </c>
      <c r="AD7">
        <f t="shared" si="1"/>
        <v>85.9</v>
      </c>
      <c r="AE7">
        <f t="shared" si="1"/>
        <v>90</v>
      </c>
    </row>
    <row r="8" spans="1:31" x14ac:dyDescent="0.2">
      <c r="A8" t="s">
        <v>159</v>
      </c>
      <c r="B8" t="s">
        <v>190</v>
      </c>
      <c r="C8" t="s">
        <v>83</v>
      </c>
      <c r="D8">
        <v>120</v>
      </c>
      <c r="E8">
        <v>2</v>
      </c>
      <c r="F8" t="s">
        <v>27</v>
      </c>
      <c r="G8">
        <v>1</v>
      </c>
      <c r="H8">
        <v>0</v>
      </c>
      <c r="I8">
        <v>0</v>
      </c>
      <c r="J8">
        <v>0</v>
      </c>
      <c r="K8" t="s">
        <v>19</v>
      </c>
      <c r="L8">
        <v>0.62863349914550781</v>
      </c>
      <c r="M8">
        <v>0.62863349914550781</v>
      </c>
      <c r="N8">
        <v>0</v>
      </c>
      <c r="O8">
        <v>6</v>
      </c>
      <c r="Q8">
        <v>1</v>
      </c>
      <c r="R8">
        <v>2</v>
      </c>
      <c r="S8">
        <v>0.5</v>
      </c>
      <c r="T8">
        <v>4.5</v>
      </c>
      <c r="U8">
        <v>3</v>
      </c>
      <c r="V8">
        <v>4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93.2</v>
      </c>
      <c r="AB8">
        <f t="shared" si="1"/>
        <v>93.7</v>
      </c>
      <c r="AC8">
        <f t="shared" si="1"/>
        <v>98.2</v>
      </c>
      <c r="AD8">
        <f t="shared" si="1"/>
        <v>101.2</v>
      </c>
      <c r="AE8">
        <f t="shared" si="1"/>
        <v>105</v>
      </c>
    </row>
    <row r="9" spans="1:31" x14ac:dyDescent="0.2">
      <c r="A9" t="s">
        <v>162</v>
      </c>
      <c r="B9" t="s">
        <v>184</v>
      </c>
      <c r="C9" t="s">
        <v>29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0.82004088163375854</v>
      </c>
      <c r="M9">
        <v>0.82004088163375854</v>
      </c>
      <c r="N9">
        <v>0</v>
      </c>
      <c r="O9">
        <v>7</v>
      </c>
      <c r="Q9">
        <v>1</v>
      </c>
      <c r="R9">
        <v>2.1</v>
      </c>
      <c r="S9">
        <v>0.5</v>
      </c>
      <c r="T9">
        <v>4.5</v>
      </c>
      <c r="U9">
        <v>3</v>
      </c>
      <c r="V9">
        <v>3.9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108</v>
      </c>
      <c r="AB9">
        <f t="shared" si="1"/>
        <v>108.5</v>
      </c>
      <c r="AC9">
        <f t="shared" si="1"/>
        <v>113</v>
      </c>
      <c r="AD9">
        <f t="shared" si="1"/>
        <v>116</v>
      </c>
      <c r="AE9">
        <f t="shared" si="1"/>
        <v>120</v>
      </c>
    </row>
    <row r="10" spans="1:31" x14ac:dyDescent="0.2">
      <c r="A10" t="s">
        <v>159</v>
      </c>
      <c r="B10" t="s">
        <v>180</v>
      </c>
      <c r="C10" t="s">
        <v>59</v>
      </c>
      <c r="D10">
        <v>90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0.56793159246444702</v>
      </c>
      <c r="M10">
        <v>0.56793159246444702</v>
      </c>
      <c r="N10">
        <v>0</v>
      </c>
      <c r="O10">
        <v>8</v>
      </c>
      <c r="Q10">
        <v>1</v>
      </c>
      <c r="R10">
        <v>1.8</v>
      </c>
      <c r="S10">
        <v>0.5</v>
      </c>
      <c r="T10">
        <v>4.5</v>
      </c>
      <c r="U10">
        <v>3</v>
      </c>
      <c r="V10">
        <v>4.2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123.1</v>
      </c>
      <c r="AB10">
        <f t="shared" si="1"/>
        <v>123.6</v>
      </c>
      <c r="AC10">
        <f t="shared" si="1"/>
        <v>128.1</v>
      </c>
      <c r="AD10">
        <f t="shared" si="1"/>
        <v>131.1</v>
      </c>
      <c r="AE10">
        <f t="shared" si="1"/>
        <v>135</v>
      </c>
    </row>
    <row r="11" spans="1:31" x14ac:dyDescent="0.2">
      <c r="A11" t="s">
        <v>159</v>
      </c>
      <c r="B11" t="s">
        <v>164</v>
      </c>
      <c r="C11" t="s">
        <v>57</v>
      </c>
      <c r="D11">
        <v>-30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0.85378068685531616</v>
      </c>
      <c r="M11">
        <v>0.85378068685531616</v>
      </c>
      <c r="N11">
        <v>0</v>
      </c>
      <c r="O11">
        <v>9</v>
      </c>
      <c r="Q11">
        <v>1</v>
      </c>
      <c r="R11">
        <v>1.3</v>
      </c>
      <c r="S11">
        <v>0.5</v>
      </c>
      <c r="T11">
        <v>4.5</v>
      </c>
      <c r="U11">
        <v>3</v>
      </c>
      <c r="V11">
        <v>4.7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137.80000000000001</v>
      </c>
      <c r="AB11">
        <f t="shared" si="1"/>
        <v>138.30000000000001</v>
      </c>
      <c r="AC11">
        <f t="shared" si="1"/>
        <v>142.80000000000001</v>
      </c>
      <c r="AD11">
        <f t="shared" si="1"/>
        <v>145.80000000000001</v>
      </c>
      <c r="AE11">
        <f t="shared" si="1"/>
        <v>150</v>
      </c>
    </row>
    <row r="12" spans="1:31" x14ac:dyDescent="0.2">
      <c r="A12" t="s">
        <v>162</v>
      </c>
      <c r="B12" t="s">
        <v>178</v>
      </c>
      <c r="C12" t="s">
        <v>59</v>
      </c>
      <c r="D12">
        <v>-150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0.76002991199493408</v>
      </c>
      <c r="M12">
        <v>0.76002991199493408</v>
      </c>
      <c r="N12">
        <v>0</v>
      </c>
      <c r="O12">
        <v>10</v>
      </c>
      <c r="Q12">
        <v>1</v>
      </c>
      <c r="R12">
        <v>2.9</v>
      </c>
      <c r="S12">
        <v>0.5</v>
      </c>
      <c r="T12">
        <v>4.5</v>
      </c>
      <c r="U12">
        <v>3</v>
      </c>
      <c r="V12">
        <v>3.1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152.30000000000001</v>
      </c>
      <c r="AB12">
        <f t="shared" si="1"/>
        <v>152.80000000000001</v>
      </c>
      <c r="AC12">
        <f t="shared" si="1"/>
        <v>157.30000000000001</v>
      </c>
      <c r="AD12">
        <f t="shared" si="1"/>
        <v>160.30000000000001</v>
      </c>
      <c r="AE12">
        <f t="shared" si="1"/>
        <v>165</v>
      </c>
    </row>
    <row r="13" spans="1:31" x14ac:dyDescent="0.2">
      <c r="A13" t="s">
        <v>159</v>
      </c>
      <c r="B13" t="s">
        <v>181</v>
      </c>
      <c r="C13" t="s">
        <v>63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1.1931841373443599</v>
      </c>
      <c r="M13">
        <v>1.1931841373443599</v>
      </c>
      <c r="N13">
        <v>0</v>
      </c>
      <c r="O13">
        <v>11</v>
      </c>
      <c r="Q13">
        <v>1</v>
      </c>
      <c r="R13">
        <v>2.7</v>
      </c>
      <c r="S13">
        <v>0.5</v>
      </c>
      <c r="T13">
        <v>4.5</v>
      </c>
      <c r="U13">
        <v>3</v>
      </c>
      <c r="V13">
        <v>3.3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168.9</v>
      </c>
      <c r="AB13">
        <f t="shared" si="1"/>
        <v>169.4</v>
      </c>
      <c r="AC13">
        <f t="shared" si="1"/>
        <v>173.9</v>
      </c>
      <c r="AD13">
        <f t="shared" si="1"/>
        <v>176.9</v>
      </c>
      <c r="AE13">
        <f t="shared" si="1"/>
        <v>180</v>
      </c>
    </row>
    <row r="14" spans="1:31" x14ac:dyDescent="0.2">
      <c r="A14" t="s">
        <v>162</v>
      </c>
      <c r="B14" t="s">
        <v>164</v>
      </c>
      <c r="C14" t="s">
        <v>29</v>
      </c>
      <c r="D14">
        <v>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0.70315879583358765</v>
      </c>
      <c r="M14">
        <v>0.70315879583358765</v>
      </c>
      <c r="N14">
        <v>0</v>
      </c>
      <c r="O14">
        <v>12</v>
      </c>
      <c r="Q14">
        <v>1</v>
      </c>
      <c r="R14">
        <v>1.1000000000000001</v>
      </c>
      <c r="S14">
        <v>0.5</v>
      </c>
      <c r="T14">
        <v>4.5</v>
      </c>
      <c r="U14">
        <v>3</v>
      </c>
      <c r="V14">
        <v>4.9000000000000004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183.7</v>
      </c>
      <c r="AB14">
        <f t="shared" si="1"/>
        <v>184.2</v>
      </c>
      <c r="AC14">
        <f t="shared" si="1"/>
        <v>188.7</v>
      </c>
      <c r="AD14">
        <f t="shared" si="1"/>
        <v>191.7</v>
      </c>
      <c r="AE14">
        <f t="shared" si="1"/>
        <v>195</v>
      </c>
    </row>
    <row r="15" spans="1:31" x14ac:dyDescent="0.2">
      <c r="A15" t="s">
        <v>162</v>
      </c>
      <c r="B15" t="s">
        <v>179</v>
      </c>
      <c r="C15" t="s">
        <v>68</v>
      </c>
      <c r="D15">
        <v>-90</v>
      </c>
      <c r="E15">
        <v>2</v>
      </c>
      <c r="F15" t="s">
        <v>27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1.1445996761322019</v>
      </c>
      <c r="M15">
        <v>1.1445996761322019</v>
      </c>
      <c r="N15">
        <v>0</v>
      </c>
      <c r="O15">
        <v>13</v>
      </c>
      <c r="Q15">
        <v>1</v>
      </c>
      <c r="R15">
        <v>1.1000000000000001</v>
      </c>
      <c r="S15">
        <v>0.5</v>
      </c>
      <c r="T15">
        <v>4.5</v>
      </c>
      <c r="U15">
        <v>3</v>
      </c>
      <c r="V15">
        <v>4.9000000000000004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197.1</v>
      </c>
      <c r="AB15">
        <f t="shared" si="1"/>
        <v>197.6</v>
      </c>
      <c r="AC15">
        <f t="shared" si="1"/>
        <v>202.1</v>
      </c>
      <c r="AD15">
        <f t="shared" si="1"/>
        <v>205.1</v>
      </c>
      <c r="AE15">
        <f t="shared" si="1"/>
        <v>210</v>
      </c>
    </row>
    <row r="16" spans="1:31" x14ac:dyDescent="0.2">
      <c r="A16" t="s">
        <v>159</v>
      </c>
      <c r="B16" t="s">
        <v>183</v>
      </c>
      <c r="C16" t="s">
        <v>57</v>
      </c>
      <c r="D16">
        <v>-150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0.93273830413818359</v>
      </c>
      <c r="M16">
        <v>0.93273830413818359</v>
      </c>
      <c r="N16">
        <v>0</v>
      </c>
      <c r="O16">
        <v>14</v>
      </c>
      <c r="Q16">
        <v>1</v>
      </c>
      <c r="R16">
        <v>1.8</v>
      </c>
      <c r="S16">
        <v>0.5</v>
      </c>
      <c r="T16">
        <v>4.5</v>
      </c>
      <c r="U16">
        <v>3</v>
      </c>
      <c r="V16">
        <v>4.2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212.1</v>
      </c>
      <c r="AB16">
        <f t="shared" si="1"/>
        <v>212.6</v>
      </c>
      <c r="AC16">
        <f t="shared" si="1"/>
        <v>217.1</v>
      </c>
      <c r="AD16">
        <f t="shared" si="1"/>
        <v>220.1</v>
      </c>
      <c r="AE16">
        <f t="shared" si="1"/>
        <v>225</v>
      </c>
    </row>
    <row r="17" spans="1:31" x14ac:dyDescent="0.2">
      <c r="A17" t="s">
        <v>162</v>
      </c>
      <c r="B17" t="s">
        <v>186</v>
      </c>
      <c r="C17" t="s">
        <v>63</v>
      </c>
      <c r="D17">
        <v>60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0.97557079792022705</v>
      </c>
      <c r="M17">
        <v>0.97557079792022705</v>
      </c>
      <c r="N17">
        <v>0</v>
      </c>
      <c r="O17">
        <v>15</v>
      </c>
      <c r="Q17">
        <v>1</v>
      </c>
      <c r="R17">
        <v>1.3</v>
      </c>
      <c r="S17">
        <v>0.5</v>
      </c>
      <c r="T17">
        <v>4.5</v>
      </c>
      <c r="U17">
        <v>3</v>
      </c>
      <c r="V17">
        <v>4.7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227.8</v>
      </c>
      <c r="AB17">
        <f t="shared" si="1"/>
        <v>228.3</v>
      </c>
      <c r="AC17">
        <f t="shared" si="1"/>
        <v>232.8</v>
      </c>
      <c r="AD17">
        <f t="shared" si="1"/>
        <v>235.8</v>
      </c>
      <c r="AE17">
        <f t="shared" si="1"/>
        <v>240</v>
      </c>
    </row>
    <row r="18" spans="1:31" x14ac:dyDescent="0.2">
      <c r="A18" t="s">
        <v>159</v>
      </c>
      <c r="B18" t="s">
        <v>174</v>
      </c>
      <c r="C18" t="s">
        <v>59</v>
      </c>
      <c r="D18">
        <v>-90</v>
      </c>
      <c r="E18">
        <v>1</v>
      </c>
      <c r="F18" t="s">
        <v>18</v>
      </c>
      <c r="G18">
        <v>1</v>
      </c>
      <c r="H18">
        <v>0</v>
      </c>
      <c r="I18">
        <v>0</v>
      </c>
      <c r="J18">
        <v>0</v>
      </c>
      <c r="K18" t="s">
        <v>24</v>
      </c>
      <c r="L18">
        <v>0.81756067276000977</v>
      </c>
      <c r="M18">
        <v>0.81756067276000977</v>
      </c>
      <c r="N18">
        <v>0</v>
      </c>
      <c r="O18">
        <v>16</v>
      </c>
      <c r="Q18">
        <v>1</v>
      </c>
      <c r="R18">
        <v>1.7</v>
      </c>
      <c r="S18">
        <v>0.5</v>
      </c>
      <c r="T18">
        <v>4.5</v>
      </c>
      <c r="U18">
        <v>3</v>
      </c>
      <c r="V18">
        <v>4.3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242.3</v>
      </c>
      <c r="AB18">
        <f t="shared" si="1"/>
        <v>242.8</v>
      </c>
      <c r="AC18">
        <f t="shared" si="1"/>
        <v>247.3</v>
      </c>
      <c r="AD18">
        <f t="shared" si="1"/>
        <v>250.3</v>
      </c>
      <c r="AE18">
        <f t="shared" si="1"/>
        <v>255</v>
      </c>
    </row>
    <row r="19" spans="1:31" x14ac:dyDescent="0.2">
      <c r="A19" t="s">
        <v>162</v>
      </c>
      <c r="B19" t="s">
        <v>174</v>
      </c>
      <c r="C19" t="s">
        <v>59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0.56304562091827393</v>
      </c>
      <c r="M19">
        <v>0.56304562091827393</v>
      </c>
      <c r="N19">
        <v>0</v>
      </c>
      <c r="O19">
        <v>17</v>
      </c>
      <c r="Q19">
        <v>1</v>
      </c>
      <c r="R19">
        <v>1.8</v>
      </c>
      <c r="S19">
        <v>0.5</v>
      </c>
      <c r="T19">
        <v>4.5</v>
      </c>
      <c r="U19">
        <v>3</v>
      </c>
      <c r="V19">
        <v>4.2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257.7</v>
      </c>
      <c r="AB19">
        <f t="shared" si="3"/>
        <v>258.2</v>
      </c>
      <c r="AC19">
        <f t="shared" si="3"/>
        <v>262.7</v>
      </c>
      <c r="AD19">
        <f t="shared" si="3"/>
        <v>265.7</v>
      </c>
      <c r="AE19">
        <f t="shared" si="3"/>
        <v>270</v>
      </c>
    </row>
    <row r="20" spans="1:31" x14ac:dyDescent="0.2">
      <c r="A20" t="s">
        <v>162</v>
      </c>
      <c r="B20" t="s">
        <v>176</v>
      </c>
      <c r="C20" t="s">
        <v>17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0.74431240558624268</v>
      </c>
      <c r="M20">
        <v>0.74431240558624268</v>
      </c>
      <c r="N20">
        <v>0</v>
      </c>
      <c r="O20">
        <v>18</v>
      </c>
      <c r="Q20">
        <v>1</v>
      </c>
      <c r="R20">
        <v>1</v>
      </c>
      <c r="S20">
        <v>0.5</v>
      </c>
      <c r="T20">
        <v>4.5</v>
      </c>
      <c r="U20">
        <v>3</v>
      </c>
      <c r="V20">
        <v>5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272.8</v>
      </c>
      <c r="AB20">
        <f t="shared" si="3"/>
        <v>273.3</v>
      </c>
      <c r="AC20">
        <f t="shared" si="3"/>
        <v>277.8</v>
      </c>
      <c r="AD20">
        <f t="shared" si="3"/>
        <v>280.8</v>
      </c>
      <c r="AE20">
        <f t="shared" si="3"/>
        <v>285</v>
      </c>
    </row>
    <row r="21" spans="1:31" x14ac:dyDescent="0.2">
      <c r="A21" t="s">
        <v>162</v>
      </c>
      <c r="B21" t="s">
        <v>186</v>
      </c>
      <c r="C21" t="s">
        <v>80</v>
      </c>
      <c r="D21">
        <v>120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0.90516287088394165</v>
      </c>
      <c r="M21">
        <v>0.90516287088394165</v>
      </c>
      <c r="N21">
        <v>0</v>
      </c>
      <c r="O21">
        <v>19</v>
      </c>
      <c r="Q21">
        <v>1</v>
      </c>
      <c r="R21">
        <v>2.8</v>
      </c>
      <c r="S21">
        <v>0.5</v>
      </c>
      <c r="T21">
        <v>4.5</v>
      </c>
      <c r="U21">
        <v>3</v>
      </c>
      <c r="V21">
        <v>3.2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287</v>
      </c>
      <c r="AB21">
        <f t="shared" si="3"/>
        <v>287.5</v>
      </c>
      <c r="AC21">
        <f t="shared" si="3"/>
        <v>292</v>
      </c>
      <c r="AD21">
        <f t="shared" si="3"/>
        <v>295</v>
      </c>
      <c r="AE21">
        <f t="shared" si="3"/>
        <v>300</v>
      </c>
    </row>
    <row r="22" spans="1:31" x14ac:dyDescent="0.2">
      <c r="A22" t="s">
        <v>162</v>
      </c>
      <c r="B22" t="s">
        <v>173</v>
      </c>
      <c r="C22" t="s">
        <v>68</v>
      </c>
      <c r="D22">
        <v>60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0.96728658676147461</v>
      </c>
      <c r="M22">
        <v>0.96728658676147461</v>
      </c>
      <c r="N22">
        <v>0</v>
      </c>
      <c r="O22">
        <v>20</v>
      </c>
      <c r="Q22">
        <v>1</v>
      </c>
      <c r="R22">
        <v>1.1000000000000001</v>
      </c>
      <c r="S22">
        <v>0.5</v>
      </c>
      <c r="T22">
        <v>4.5</v>
      </c>
      <c r="U22">
        <v>3</v>
      </c>
      <c r="V22">
        <v>4.9000000000000004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303.8</v>
      </c>
      <c r="AB22">
        <f t="shared" si="3"/>
        <v>304.3</v>
      </c>
      <c r="AC22">
        <f t="shared" si="3"/>
        <v>308.8</v>
      </c>
      <c r="AD22">
        <f t="shared" si="3"/>
        <v>311.8</v>
      </c>
      <c r="AE22">
        <f t="shared" si="3"/>
        <v>315</v>
      </c>
    </row>
    <row r="23" spans="1:31" x14ac:dyDescent="0.2">
      <c r="A23" t="s">
        <v>162</v>
      </c>
      <c r="B23" t="s">
        <v>180</v>
      </c>
      <c r="C23" t="s">
        <v>59</v>
      </c>
      <c r="D23">
        <v>90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24</v>
      </c>
      <c r="L23">
        <v>1.1261492967605591</v>
      </c>
      <c r="M23">
        <v>1.1261492967605591</v>
      </c>
      <c r="N23">
        <v>0</v>
      </c>
      <c r="O23">
        <v>21</v>
      </c>
      <c r="Q23">
        <v>1</v>
      </c>
      <c r="R23">
        <v>2.7</v>
      </c>
      <c r="S23">
        <v>0.5</v>
      </c>
      <c r="T23">
        <v>4.5</v>
      </c>
      <c r="U23">
        <v>3</v>
      </c>
      <c r="V23">
        <v>3.3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317.10000000000002</v>
      </c>
      <c r="AB23">
        <f t="shared" si="3"/>
        <v>317.60000000000002</v>
      </c>
      <c r="AC23">
        <f t="shared" si="3"/>
        <v>322.10000000000002</v>
      </c>
      <c r="AD23">
        <f t="shared" si="3"/>
        <v>325.10000000000002</v>
      </c>
      <c r="AE23">
        <f t="shared" si="3"/>
        <v>330</v>
      </c>
    </row>
    <row r="24" spans="1:31" x14ac:dyDescent="0.2">
      <c r="A24" t="s">
        <v>159</v>
      </c>
      <c r="B24" t="s">
        <v>172</v>
      </c>
      <c r="C24" t="s">
        <v>83</v>
      </c>
      <c r="D24">
        <v>150</v>
      </c>
      <c r="E24">
        <v>2</v>
      </c>
      <c r="F24" t="s">
        <v>27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0.65220218896865845</v>
      </c>
      <c r="M24">
        <v>0.65220218896865845</v>
      </c>
      <c r="N24">
        <v>0</v>
      </c>
      <c r="O24">
        <v>22</v>
      </c>
      <c r="Q24">
        <v>1</v>
      </c>
      <c r="R24">
        <v>2.7</v>
      </c>
      <c r="S24">
        <v>0.5</v>
      </c>
      <c r="T24">
        <v>4.5</v>
      </c>
      <c r="U24">
        <v>3</v>
      </c>
      <c r="V24">
        <v>3.3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333.7</v>
      </c>
      <c r="AB24">
        <f t="shared" si="3"/>
        <v>334.2</v>
      </c>
      <c r="AC24">
        <f t="shared" si="3"/>
        <v>338.7</v>
      </c>
      <c r="AD24">
        <f t="shared" si="3"/>
        <v>341.7</v>
      </c>
      <c r="AE24">
        <f t="shared" si="3"/>
        <v>345</v>
      </c>
    </row>
    <row r="25" spans="1:31" x14ac:dyDescent="0.2">
      <c r="A25" t="s">
        <v>162</v>
      </c>
      <c r="B25" t="s">
        <v>192</v>
      </c>
      <c r="C25" t="s">
        <v>17</v>
      </c>
      <c r="D25">
        <v>60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0.72429239749908447</v>
      </c>
      <c r="M25">
        <v>0.72429239749908447</v>
      </c>
      <c r="N25">
        <v>0</v>
      </c>
      <c r="O25">
        <v>23</v>
      </c>
      <c r="Q25">
        <v>1</v>
      </c>
      <c r="R25">
        <v>1.1000000000000001</v>
      </c>
      <c r="S25">
        <v>0.5</v>
      </c>
      <c r="T25">
        <v>4.5</v>
      </c>
      <c r="U25">
        <v>3</v>
      </c>
      <c r="V25">
        <v>4.9000000000000004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348.7</v>
      </c>
      <c r="AB25">
        <f t="shared" si="3"/>
        <v>349.2</v>
      </c>
      <c r="AC25">
        <f t="shared" si="3"/>
        <v>353.7</v>
      </c>
      <c r="AD25">
        <f t="shared" si="3"/>
        <v>356.7</v>
      </c>
      <c r="AE25">
        <f t="shared" si="3"/>
        <v>360</v>
      </c>
    </row>
    <row r="26" spans="1:31" x14ac:dyDescent="0.2">
      <c r="A26" t="s">
        <v>159</v>
      </c>
      <c r="B26" t="s">
        <v>189</v>
      </c>
      <c r="C26" t="s">
        <v>63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1.3271856307983401</v>
      </c>
      <c r="M26">
        <v>1.3271856307983401</v>
      </c>
      <c r="N26">
        <v>0</v>
      </c>
      <c r="O26">
        <v>24</v>
      </c>
      <c r="Q26">
        <v>1</v>
      </c>
      <c r="R26">
        <v>2.9</v>
      </c>
      <c r="S26">
        <v>0.5</v>
      </c>
      <c r="T26">
        <v>4.5</v>
      </c>
      <c r="U26">
        <v>3</v>
      </c>
      <c r="V26">
        <v>3.1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362.1</v>
      </c>
      <c r="AB26">
        <f t="shared" si="3"/>
        <v>362.6</v>
      </c>
      <c r="AC26">
        <f t="shared" si="3"/>
        <v>367.1</v>
      </c>
      <c r="AD26">
        <f t="shared" si="3"/>
        <v>370.1</v>
      </c>
      <c r="AE26">
        <f t="shared" si="3"/>
        <v>375</v>
      </c>
    </row>
    <row r="27" spans="1:31" x14ac:dyDescent="0.2">
      <c r="A27" t="s">
        <v>162</v>
      </c>
      <c r="B27" t="s">
        <v>172</v>
      </c>
      <c r="C27" t="s">
        <v>17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0.89940422773361206</v>
      </c>
      <c r="M27">
        <v>0.89940422773361206</v>
      </c>
      <c r="N27">
        <v>0</v>
      </c>
      <c r="O27">
        <v>25</v>
      </c>
      <c r="Q27">
        <v>1</v>
      </c>
      <c r="R27">
        <v>1.7</v>
      </c>
      <c r="S27">
        <v>0.5</v>
      </c>
      <c r="T27">
        <v>4.5</v>
      </c>
      <c r="U27">
        <v>3</v>
      </c>
      <c r="V27">
        <v>4.3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378.9</v>
      </c>
      <c r="AB27">
        <f t="shared" si="3"/>
        <v>379.4</v>
      </c>
      <c r="AC27">
        <f t="shared" si="3"/>
        <v>383.9</v>
      </c>
      <c r="AD27">
        <f t="shared" si="3"/>
        <v>386.9</v>
      </c>
      <c r="AE27">
        <f t="shared" si="3"/>
        <v>390</v>
      </c>
    </row>
    <row r="28" spans="1:31" x14ac:dyDescent="0.2">
      <c r="A28" t="s">
        <v>162</v>
      </c>
      <c r="B28" t="s">
        <v>175</v>
      </c>
      <c r="C28" t="s">
        <v>17</v>
      </c>
      <c r="D28">
        <v>30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0.59598171710968018</v>
      </c>
      <c r="M28">
        <v>0.59598171710968018</v>
      </c>
      <c r="N28">
        <v>0</v>
      </c>
      <c r="O28">
        <v>26</v>
      </c>
      <c r="Q28">
        <v>1</v>
      </c>
      <c r="R28">
        <v>2.2999999999999998</v>
      </c>
      <c r="S28">
        <v>0.5</v>
      </c>
      <c r="T28">
        <v>4.5</v>
      </c>
      <c r="U28">
        <v>3</v>
      </c>
      <c r="V28">
        <v>3.7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392.7</v>
      </c>
      <c r="AB28">
        <f t="shared" si="3"/>
        <v>393.2</v>
      </c>
      <c r="AC28">
        <f t="shared" si="3"/>
        <v>397.7</v>
      </c>
      <c r="AD28">
        <f t="shared" si="3"/>
        <v>400.7</v>
      </c>
      <c r="AE28">
        <f t="shared" si="3"/>
        <v>405</v>
      </c>
    </row>
    <row r="29" spans="1:31" x14ac:dyDescent="0.2">
      <c r="A29" t="s">
        <v>159</v>
      </c>
      <c r="B29" t="s">
        <v>181</v>
      </c>
      <c r="C29" t="s">
        <v>63</v>
      </c>
      <c r="D29">
        <v>60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0.92437839508056641</v>
      </c>
      <c r="M29">
        <v>0.92437839508056641</v>
      </c>
      <c r="N29">
        <v>0</v>
      </c>
      <c r="O29">
        <v>27</v>
      </c>
      <c r="Q29">
        <v>1</v>
      </c>
      <c r="R29">
        <v>2.4</v>
      </c>
      <c r="S29">
        <v>0.5</v>
      </c>
      <c r="T29">
        <v>4.5</v>
      </c>
      <c r="U29">
        <v>3</v>
      </c>
      <c r="V29">
        <v>3.6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408.3</v>
      </c>
      <c r="AB29">
        <f t="shared" si="3"/>
        <v>408.8</v>
      </c>
      <c r="AC29">
        <f t="shared" si="3"/>
        <v>413.3</v>
      </c>
      <c r="AD29">
        <f t="shared" si="3"/>
        <v>416.3</v>
      </c>
      <c r="AE29">
        <f t="shared" si="3"/>
        <v>420</v>
      </c>
    </row>
    <row r="30" spans="1:31" x14ac:dyDescent="0.2">
      <c r="A30" t="s">
        <v>159</v>
      </c>
      <c r="B30" t="s">
        <v>182</v>
      </c>
      <c r="C30" t="s">
        <v>61</v>
      </c>
      <c r="D30">
        <v>-150</v>
      </c>
      <c r="E30">
        <v>2</v>
      </c>
      <c r="F30" t="s">
        <v>27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1.6230629682540889</v>
      </c>
      <c r="M30">
        <v>1.6230629682540889</v>
      </c>
      <c r="N30">
        <v>0</v>
      </c>
      <c r="O30">
        <v>28</v>
      </c>
      <c r="Q30">
        <v>1</v>
      </c>
      <c r="R30">
        <v>1.1000000000000001</v>
      </c>
      <c r="S30">
        <v>0.5</v>
      </c>
      <c r="T30">
        <v>4.5</v>
      </c>
      <c r="U30">
        <v>3</v>
      </c>
      <c r="V30">
        <v>4.9000000000000004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423.4</v>
      </c>
      <c r="AB30">
        <f t="shared" si="3"/>
        <v>423.9</v>
      </c>
      <c r="AC30">
        <f t="shared" si="3"/>
        <v>428.4</v>
      </c>
      <c r="AD30">
        <f t="shared" si="3"/>
        <v>431.4</v>
      </c>
      <c r="AE30">
        <f t="shared" si="3"/>
        <v>435</v>
      </c>
    </row>
    <row r="31" spans="1:31" x14ac:dyDescent="0.2">
      <c r="A31" t="s">
        <v>162</v>
      </c>
      <c r="B31" t="s">
        <v>188</v>
      </c>
      <c r="C31" t="s">
        <v>29</v>
      </c>
      <c r="D31">
        <v>-150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0.64851409196853638</v>
      </c>
      <c r="M31">
        <v>0.64851409196853638</v>
      </c>
      <c r="N31">
        <v>0</v>
      </c>
      <c r="O31">
        <v>29</v>
      </c>
      <c r="Q31">
        <v>1</v>
      </c>
      <c r="R31">
        <v>1.1000000000000001</v>
      </c>
      <c r="S31">
        <v>0.5</v>
      </c>
      <c r="T31">
        <v>4.5</v>
      </c>
      <c r="U31">
        <v>3</v>
      </c>
      <c r="V31">
        <v>4.9000000000000004</v>
      </c>
      <c r="Y31">
        <f t="shared" si="2"/>
        <v>435</v>
      </c>
      <c r="Z31">
        <f t="shared" si="3"/>
        <v>436</v>
      </c>
      <c r="AA31">
        <f t="shared" si="3"/>
        <v>437.1</v>
      </c>
      <c r="AB31">
        <f t="shared" si="3"/>
        <v>437.6</v>
      </c>
      <c r="AC31">
        <f t="shared" si="3"/>
        <v>442.1</v>
      </c>
      <c r="AD31">
        <f t="shared" si="3"/>
        <v>445.1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72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60.296392948988341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159</v>
      </c>
      <c r="B2" t="s">
        <v>212</v>
      </c>
      <c r="C2" t="s">
        <v>22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0.74253922700881958</v>
      </c>
      <c r="M2">
        <v>0.74253922700881958</v>
      </c>
      <c r="N2">
        <v>0</v>
      </c>
      <c r="O2">
        <v>0</v>
      </c>
      <c r="Q2">
        <v>1</v>
      </c>
      <c r="R2">
        <v>2.4</v>
      </c>
      <c r="S2">
        <v>0.5</v>
      </c>
      <c r="T2">
        <v>4.5</v>
      </c>
      <c r="U2">
        <v>3</v>
      </c>
      <c r="V2">
        <v>3.6</v>
      </c>
      <c r="X2">
        <f>SUM(Q2:V2)</f>
        <v>15</v>
      </c>
      <c r="Y2">
        <v>0</v>
      </c>
      <c r="Z2">
        <f>Q2-N2</f>
        <v>1</v>
      </c>
      <c r="AA2">
        <f>Z2+R2</f>
        <v>3.4</v>
      </c>
      <c r="AB2">
        <f>AA2+S2</f>
        <v>3.9</v>
      </c>
      <c r="AC2">
        <f>AB2+T2</f>
        <v>8.4</v>
      </c>
      <c r="AD2">
        <f>AC2+U2</f>
        <v>11.4</v>
      </c>
      <c r="AE2">
        <f>AD2+V2</f>
        <v>15</v>
      </c>
    </row>
    <row r="3" spans="1:31" x14ac:dyDescent="0.2">
      <c r="A3" t="s">
        <v>162</v>
      </c>
      <c r="B3" t="s">
        <v>202</v>
      </c>
      <c r="C3" t="s">
        <v>63</v>
      </c>
      <c r="D3">
        <v>90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0.68604791164398193</v>
      </c>
      <c r="M3">
        <v>0.68604791164398193</v>
      </c>
      <c r="N3">
        <v>0</v>
      </c>
      <c r="O3">
        <v>1</v>
      </c>
      <c r="Q3">
        <v>1</v>
      </c>
      <c r="R3">
        <v>2.6</v>
      </c>
      <c r="S3">
        <v>0.5</v>
      </c>
      <c r="T3">
        <v>4.5</v>
      </c>
      <c r="U3">
        <v>3</v>
      </c>
      <c r="V3">
        <v>3.4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18.399999999999999</v>
      </c>
      <c r="AB3">
        <f t="shared" si="1"/>
        <v>18.899999999999999</v>
      </c>
      <c r="AC3">
        <f t="shared" si="1"/>
        <v>23.4</v>
      </c>
      <c r="AD3">
        <f t="shared" si="1"/>
        <v>26.4</v>
      </c>
      <c r="AE3">
        <f t="shared" si="1"/>
        <v>30</v>
      </c>
    </row>
    <row r="4" spans="1:31" x14ac:dyDescent="0.2">
      <c r="A4" t="s">
        <v>159</v>
      </c>
      <c r="B4" t="s">
        <v>214</v>
      </c>
      <c r="C4" t="s">
        <v>17</v>
      </c>
      <c r="D4">
        <v>150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24</v>
      </c>
      <c r="L4">
        <v>0.95995497703552246</v>
      </c>
      <c r="M4">
        <v>0.95995497703552246</v>
      </c>
      <c r="N4">
        <v>0</v>
      </c>
      <c r="O4">
        <v>2</v>
      </c>
      <c r="Q4">
        <v>1</v>
      </c>
      <c r="R4">
        <v>2.2999999999999998</v>
      </c>
      <c r="S4">
        <v>0.5</v>
      </c>
      <c r="T4">
        <v>4.5</v>
      </c>
      <c r="U4">
        <v>3</v>
      </c>
      <c r="V4">
        <v>3.7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33.6</v>
      </c>
      <c r="AB4">
        <f t="shared" si="1"/>
        <v>34.1</v>
      </c>
      <c r="AC4">
        <f t="shared" si="1"/>
        <v>38.6</v>
      </c>
      <c r="AD4">
        <f t="shared" si="1"/>
        <v>41.6</v>
      </c>
      <c r="AE4">
        <f t="shared" si="1"/>
        <v>45</v>
      </c>
    </row>
    <row r="5" spans="1:31" x14ac:dyDescent="0.2">
      <c r="A5" t="s">
        <v>162</v>
      </c>
      <c r="B5" t="s">
        <v>218</v>
      </c>
      <c r="C5" t="s">
        <v>80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0.99467569589614868</v>
      </c>
      <c r="M5">
        <v>0.99467569589614868</v>
      </c>
      <c r="N5">
        <v>0</v>
      </c>
      <c r="O5">
        <v>3</v>
      </c>
      <c r="Q5">
        <v>1</v>
      </c>
      <c r="R5">
        <v>1.5</v>
      </c>
      <c r="S5">
        <v>0.5</v>
      </c>
      <c r="T5">
        <v>4.5</v>
      </c>
      <c r="U5">
        <v>3</v>
      </c>
      <c r="V5">
        <v>4.5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48.3</v>
      </c>
      <c r="AB5">
        <f t="shared" si="1"/>
        <v>48.8</v>
      </c>
      <c r="AC5">
        <f t="shared" si="1"/>
        <v>53.3</v>
      </c>
      <c r="AD5">
        <f t="shared" si="1"/>
        <v>56.3</v>
      </c>
      <c r="AE5">
        <f t="shared" si="1"/>
        <v>60</v>
      </c>
    </row>
    <row r="6" spans="1:31" x14ac:dyDescent="0.2">
      <c r="A6" t="s">
        <v>159</v>
      </c>
      <c r="B6" t="s">
        <v>211</v>
      </c>
      <c r="C6" t="s">
        <v>63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0.77095270156860352</v>
      </c>
      <c r="M6">
        <v>0.77095270156860352</v>
      </c>
      <c r="N6">
        <v>0</v>
      </c>
      <c r="O6">
        <v>4</v>
      </c>
      <c r="Q6">
        <v>1</v>
      </c>
      <c r="R6">
        <v>3</v>
      </c>
      <c r="S6">
        <v>0.5</v>
      </c>
      <c r="T6">
        <v>4.5</v>
      </c>
      <c r="U6">
        <v>3</v>
      </c>
      <c r="V6">
        <v>3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62.5</v>
      </c>
      <c r="AB6">
        <f t="shared" si="1"/>
        <v>63</v>
      </c>
      <c r="AC6">
        <f t="shared" si="1"/>
        <v>67.5</v>
      </c>
      <c r="AD6">
        <f t="shared" si="1"/>
        <v>70.5</v>
      </c>
      <c r="AE6">
        <f t="shared" si="1"/>
        <v>75</v>
      </c>
    </row>
    <row r="7" spans="1:31" x14ac:dyDescent="0.2">
      <c r="A7" t="s">
        <v>162</v>
      </c>
      <c r="B7" t="s">
        <v>208</v>
      </c>
      <c r="C7" t="s">
        <v>59</v>
      </c>
      <c r="D7">
        <v>60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24</v>
      </c>
      <c r="L7">
        <v>0.73772090673446655</v>
      </c>
      <c r="M7">
        <v>0.73772090673446655</v>
      </c>
      <c r="N7">
        <v>0</v>
      </c>
      <c r="O7">
        <v>5</v>
      </c>
      <c r="Q7">
        <v>1</v>
      </c>
      <c r="R7">
        <v>1.8</v>
      </c>
      <c r="S7">
        <v>0.5</v>
      </c>
      <c r="T7">
        <v>4.5</v>
      </c>
      <c r="U7">
        <v>3</v>
      </c>
      <c r="V7">
        <v>4.2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79</v>
      </c>
      <c r="AB7">
        <f t="shared" si="1"/>
        <v>79.5</v>
      </c>
      <c r="AC7">
        <f t="shared" si="1"/>
        <v>84</v>
      </c>
      <c r="AD7">
        <f t="shared" si="1"/>
        <v>87</v>
      </c>
      <c r="AE7">
        <f t="shared" si="1"/>
        <v>90</v>
      </c>
    </row>
    <row r="8" spans="1:31" x14ac:dyDescent="0.2">
      <c r="A8" t="s">
        <v>159</v>
      </c>
      <c r="B8" t="s">
        <v>205</v>
      </c>
      <c r="C8" t="s">
        <v>29</v>
      </c>
      <c r="D8">
        <v>90</v>
      </c>
      <c r="E8">
        <v>2</v>
      </c>
      <c r="F8" t="s">
        <v>23</v>
      </c>
      <c r="G8">
        <v>1</v>
      </c>
      <c r="H8">
        <v>1</v>
      </c>
      <c r="I8">
        <v>1</v>
      </c>
      <c r="J8">
        <v>0</v>
      </c>
      <c r="K8" t="s">
        <v>24</v>
      </c>
      <c r="L8">
        <v>0.79974269866943359</v>
      </c>
      <c r="M8">
        <v>0.79974269866943359</v>
      </c>
      <c r="N8">
        <v>0</v>
      </c>
      <c r="O8">
        <v>6</v>
      </c>
      <c r="Q8">
        <v>1</v>
      </c>
      <c r="R8">
        <v>1.5</v>
      </c>
      <c r="S8">
        <v>0.5</v>
      </c>
      <c r="T8">
        <v>4.5</v>
      </c>
      <c r="U8">
        <v>3</v>
      </c>
      <c r="V8">
        <v>4.5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92.8</v>
      </c>
      <c r="AB8">
        <f t="shared" si="1"/>
        <v>93.3</v>
      </c>
      <c r="AC8">
        <f t="shared" si="1"/>
        <v>97.8</v>
      </c>
      <c r="AD8">
        <f t="shared" si="1"/>
        <v>100.8</v>
      </c>
      <c r="AE8">
        <f t="shared" si="1"/>
        <v>105</v>
      </c>
    </row>
    <row r="9" spans="1:31" x14ac:dyDescent="0.2">
      <c r="A9" t="s">
        <v>159</v>
      </c>
      <c r="B9" t="s">
        <v>215</v>
      </c>
      <c r="C9" t="s">
        <v>57</v>
      </c>
      <c r="D9">
        <v>60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1.015071749687195</v>
      </c>
      <c r="M9">
        <v>1.015071749687195</v>
      </c>
      <c r="N9">
        <v>0</v>
      </c>
      <c r="O9">
        <v>7</v>
      </c>
      <c r="Q9">
        <v>1</v>
      </c>
      <c r="R9">
        <v>1.3</v>
      </c>
      <c r="S9">
        <v>0.5</v>
      </c>
      <c r="T9">
        <v>4.5</v>
      </c>
      <c r="U9">
        <v>3</v>
      </c>
      <c r="V9">
        <v>4.7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107.5</v>
      </c>
      <c r="AB9">
        <f t="shared" si="1"/>
        <v>108</v>
      </c>
      <c r="AC9">
        <f t="shared" si="1"/>
        <v>112.5</v>
      </c>
      <c r="AD9">
        <f t="shared" si="1"/>
        <v>115.5</v>
      </c>
      <c r="AE9">
        <f t="shared" si="1"/>
        <v>120</v>
      </c>
    </row>
    <row r="10" spans="1:31" x14ac:dyDescent="0.2">
      <c r="A10" t="s">
        <v>162</v>
      </c>
      <c r="B10" t="s">
        <v>222</v>
      </c>
      <c r="C10" t="s">
        <v>68</v>
      </c>
      <c r="D10">
        <v>-30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1.160684466362</v>
      </c>
      <c r="M10">
        <v>1.160684466362</v>
      </c>
      <c r="N10">
        <v>0</v>
      </c>
      <c r="O10">
        <v>8</v>
      </c>
      <c r="Q10">
        <v>1</v>
      </c>
      <c r="R10">
        <v>1.9</v>
      </c>
      <c r="S10">
        <v>0.5</v>
      </c>
      <c r="T10">
        <v>4.5</v>
      </c>
      <c r="U10">
        <v>3</v>
      </c>
      <c r="V10">
        <v>4.0999999999999996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122.3</v>
      </c>
      <c r="AB10">
        <f t="shared" si="1"/>
        <v>122.8</v>
      </c>
      <c r="AC10">
        <f t="shared" si="1"/>
        <v>127.3</v>
      </c>
      <c r="AD10">
        <f t="shared" si="1"/>
        <v>130.30000000000001</v>
      </c>
      <c r="AE10">
        <f t="shared" si="1"/>
        <v>135</v>
      </c>
    </row>
    <row r="11" spans="1:31" x14ac:dyDescent="0.2">
      <c r="A11" t="s">
        <v>159</v>
      </c>
      <c r="B11" t="s">
        <v>213</v>
      </c>
      <c r="C11" t="s">
        <v>63</v>
      </c>
      <c r="D11">
        <v>-150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24</v>
      </c>
      <c r="L11">
        <v>0.88433241844177246</v>
      </c>
      <c r="M11">
        <v>0.88433241844177246</v>
      </c>
      <c r="N11">
        <v>0</v>
      </c>
      <c r="O11">
        <v>9</v>
      </c>
      <c r="Q11">
        <v>1</v>
      </c>
      <c r="R11">
        <v>2.7</v>
      </c>
      <c r="S11">
        <v>0.5</v>
      </c>
      <c r="T11">
        <v>4.5</v>
      </c>
      <c r="U11">
        <v>3</v>
      </c>
      <c r="V11">
        <v>3.3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137.9</v>
      </c>
      <c r="AB11">
        <f t="shared" si="1"/>
        <v>138.4</v>
      </c>
      <c r="AC11">
        <f t="shared" si="1"/>
        <v>142.9</v>
      </c>
      <c r="AD11">
        <f t="shared" si="1"/>
        <v>145.9</v>
      </c>
      <c r="AE11">
        <f t="shared" si="1"/>
        <v>150</v>
      </c>
    </row>
    <row r="12" spans="1:31" x14ac:dyDescent="0.2">
      <c r="A12" t="s">
        <v>159</v>
      </c>
      <c r="B12" t="s">
        <v>207</v>
      </c>
      <c r="C12" t="s">
        <v>29</v>
      </c>
      <c r="D12">
        <v>-60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1.1305744647979741</v>
      </c>
      <c r="M12">
        <v>1.1305744647979741</v>
      </c>
      <c r="N12">
        <v>0</v>
      </c>
      <c r="O12">
        <v>10</v>
      </c>
      <c r="Q12">
        <v>1</v>
      </c>
      <c r="R12">
        <v>1.4</v>
      </c>
      <c r="S12">
        <v>0.5</v>
      </c>
      <c r="T12">
        <v>4.5</v>
      </c>
      <c r="U12">
        <v>3</v>
      </c>
      <c r="V12">
        <v>4.5999999999999996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153.69999999999999</v>
      </c>
      <c r="AB12">
        <f t="shared" si="1"/>
        <v>154.19999999999999</v>
      </c>
      <c r="AC12">
        <f t="shared" si="1"/>
        <v>158.69999999999999</v>
      </c>
      <c r="AD12">
        <f t="shared" si="1"/>
        <v>161.69999999999999</v>
      </c>
      <c r="AE12">
        <f t="shared" si="1"/>
        <v>165</v>
      </c>
    </row>
    <row r="13" spans="1:31" x14ac:dyDescent="0.2">
      <c r="A13" t="s">
        <v>162</v>
      </c>
      <c r="B13" t="s">
        <v>200</v>
      </c>
      <c r="C13" t="s">
        <v>59</v>
      </c>
      <c r="D13">
        <v>-30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0.64562118053436279</v>
      </c>
      <c r="M13">
        <v>0.64562118053436279</v>
      </c>
      <c r="N13">
        <v>0</v>
      </c>
      <c r="O13">
        <v>11</v>
      </c>
      <c r="Q13">
        <v>1</v>
      </c>
      <c r="R13">
        <v>1.5</v>
      </c>
      <c r="S13">
        <v>0.5</v>
      </c>
      <c r="T13">
        <v>4.5</v>
      </c>
      <c r="U13">
        <v>3</v>
      </c>
      <c r="V13">
        <v>4.5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167.4</v>
      </c>
      <c r="AB13">
        <f t="shared" si="1"/>
        <v>167.9</v>
      </c>
      <c r="AC13">
        <f t="shared" si="1"/>
        <v>172.4</v>
      </c>
      <c r="AD13">
        <f t="shared" si="1"/>
        <v>175.4</v>
      </c>
      <c r="AE13">
        <f t="shared" si="1"/>
        <v>180</v>
      </c>
    </row>
    <row r="14" spans="1:31" x14ac:dyDescent="0.2">
      <c r="A14" t="s">
        <v>162</v>
      </c>
      <c r="B14" t="s">
        <v>209</v>
      </c>
      <c r="C14" t="s">
        <v>22</v>
      </c>
      <c r="D14">
        <v>-60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0.56603848934173584</v>
      </c>
      <c r="M14">
        <v>0.56603848934173584</v>
      </c>
      <c r="N14">
        <v>0</v>
      </c>
      <c r="O14">
        <v>12</v>
      </c>
      <c r="Q14">
        <v>1</v>
      </c>
      <c r="R14">
        <v>1.7</v>
      </c>
      <c r="S14">
        <v>0.5</v>
      </c>
      <c r="T14">
        <v>4.5</v>
      </c>
      <c r="U14">
        <v>3</v>
      </c>
      <c r="V14">
        <v>4.3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182.5</v>
      </c>
      <c r="AB14">
        <f t="shared" si="1"/>
        <v>183</v>
      </c>
      <c r="AC14">
        <f t="shared" si="1"/>
        <v>187.5</v>
      </c>
      <c r="AD14">
        <f t="shared" si="1"/>
        <v>190.5</v>
      </c>
      <c r="AE14">
        <f t="shared" si="1"/>
        <v>195</v>
      </c>
    </row>
    <row r="15" spans="1:31" x14ac:dyDescent="0.2">
      <c r="A15" t="s">
        <v>162</v>
      </c>
      <c r="B15" t="s">
        <v>206</v>
      </c>
      <c r="C15" t="s">
        <v>63</v>
      </c>
      <c r="D15">
        <v>-120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0.68021571636199951</v>
      </c>
      <c r="M15">
        <v>0.68021571636199951</v>
      </c>
      <c r="N15">
        <v>0</v>
      </c>
      <c r="O15">
        <v>13</v>
      </c>
      <c r="Q15">
        <v>1</v>
      </c>
      <c r="R15">
        <v>2.4</v>
      </c>
      <c r="S15">
        <v>0.5</v>
      </c>
      <c r="T15">
        <v>4.5</v>
      </c>
      <c r="U15">
        <v>3</v>
      </c>
      <c r="V15">
        <v>3.6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197.7</v>
      </c>
      <c r="AB15">
        <f t="shared" si="1"/>
        <v>198.2</v>
      </c>
      <c r="AC15">
        <f t="shared" si="1"/>
        <v>202.7</v>
      </c>
      <c r="AD15">
        <f t="shared" si="1"/>
        <v>205.7</v>
      </c>
      <c r="AE15">
        <f t="shared" si="1"/>
        <v>210</v>
      </c>
    </row>
    <row r="16" spans="1:31" x14ac:dyDescent="0.2">
      <c r="A16" t="s">
        <v>162</v>
      </c>
      <c r="B16" t="s">
        <v>163</v>
      </c>
      <c r="C16" t="s">
        <v>29</v>
      </c>
      <c r="D16">
        <v>120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24</v>
      </c>
      <c r="L16">
        <v>1.109474301338196</v>
      </c>
      <c r="M16">
        <v>1.109474301338196</v>
      </c>
      <c r="N16">
        <v>0</v>
      </c>
      <c r="O16">
        <v>14</v>
      </c>
      <c r="Q16">
        <v>1</v>
      </c>
      <c r="R16">
        <v>1.6</v>
      </c>
      <c r="S16">
        <v>0.5</v>
      </c>
      <c r="T16">
        <v>4.5</v>
      </c>
      <c r="U16">
        <v>3</v>
      </c>
      <c r="V16">
        <v>4.4000000000000004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213.4</v>
      </c>
      <c r="AB16">
        <f t="shared" si="1"/>
        <v>213.9</v>
      </c>
      <c r="AC16">
        <f t="shared" si="1"/>
        <v>218.4</v>
      </c>
      <c r="AD16">
        <f t="shared" si="1"/>
        <v>221.4</v>
      </c>
      <c r="AE16">
        <f t="shared" si="1"/>
        <v>225</v>
      </c>
    </row>
    <row r="17" spans="1:31" x14ac:dyDescent="0.2">
      <c r="A17" t="s">
        <v>159</v>
      </c>
      <c r="B17" t="s">
        <v>160</v>
      </c>
      <c r="C17" t="s">
        <v>17</v>
      </c>
      <c r="D17">
        <v>-120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2.578259944915771</v>
      </c>
      <c r="M17">
        <v>2.578259944915771</v>
      </c>
      <c r="N17">
        <v>0</v>
      </c>
      <c r="O17">
        <v>15</v>
      </c>
      <c r="Q17">
        <v>1</v>
      </c>
      <c r="R17">
        <v>1.2</v>
      </c>
      <c r="S17">
        <v>0.5</v>
      </c>
      <c r="T17">
        <v>4.5</v>
      </c>
      <c r="U17">
        <v>3</v>
      </c>
      <c r="V17">
        <v>4.8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227.6</v>
      </c>
      <c r="AB17">
        <f t="shared" si="1"/>
        <v>228.1</v>
      </c>
      <c r="AC17">
        <f t="shared" si="1"/>
        <v>232.6</v>
      </c>
      <c r="AD17">
        <f t="shared" si="1"/>
        <v>235.6</v>
      </c>
      <c r="AE17">
        <f t="shared" si="1"/>
        <v>240</v>
      </c>
    </row>
    <row r="18" spans="1:31" x14ac:dyDescent="0.2">
      <c r="A18" t="s">
        <v>159</v>
      </c>
      <c r="B18" t="s">
        <v>217</v>
      </c>
      <c r="C18" t="s">
        <v>22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0.54974269866943359</v>
      </c>
      <c r="M18">
        <v>0.54974269866943359</v>
      </c>
      <c r="N18">
        <v>0</v>
      </c>
      <c r="O18">
        <v>16</v>
      </c>
      <c r="Q18">
        <v>1</v>
      </c>
      <c r="R18">
        <v>1.2</v>
      </c>
      <c r="S18">
        <v>0.5</v>
      </c>
      <c r="T18">
        <v>4.5</v>
      </c>
      <c r="U18">
        <v>3</v>
      </c>
      <c r="V18">
        <v>4.8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242.2</v>
      </c>
      <c r="AB18">
        <f t="shared" si="1"/>
        <v>242.7</v>
      </c>
      <c r="AC18">
        <f t="shared" si="1"/>
        <v>247.2</v>
      </c>
      <c r="AD18">
        <f t="shared" si="1"/>
        <v>250.2</v>
      </c>
      <c r="AE18">
        <f t="shared" si="1"/>
        <v>255</v>
      </c>
    </row>
    <row r="19" spans="1:31" x14ac:dyDescent="0.2">
      <c r="A19" t="s">
        <v>162</v>
      </c>
      <c r="B19" t="s">
        <v>221</v>
      </c>
      <c r="C19" t="s">
        <v>29</v>
      </c>
      <c r="D19">
        <v>-90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24</v>
      </c>
      <c r="L19">
        <v>0.85513418912887573</v>
      </c>
      <c r="M19">
        <v>0.85513418912887573</v>
      </c>
      <c r="N19">
        <v>0</v>
      </c>
      <c r="O19">
        <v>17</v>
      </c>
      <c r="Q19">
        <v>1</v>
      </c>
      <c r="R19">
        <v>1</v>
      </c>
      <c r="S19">
        <v>0.5</v>
      </c>
      <c r="T19">
        <v>4.5</v>
      </c>
      <c r="U19">
        <v>3</v>
      </c>
      <c r="V19">
        <v>5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257.2</v>
      </c>
      <c r="AB19">
        <f t="shared" si="3"/>
        <v>257.7</v>
      </c>
      <c r="AC19">
        <f t="shared" si="3"/>
        <v>262.2</v>
      </c>
      <c r="AD19">
        <f t="shared" si="3"/>
        <v>265.2</v>
      </c>
      <c r="AE19">
        <f t="shared" si="3"/>
        <v>270</v>
      </c>
    </row>
    <row r="20" spans="1:31" x14ac:dyDescent="0.2">
      <c r="A20" t="s">
        <v>159</v>
      </c>
      <c r="B20" t="s">
        <v>160</v>
      </c>
      <c r="C20" t="s">
        <v>83</v>
      </c>
      <c r="D20">
        <v>60</v>
      </c>
      <c r="E20">
        <v>2</v>
      </c>
      <c r="F20" t="s">
        <v>27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0.9648975133895874</v>
      </c>
      <c r="M20">
        <v>0.9648975133895874</v>
      </c>
      <c r="N20">
        <v>0</v>
      </c>
      <c r="O20">
        <v>18</v>
      </c>
      <c r="Q20">
        <v>1</v>
      </c>
      <c r="R20">
        <v>2.5</v>
      </c>
      <c r="S20">
        <v>0.5</v>
      </c>
      <c r="T20">
        <v>4.5</v>
      </c>
      <c r="U20">
        <v>3</v>
      </c>
      <c r="V20">
        <v>3.5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272</v>
      </c>
      <c r="AB20">
        <f t="shared" si="3"/>
        <v>272.5</v>
      </c>
      <c r="AC20">
        <f t="shared" si="3"/>
        <v>277</v>
      </c>
      <c r="AD20">
        <f t="shared" si="3"/>
        <v>280</v>
      </c>
      <c r="AE20">
        <f t="shared" si="3"/>
        <v>285</v>
      </c>
    </row>
    <row r="21" spans="1:31" x14ac:dyDescent="0.2">
      <c r="A21" t="s">
        <v>162</v>
      </c>
      <c r="B21" t="s">
        <v>216</v>
      </c>
      <c r="C21" t="s">
        <v>17</v>
      </c>
      <c r="D21">
        <v>-120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1.4874205589294429</v>
      </c>
      <c r="M21">
        <v>1.4874205589294429</v>
      </c>
      <c r="N21">
        <v>0</v>
      </c>
      <c r="O21">
        <v>19</v>
      </c>
      <c r="Q21">
        <v>1</v>
      </c>
      <c r="R21">
        <v>2.7</v>
      </c>
      <c r="S21">
        <v>0.5</v>
      </c>
      <c r="T21">
        <v>4.5</v>
      </c>
      <c r="U21">
        <v>3</v>
      </c>
      <c r="V21">
        <v>3.3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288.5</v>
      </c>
      <c r="AB21">
        <f t="shared" si="3"/>
        <v>289</v>
      </c>
      <c r="AC21">
        <f t="shared" si="3"/>
        <v>293.5</v>
      </c>
      <c r="AD21">
        <f t="shared" si="3"/>
        <v>296.5</v>
      </c>
      <c r="AE21">
        <f t="shared" si="3"/>
        <v>300</v>
      </c>
    </row>
    <row r="22" spans="1:31" x14ac:dyDescent="0.2">
      <c r="A22" t="s">
        <v>159</v>
      </c>
      <c r="B22" t="s">
        <v>188</v>
      </c>
      <c r="C22" t="s">
        <v>29</v>
      </c>
      <c r="D22">
        <v>-150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0.95148378610610962</v>
      </c>
      <c r="M22">
        <v>0.95148378610610962</v>
      </c>
      <c r="N22">
        <v>0</v>
      </c>
      <c r="O22">
        <v>20</v>
      </c>
      <c r="Q22">
        <v>1</v>
      </c>
      <c r="R22">
        <v>2.8</v>
      </c>
      <c r="S22">
        <v>0.5</v>
      </c>
      <c r="T22">
        <v>4.5</v>
      </c>
      <c r="U22">
        <v>3</v>
      </c>
      <c r="V22">
        <v>3.2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303.7</v>
      </c>
      <c r="AB22">
        <f t="shared" si="3"/>
        <v>304.2</v>
      </c>
      <c r="AC22">
        <f t="shared" si="3"/>
        <v>308.7</v>
      </c>
      <c r="AD22">
        <f t="shared" si="3"/>
        <v>311.7</v>
      </c>
      <c r="AE22">
        <f t="shared" si="3"/>
        <v>315</v>
      </c>
    </row>
    <row r="23" spans="1:31" x14ac:dyDescent="0.2">
      <c r="A23" t="s">
        <v>159</v>
      </c>
      <c r="B23" t="s">
        <v>220</v>
      </c>
      <c r="C23" t="s">
        <v>59</v>
      </c>
      <c r="D23">
        <v>-60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1.21323573589325</v>
      </c>
      <c r="M23">
        <v>1.21323573589325</v>
      </c>
      <c r="N23">
        <v>0</v>
      </c>
      <c r="O23">
        <v>21</v>
      </c>
      <c r="Q23">
        <v>1</v>
      </c>
      <c r="R23">
        <v>2</v>
      </c>
      <c r="S23">
        <v>0.5</v>
      </c>
      <c r="T23">
        <v>4.5</v>
      </c>
      <c r="U23">
        <v>3</v>
      </c>
      <c r="V23">
        <v>4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318.8</v>
      </c>
      <c r="AB23">
        <f t="shared" si="3"/>
        <v>319.3</v>
      </c>
      <c r="AC23">
        <f t="shared" si="3"/>
        <v>323.8</v>
      </c>
      <c r="AD23">
        <f t="shared" si="3"/>
        <v>326.8</v>
      </c>
      <c r="AE23">
        <f t="shared" si="3"/>
        <v>330</v>
      </c>
    </row>
    <row r="24" spans="1:31" x14ac:dyDescent="0.2">
      <c r="A24" t="s">
        <v>162</v>
      </c>
      <c r="B24" t="s">
        <v>203</v>
      </c>
      <c r="C24" t="s">
        <v>22</v>
      </c>
      <c r="D24">
        <v>30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0.88743960857391357</v>
      </c>
      <c r="M24">
        <v>0.88743960857391357</v>
      </c>
      <c r="N24">
        <v>0</v>
      </c>
      <c r="O24">
        <v>22</v>
      </c>
      <c r="Q24">
        <v>1</v>
      </c>
      <c r="R24">
        <v>1.1000000000000001</v>
      </c>
      <c r="S24">
        <v>0.5</v>
      </c>
      <c r="T24">
        <v>4.5</v>
      </c>
      <c r="U24">
        <v>3</v>
      </c>
      <c r="V24">
        <v>4.9000000000000004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333</v>
      </c>
      <c r="AB24">
        <f t="shared" si="3"/>
        <v>333.5</v>
      </c>
      <c r="AC24">
        <f t="shared" si="3"/>
        <v>338</v>
      </c>
      <c r="AD24">
        <f t="shared" si="3"/>
        <v>341</v>
      </c>
      <c r="AE24">
        <f t="shared" si="3"/>
        <v>345</v>
      </c>
    </row>
    <row r="25" spans="1:31" x14ac:dyDescent="0.2">
      <c r="A25" t="s">
        <v>159</v>
      </c>
      <c r="B25" t="s">
        <v>204</v>
      </c>
      <c r="C25" t="s">
        <v>61</v>
      </c>
      <c r="D25">
        <v>-30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0.86016327142715454</v>
      </c>
      <c r="M25">
        <v>0.86016327142715454</v>
      </c>
      <c r="N25">
        <v>0</v>
      </c>
      <c r="O25">
        <v>23</v>
      </c>
      <c r="Q25">
        <v>1</v>
      </c>
      <c r="R25">
        <v>2.1</v>
      </c>
      <c r="S25">
        <v>0.5</v>
      </c>
      <c r="T25">
        <v>4.5</v>
      </c>
      <c r="U25">
        <v>3</v>
      </c>
      <c r="V25">
        <v>3.9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347.1</v>
      </c>
      <c r="AB25">
        <f t="shared" si="3"/>
        <v>347.6</v>
      </c>
      <c r="AC25">
        <f t="shared" si="3"/>
        <v>352.1</v>
      </c>
      <c r="AD25">
        <f t="shared" si="3"/>
        <v>355.1</v>
      </c>
      <c r="AE25">
        <f t="shared" si="3"/>
        <v>360</v>
      </c>
    </row>
    <row r="26" spans="1:31" x14ac:dyDescent="0.2">
      <c r="A26" t="s">
        <v>159</v>
      </c>
      <c r="B26" t="s">
        <v>201</v>
      </c>
      <c r="C26" t="s">
        <v>22</v>
      </c>
      <c r="D26">
        <v>-150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0.82022219896316528</v>
      </c>
      <c r="M26">
        <v>0.82022219896316528</v>
      </c>
      <c r="N26">
        <v>0</v>
      </c>
      <c r="O26">
        <v>24</v>
      </c>
      <c r="Q26">
        <v>1</v>
      </c>
      <c r="R26">
        <v>2.6</v>
      </c>
      <c r="S26">
        <v>0.5</v>
      </c>
      <c r="T26">
        <v>4.5</v>
      </c>
      <c r="U26">
        <v>3</v>
      </c>
      <c r="V26">
        <v>3.4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363.1</v>
      </c>
      <c r="AB26">
        <f t="shared" si="3"/>
        <v>363.6</v>
      </c>
      <c r="AC26">
        <f t="shared" si="3"/>
        <v>368.1</v>
      </c>
      <c r="AD26">
        <f t="shared" si="3"/>
        <v>371.1</v>
      </c>
      <c r="AE26">
        <f t="shared" si="3"/>
        <v>375</v>
      </c>
    </row>
    <row r="27" spans="1:31" x14ac:dyDescent="0.2">
      <c r="A27" t="s">
        <v>159</v>
      </c>
      <c r="B27" t="s">
        <v>210</v>
      </c>
      <c r="C27" t="s">
        <v>83</v>
      </c>
      <c r="D27">
        <v>-90</v>
      </c>
      <c r="E27">
        <v>2</v>
      </c>
      <c r="F27" t="s">
        <v>27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0.69258451461791992</v>
      </c>
      <c r="M27">
        <v>0.69258451461791992</v>
      </c>
      <c r="N27">
        <v>0</v>
      </c>
      <c r="O27">
        <v>25</v>
      </c>
      <c r="Q27">
        <v>1</v>
      </c>
      <c r="R27">
        <v>2.2000000000000002</v>
      </c>
      <c r="S27">
        <v>0.5</v>
      </c>
      <c r="T27">
        <v>4.5</v>
      </c>
      <c r="U27">
        <v>3</v>
      </c>
      <c r="V27">
        <v>3.8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378.6</v>
      </c>
      <c r="AB27">
        <f t="shared" si="3"/>
        <v>379.1</v>
      </c>
      <c r="AC27">
        <f t="shared" si="3"/>
        <v>383.6</v>
      </c>
      <c r="AD27">
        <f t="shared" si="3"/>
        <v>386.6</v>
      </c>
      <c r="AE27">
        <f t="shared" si="3"/>
        <v>390</v>
      </c>
    </row>
    <row r="28" spans="1:31" x14ac:dyDescent="0.2">
      <c r="A28" t="s">
        <v>159</v>
      </c>
      <c r="B28" t="s">
        <v>223</v>
      </c>
      <c r="C28" t="s">
        <v>63</v>
      </c>
      <c r="D28">
        <v>120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0.81349712610244751</v>
      </c>
      <c r="M28">
        <v>0.81349712610244751</v>
      </c>
      <c r="N28">
        <v>0</v>
      </c>
      <c r="O28">
        <v>26</v>
      </c>
      <c r="Q28">
        <v>1</v>
      </c>
      <c r="R28">
        <v>1.9</v>
      </c>
      <c r="S28">
        <v>0.5</v>
      </c>
      <c r="T28">
        <v>4.5</v>
      </c>
      <c r="U28">
        <v>3</v>
      </c>
      <c r="V28">
        <v>4.0999999999999996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393.2</v>
      </c>
      <c r="AB28">
        <f t="shared" si="3"/>
        <v>393.7</v>
      </c>
      <c r="AC28">
        <f t="shared" si="3"/>
        <v>398.2</v>
      </c>
      <c r="AD28">
        <f t="shared" si="3"/>
        <v>401.2</v>
      </c>
      <c r="AE28">
        <f t="shared" si="3"/>
        <v>405</v>
      </c>
    </row>
    <row r="29" spans="1:31" x14ac:dyDescent="0.2">
      <c r="A29" t="s">
        <v>159</v>
      </c>
      <c r="B29" t="s">
        <v>219</v>
      </c>
      <c r="C29" t="s">
        <v>22</v>
      </c>
      <c r="D29">
        <v>-30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24</v>
      </c>
      <c r="L29">
        <v>0.65189242362976074</v>
      </c>
      <c r="M29">
        <v>0.65189242362976074</v>
      </c>
      <c r="N29">
        <v>0</v>
      </c>
      <c r="O29">
        <v>27</v>
      </c>
      <c r="Q29">
        <v>1</v>
      </c>
      <c r="R29">
        <v>1.7</v>
      </c>
      <c r="S29">
        <v>0.5</v>
      </c>
      <c r="T29">
        <v>4.5</v>
      </c>
      <c r="U29">
        <v>3</v>
      </c>
      <c r="V29">
        <v>4.3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407.9</v>
      </c>
      <c r="AB29">
        <f t="shared" si="3"/>
        <v>408.4</v>
      </c>
      <c r="AC29">
        <f t="shared" si="3"/>
        <v>412.9</v>
      </c>
      <c r="AD29">
        <f t="shared" si="3"/>
        <v>415.9</v>
      </c>
      <c r="AE29">
        <f t="shared" si="3"/>
        <v>420</v>
      </c>
    </row>
    <row r="30" spans="1:31" x14ac:dyDescent="0.2">
      <c r="A30" t="s">
        <v>159</v>
      </c>
      <c r="B30" t="s">
        <v>161</v>
      </c>
      <c r="C30" t="s">
        <v>22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0.83563828468322754</v>
      </c>
      <c r="M30">
        <v>0.83563828468322754</v>
      </c>
      <c r="N30">
        <v>0</v>
      </c>
      <c r="O30">
        <v>28</v>
      </c>
      <c r="Q30">
        <v>1</v>
      </c>
      <c r="R30">
        <v>2.9</v>
      </c>
      <c r="S30">
        <v>0.5</v>
      </c>
      <c r="T30">
        <v>4.5</v>
      </c>
      <c r="U30">
        <v>3</v>
      </c>
      <c r="V30">
        <v>3.1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422.7</v>
      </c>
      <c r="AB30">
        <f t="shared" si="3"/>
        <v>423.2</v>
      </c>
      <c r="AC30">
        <f t="shared" si="3"/>
        <v>427.7</v>
      </c>
      <c r="AD30">
        <f t="shared" si="3"/>
        <v>430.7</v>
      </c>
      <c r="AE30">
        <f t="shared" si="3"/>
        <v>435</v>
      </c>
    </row>
    <row r="31" spans="1:31" x14ac:dyDescent="0.2">
      <c r="A31" t="s">
        <v>159</v>
      </c>
      <c r="B31" t="s">
        <v>175</v>
      </c>
      <c r="C31" t="s">
        <v>17</v>
      </c>
      <c r="D31">
        <v>30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1.223481178283691</v>
      </c>
      <c r="M31">
        <v>1.223481178283691</v>
      </c>
      <c r="N31">
        <v>0</v>
      </c>
      <c r="O31">
        <v>29</v>
      </c>
      <c r="Q31">
        <v>1</v>
      </c>
      <c r="R31">
        <v>1.9</v>
      </c>
      <c r="S31">
        <v>0.5</v>
      </c>
      <c r="T31">
        <v>4.5</v>
      </c>
      <c r="U31">
        <v>3</v>
      </c>
      <c r="V31">
        <v>4.0999999999999996</v>
      </c>
      <c r="Y31">
        <f t="shared" si="2"/>
        <v>435</v>
      </c>
      <c r="Z31">
        <f t="shared" si="3"/>
        <v>436</v>
      </c>
      <c r="AA31">
        <f t="shared" si="3"/>
        <v>438.9</v>
      </c>
      <c r="AB31">
        <f t="shared" si="3"/>
        <v>439.4</v>
      </c>
      <c r="AC31">
        <f t="shared" si="3"/>
        <v>443.9</v>
      </c>
      <c r="AD31">
        <f t="shared" si="3"/>
        <v>446.9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72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60.296392948988341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224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14</v>
      </c>
    </row>
    <row r="2" spans="1:15" x14ac:dyDescent="0.2">
      <c r="A2" t="s">
        <v>231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1.406504273414612</v>
      </c>
      <c r="M2">
        <v>1.406504273414612</v>
      </c>
      <c r="N2">
        <v>0</v>
      </c>
      <c r="O2">
        <v>1</v>
      </c>
    </row>
    <row r="3" spans="1:15" x14ac:dyDescent="0.2">
      <c r="A3" t="s">
        <v>231</v>
      </c>
      <c r="B3" t="s">
        <v>74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0</v>
      </c>
      <c r="I3">
        <v>0</v>
      </c>
      <c r="J3">
        <v>0</v>
      </c>
      <c r="K3" t="s">
        <v>19</v>
      </c>
      <c r="L3">
        <v>1.17090916633606</v>
      </c>
      <c r="M3">
        <v>1.17090916633606</v>
      </c>
      <c r="N3">
        <v>0</v>
      </c>
      <c r="O3">
        <v>0</v>
      </c>
    </row>
    <row r="4" spans="1:15" x14ac:dyDescent="0.2">
      <c r="A4" t="s">
        <v>232</v>
      </c>
      <c r="B4" t="s">
        <v>56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0.84658658504486084</v>
      </c>
      <c r="M4">
        <v>0.84658658504486084</v>
      </c>
      <c r="N4">
        <v>0</v>
      </c>
      <c r="O4">
        <v>3</v>
      </c>
    </row>
    <row r="5" spans="1:15" x14ac:dyDescent="0.2">
      <c r="A5" t="s">
        <v>232</v>
      </c>
      <c r="B5" t="s">
        <v>71</v>
      </c>
      <c r="C5" t="s">
        <v>63</v>
      </c>
      <c r="D5">
        <v>60</v>
      </c>
      <c r="E5">
        <v>2</v>
      </c>
      <c r="F5" t="s">
        <v>233</v>
      </c>
      <c r="G5">
        <v>1</v>
      </c>
      <c r="H5">
        <v>1</v>
      </c>
      <c r="I5">
        <v>1</v>
      </c>
      <c r="J5">
        <v>0</v>
      </c>
      <c r="K5" t="s">
        <v>24</v>
      </c>
      <c r="L5">
        <v>0.77138048410415649</v>
      </c>
      <c r="M5">
        <v>0.77138048410415649</v>
      </c>
      <c r="N5">
        <v>0</v>
      </c>
      <c r="O5">
        <v>2</v>
      </c>
    </row>
    <row r="7" spans="1:15" x14ac:dyDescent="0.2">
      <c r="A7" t="s">
        <v>30</v>
      </c>
    </row>
    <row r="8" spans="1:15" x14ac:dyDescent="0.2">
      <c r="A8" t="s">
        <v>31</v>
      </c>
      <c r="B8">
        <v>72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60.296392948988341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ctrl_training_inner</vt:lpstr>
      <vt:lpstr>ctrl_training_outer</vt:lpstr>
      <vt:lpstr>Ctrl_block1</vt:lpstr>
      <vt:lpstr>Ctrl_block2</vt:lpstr>
      <vt:lpstr>allo_inner_loop</vt:lpstr>
      <vt:lpstr>allo_outer_loop</vt:lpstr>
      <vt:lpstr>allo_block1</vt:lpstr>
      <vt:lpstr>allo_block2</vt:lpstr>
      <vt:lpstr>ego_inner_loop</vt:lpstr>
      <vt:lpstr>ego_outer_loop</vt:lpstr>
      <vt:lpstr>Ego_block1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2022-02-14T16:23:19Z</dcterms:created>
  <dcterms:modified xsi:type="dcterms:W3CDTF">2023-09-28T09:31:52Z</dcterms:modified>
</cp:coreProperties>
</file>