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C5B4AA60-07DA-A04F-8B9B-970FB90D0D03}" xr6:coauthVersionLast="47" xr6:coauthVersionMax="47" xr10:uidLastSave="{00000000-0000-0000-0000-000000000000}"/>
  <bookViews>
    <workbookView xWindow="12840" yWindow="500" windowWidth="15260" windowHeight="15940" firstSheet="3" activeTab="7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ego_inner_loop" sheetId="5" r:id="rId5"/>
    <sheet name="ego_outer_loop" sheetId="6" r:id="rId6"/>
    <sheet name="Ego_block1" sheetId="7" r:id="rId7"/>
    <sheet name="Ego_block2" sheetId="8" r:id="rId8"/>
    <sheet name="allo_inner_loop" sheetId="9" r:id="rId9"/>
    <sheet name="allo_outer_loop" sheetId="10" r:id="rId10"/>
    <sheet name="allo_block1" sheetId="11" r:id="rId11"/>
    <sheet name="all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12" l="1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Y3" i="12"/>
  <c r="Z3" i="12" s="1"/>
  <c r="AA3" i="12" s="1"/>
  <c r="AB3" i="12" s="1"/>
  <c r="AC3" i="12" s="1"/>
  <c r="AD3" i="12" s="1"/>
  <c r="AE3" i="12" s="1"/>
  <c r="X3" i="12"/>
  <c r="AA2" i="12"/>
  <c r="AB2" i="12" s="1"/>
  <c r="AC2" i="12" s="1"/>
  <c r="AD2" i="12" s="1"/>
  <c r="AE2" i="12" s="1"/>
  <c r="Z2" i="12"/>
  <c r="X2" i="12"/>
  <c r="Y4" i="12" s="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Y3" i="11"/>
  <c r="Z3" i="11" s="1"/>
  <c r="AA3" i="11" s="1"/>
  <c r="AB3" i="11" s="1"/>
  <c r="AC3" i="11" s="1"/>
  <c r="AD3" i="11" s="1"/>
  <c r="AE3" i="11" s="1"/>
  <c r="X3" i="11"/>
  <c r="AA2" i="11"/>
  <c r="AB2" i="11" s="1"/>
  <c r="AC2" i="11" s="1"/>
  <c r="AD2" i="11" s="1"/>
  <c r="AE2" i="11" s="1"/>
  <c r="Z2" i="11"/>
  <c r="X2" i="11"/>
  <c r="Y4" i="11" s="1"/>
  <c r="BF31" i="8"/>
  <c r="BE31" i="8"/>
  <c r="BD31" i="8"/>
  <c r="BC31" i="8"/>
  <c r="BB31" i="8"/>
  <c r="BA31" i="8"/>
  <c r="BF30" i="8"/>
  <c r="BE30" i="8"/>
  <c r="BD30" i="8"/>
  <c r="BC30" i="8"/>
  <c r="BB30" i="8"/>
  <c r="BA30" i="8"/>
  <c r="BH30" i="8" s="1"/>
  <c r="BF29" i="8"/>
  <c r="BE29" i="8"/>
  <c r="BD29" i="8"/>
  <c r="BC29" i="8"/>
  <c r="BB29" i="8"/>
  <c r="BH29" i="8" s="1"/>
  <c r="BA29" i="8"/>
  <c r="BF28" i="8"/>
  <c r="BE28" i="8"/>
  <c r="BD28" i="8"/>
  <c r="BC28" i="8"/>
  <c r="BB28" i="8"/>
  <c r="BA28" i="8"/>
  <c r="BH28" i="8" s="1"/>
  <c r="BF27" i="8"/>
  <c r="BE27" i="8"/>
  <c r="BD27" i="8"/>
  <c r="BC27" i="8"/>
  <c r="BB27" i="8"/>
  <c r="BA27" i="8"/>
  <c r="BH27" i="8" s="1"/>
  <c r="BF26" i="8"/>
  <c r="BE26" i="8"/>
  <c r="BD26" i="8"/>
  <c r="BC26" i="8"/>
  <c r="BB26" i="8"/>
  <c r="BA26" i="8"/>
  <c r="BH26" i="8" s="1"/>
  <c r="BF25" i="8"/>
  <c r="BE25" i="8"/>
  <c r="BD25" i="8"/>
  <c r="BC25" i="8"/>
  <c r="BB25" i="8"/>
  <c r="BA25" i="8"/>
  <c r="BH25" i="8" s="1"/>
  <c r="BF24" i="8"/>
  <c r="BE24" i="8"/>
  <c r="BD24" i="8"/>
  <c r="BC24" i="8"/>
  <c r="BB24" i="8"/>
  <c r="BA24" i="8"/>
  <c r="BH24" i="8" s="1"/>
  <c r="BF23" i="8"/>
  <c r="BE23" i="8"/>
  <c r="BD23" i="8"/>
  <c r="BC23" i="8"/>
  <c r="BB23" i="8"/>
  <c r="BA23" i="8"/>
  <c r="BH23" i="8" s="1"/>
  <c r="BF22" i="8"/>
  <c r="BE22" i="8"/>
  <c r="BD22" i="8"/>
  <c r="BC22" i="8"/>
  <c r="BB22" i="8"/>
  <c r="BA22" i="8"/>
  <c r="BH22" i="8" s="1"/>
  <c r="BF21" i="8"/>
  <c r="BE21" i="8"/>
  <c r="BD21" i="8"/>
  <c r="BC21" i="8"/>
  <c r="BB21" i="8"/>
  <c r="BA21" i="8"/>
  <c r="BH21" i="8" s="1"/>
  <c r="BF20" i="8"/>
  <c r="BE20" i="8"/>
  <c r="BD20" i="8"/>
  <c r="BC20" i="8"/>
  <c r="BB20" i="8"/>
  <c r="BA20" i="8"/>
  <c r="BH20" i="8" s="1"/>
  <c r="BF19" i="8"/>
  <c r="BE19" i="8"/>
  <c r="BD19" i="8"/>
  <c r="BC19" i="8"/>
  <c r="BB19" i="8"/>
  <c r="BA19" i="8"/>
  <c r="BH19" i="8" s="1"/>
  <c r="BF18" i="8"/>
  <c r="BE18" i="8"/>
  <c r="BD18" i="8"/>
  <c r="BC18" i="8"/>
  <c r="BB18" i="8"/>
  <c r="BA18" i="8"/>
  <c r="BH18" i="8" s="1"/>
  <c r="BF17" i="8"/>
  <c r="BE17" i="8"/>
  <c r="BD17" i="8"/>
  <c r="BC17" i="8"/>
  <c r="BB17" i="8"/>
  <c r="BA17" i="8"/>
  <c r="BH17" i="8" s="1"/>
  <c r="BF16" i="8"/>
  <c r="BE16" i="8"/>
  <c r="BD16" i="8"/>
  <c r="BC16" i="8"/>
  <c r="BB16" i="8"/>
  <c r="BA16" i="8"/>
  <c r="BH16" i="8" s="1"/>
  <c r="BF15" i="8"/>
  <c r="BE15" i="8"/>
  <c r="BD15" i="8"/>
  <c r="BC15" i="8"/>
  <c r="BB15" i="8"/>
  <c r="BA15" i="8"/>
  <c r="BH15" i="8" s="1"/>
  <c r="BF14" i="8"/>
  <c r="BE14" i="8"/>
  <c r="BD14" i="8"/>
  <c r="BC14" i="8"/>
  <c r="BB14" i="8"/>
  <c r="BA14" i="8"/>
  <c r="BH14" i="8" s="1"/>
  <c r="BF13" i="8"/>
  <c r="BE13" i="8"/>
  <c r="BD13" i="8"/>
  <c r="BC13" i="8"/>
  <c r="BB13" i="8"/>
  <c r="BA13" i="8"/>
  <c r="BH13" i="8" s="1"/>
  <c r="BF12" i="8"/>
  <c r="BE12" i="8"/>
  <c r="BD12" i="8"/>
  <c r="BC12" i="8"/>
  <c r="BB12" i="8"/>
  <c r="BA12" i="8"/>
  <c r="BH12" i="8" s="1"/>
  <c r="BF11" i="8"/>
  <c r="BE11" i="8"/>
  <c r="BD11" i="8"/>
  <c r="BC11" i="8"/>
  <c r="BB11" i="8"/>
  <c r="BA11" i="8"/>
  <c r="BH11" i="8" s="1"/>
  <c r="BF10" i="8"/>
  <c r="BE10" i="8"/>
  <c r="BD10" i="8"/>
  <c r="BC10" i="8"/>
  <c r="BB10" i="8"/>
  <c r="BA10" i="8"/>
  <c r="BH10" i="8" s="1"/>
  <c r="BF9" i="8"/>
  <c r="BE9" i="8"/>
  <c r="BD9" i="8"/>
  <c r="BC9" i="8"/>
  <c r="BB9" i="8"/>
  <c r="BA9" i="8"/>
  <c r="BH9" i="8" s="1"/>
  <c r="BF8" i="8"/>
  <c r="BE8" i="8"/>
  <c r="BD8" i="8"/>
  <c r="BC8" i="8"/>
  <c r="BB8" i="8"/>
  <c r="BA8" i="8"/>
  <c r="BH8" i="8" s="1"/>
  <c r="BF7" i="8"/>
  <c r="BE7" i="8"/>
  <c r="BD7" i="8"/>
  <c r="BC7" i="8"/>
  <c r="BB7" i="8"/>
  <c r="BA7" i="8"/>
  <c r="BH7" i="8" s="1"/>
  <c r="BF6" i="8"/>
  <c r="BE6" i="8"/>
  <c r="BD6" i="8"/>
  <c r="BC6" i="8"/>
  <c r="BB6" i="8"/>
  <c r="BA6" i="8"/>
  <c r="BH6" i="8" s="1"/>
  <c r="BF5" i="8"/>
  <c r="BE5" i="8"/>
  <c r="BD5" i="8"/>
  <c r="BC5" i="8"/>
  <c r="BB5" i="8"/>
  <c r="BA5" i="8"/>
  <c r="BH5" i="8" s="1"/>
  <c r="BF4" i="8"/>
  <c r="BE4" i="8"/>
  <c r="BD4" i="8"/>
  <c r="BC4" i="8"/>
  <c r="BB4" i="8"/>
  <c r="BA4" i="8"/>
  <c r="BH4" i="8" s="1"/>
  <c r="BF3" i="8"/>
  <c r="BE3" i="8"/>
  <c r="BD3" i="8"/>
  <c r="BC3" i="8"/>
  <c r="BB3" i="8"/>
  <c r="BA3" i="8"/>
  <c r="BH3" i="8" s="1"/>
  <c r="BF2" i="8"/>
  <c r="BE2" i="8"/>
  <c r="BD2" i="8"/>
  <c r="BC2" i="8"/>
  <c r="BH2" i="8" s="1"/>
  <c r="BI4" i="8" s="1"/>
  <c r="BB2" i="8"/>
  <c r="BA2" i="8"/>
  <c r="BI3" i="8" s="1"/>
  <c r="BJ3" i="8" s="1"/>
  <c r="BK3" i="8" s="1"/>
  <c r="BL3" i="8" s="1"/>
  <c r="BM3" i="8" s="1"/>
  <c r="BN3" i="8" s="1"/>
  <c r="BO3" i="8" s="1"/>
  <c r="BF31" i="7"/>
  <c r="BE31" i="7"/>
  <c r="BD31" i="7"/>
  <c r="BC31" i="7"/>
  <c r="BB31" i="7"/>
  <c r="BA31" i="7"/>
  <c r="BF30" i="7"/>
  <c r="BE30" i="7"/>
  <c r="BD30" i="7"/>
  <c r="BC30" i="7"/>
  <c r="BB30" i="7"/>
  <c r="BA30" i="7"/>
  <c r="BH30" i="7" s="1"/>
  <c r="BF29" i="7"/>
  <c r="BE29" i="7"/>
  <c r="BD29" i="7"/>
  <c r="BC29" i="7"/>
  <c r="BB29" i="7"/>
  <c r="BH29" i="7" s="1"/>
  <c r="BA29" i="7"/>
  <c r="BF28" i="7"/>
  <c r="BE28" i="7"/>
  <c r="BD28" i="7"/>
  <c r="BC28" i="7"/>
  <c r="BB28" i="7"/>
  <c r="BA28" i="7"/>
  <c r="BH28" i="7" s="1"/>
  <c r="BF27" i="7"/>
  <c r="BE27" i="7"/>
  <c r="BD27" i="7"/>
  <c r="BC27" i="7"/>
  <c r="BB27" i="7"/>
  <c r="BH27" i="7" s="1"/>
  <c r="BA27" i="7"/>
  <c r="BF26" i="7"/>
  <c r="BE26" i="7"/>
  <c r="BD26" i="7"/>
  <c r="BC26" i="7"/>
  <c r="BB26" i="7"/>
  <c r="BA26" i="7"/>
  <c r="BH26" i="7" s="1"/>
  <c r="BF25" i="7"/>
  <c r="BE25" i="7"/>
  <c r="BD25" i="7"/>
  <c r="BC25" i="7"/>
  <c r="BB25" i="7"/>
  <c r="BA25" i="7"/>
  <c r="BH25" i="7" s="1"/>
  <c r="BF24" i="7"/>
  <c r="BE24" i="7"/>
  <c r="BD24" i="7"/>
  <c r="BC24" i="7"/>
  <c r="BB24" i="7"/>
  <c r="BA24" i="7"/>
  <c r="BH24" i="7" s="1"/>
  <c r="BF23" i="7"/>
  <c r="BE23" i="7"/>
  <c r="BD23" i="7"/>
  <c r="BC23" i="7"/>
  <c r="BB23" i="7"/>
  <c r="BA23" i="7"/>
  <c r="BH23" i="7" s="1"/>
  <c r="BF22" i="7"/>
  <c r="BE22" i="7"/>
  <c r="BD22" i="7"/>
  <c r="BC22" i="7"/>
  <c r="BB22" i="7"/>
  <c r="BA22" i="7"/>
  <c r="BH22" i="7" s="1"/>
  <c r="BF21" i="7"/>
  <c r="BE21" i="7"/>
  <c r="BD21" i="7"/>
  <c r="BC21" i="7"/>
  <c r="BB21" i="7"/>
  <c r="BA21" i="7"/>
  <c r="BH21" i="7" s="1"/>
  <c r="BF20" i="7"/>
  <c r="BE20" i="7"/>
  <c r="BD20" i="7"/>
  <c r="BC20" i="7"/>
  <c r="BB20" i="7"/>
  <c r="BA20" i="7"/>
  <c r="BH20" i="7" s="1"/>
  <c r="BF19" i="7"/>
  <c r="BE19" i="7"/>
  <c r="BD19" i="7"/>
  <c r="BC19" i="7"/>
  <c r="BB19" i="7"/>
  <c r="BA19" i="7"/>
  <c r="BH19" i="7" s="1"/>
  <c r="BF18" i="7"/>
  <c r="BE18" i="7"/>
  <c r="BD18" i="7"/>
  <c r="BC18" i="7"/>
  <c r="BH18" i="7" s="1"/>
  <c r="BB18" i="7"/>
  <c r="BA18" i="7"/>
  <c r="BF17" i="7"/>
  <c r="BE17" i="7"/>
  <c r="BD17" i="7"/>
  <c r="BC17" i="7"/>
  <c r="BB17" i="7"/>
  <c r="BA17" i="7"/>
  <c r="BH17" i="7" s="1"/>
  <c r="BF16" i="7"/>
  <c r="BE16" i="7"/>
  <c r="BD16" i="7"/>
  <c r="BC16" i="7"/>
  <c r="BH16" i="7" s="1"/>
  <c r="BB16" i="7"/>
  <c r="BA16" i="7"/>
  <c r="BF15" i="7"/>
  <c r="BE15" i="7"/>
  <c r="BD15" i="7"/>
  <c r="BC15" i="7"/>
  <c r="BB15" i="7"/>
  <c r="BA15" i="7"/>
  <c r="BH15" i="7" s="1"/>
  <c r="BF14" i="7"/>
  <c r="BE14" i="7"/>
  <c r="BD14" i="7"/>
  <c r="BC14" i="7"/>
  <c r="BH14" i="7" s="1"/>
  <c r="BB14" i="7"/>
  <c r="BA14" i="7"/>
  <c r="BF13" i="7"/>
  <c r="BE13" i="7"/>
  <c r="BD13" i="7"/>
  <c r="BC13" i="7"/>
  <c r="BB13" i="7"/>
  <c r="BA13" i="7"/>
  <c r="BH13" i="7" s="1"/>
  <c r="BF12" i="7"/>
  <c r="BE12" i="7"/>
  <c r="BD12" i="7"/>
  <c r="BC12" i="7"/>
  <c r="BH12" i="7" s="1"/>
  <c r="BB12" i="7"/>
  <c r="BA12" i="7"/>
  <c r="BF11" i="7"/>
  <c r="BE11" i="7"/>
  <c r="BD11" i="7"/>
  <c r="BC11" i="7"/>
  <c r="BB11" i="7"/>
  <c r="BA11" i="7"/>
  <c r="BH11" i="7" s="1"/>
  <c r="BF10" i="7"/>
  <c r="BE10" i="7"/>
  <c r="BD10" i="7"/>
  <c r="BC10" i="7"/>
  <c r="BH10" i="7" s="1"/>
  <c r="BB10" i="7"/>
  <c r="BA10" i="7"/>
  <c r="BF9" i="7"/>
  <c r="BE9" i="7"/>
  <c r="BD9" i="7"/>
  <c r="BC9" i="7"/>
  <c r="BB9" i="7"/>
  <c r="BA9" i="7"/>
  <c r="BH9" i="7" s="1"/>
  <c r="BF8" i="7"/>
  <c r="BE8" i="7"/>
  <c r="BD8" i="7"/>
  <c r="BC8" i="7"/>
  <c r="BH8" i="7" s="1"/>
  <c r="BB8" i="7"/>
  <c r="BA8" i="7"/>
  <c r="BF7" i="7"/>
  <c r="BE7" i="7"/>
  <c r="BD7" i="7"/>
  <c r="BC7" i="7"/>
  <c r="BB7" i="7"/>
  <c r="BA7" i="7"/>
  <c r="BH7" i="7" s="1"/>
  <c r="BF6" i="7"/>
  <c r="BE6" i="7"/>
  <c r="BD6" i="7"/>
  <c r="BC6" i="7"/>
  <c r="BH6" i="7" s="1"/>
  <c r="BB6" i="7"/>
  <c r="BA6" i="7"/>
  <c r="BF5" i="7"/>
  <c r="BE5" i="7"/>
  <c r="BD5" i="7"/>
  <c r="BC5" i="7"/>
  <c r="BB5" i="7"/>
  <c r="BA5" i="7"/>
  <c r="BH5" i="7" s="1"/>
  <c r="BF4" i="7"/>
  <c r="BE4" i="7"/>
  <c r="BD4" i="7"/>
  <c r="BC4" i="7"/>
  <c r="BH4" i="7" s="1"/>
  <c r="BB4" i="7"/>
  <c r="BA4" i="7"/>
  <c r="BF3" i="7"/>
  <c r="BE3" i="7"/>
  <c r="BD3" i="7"/>
  <c r="BC3" i="7"/>
  <c r="BB3" i="7"/>
  <c r="BA3" i="7"/>
  <c r="BH3" i="7" s="1"/>
  <c r="BF2" i="7"/>
  <c r="BE2" i="7"/>
  <c r="BD2" i="7"/>
  <c r="BC2" i="7"/>
  <c r="BB2" i="7"/>
  <c r="BA2" i="7"/>
  <c r="BI3" i="7" s="1"/>
  <c r="BJ3" i="7" s="1"/>
  <c r="BK3" i="7" s="1"/>
  <c r="BL3" i="7" s="1"/>
  <c r="BM3" i="7" s="1"/>
  <c r="BN3" i="7" s="1"/>
  <c r="BO3" i="7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H29" i="4" s="1"/>
  <c r="BA29" i="4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H27" i="4" s="1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H25" i="4" s="1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H23" i="4" s="1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H21" i="4" s="1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H19" i="4" s="1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H17" i="4" s="1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H15" i="4" s="1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H13" i="4" s="1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H11" i="4" s="1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H2" i="3"/>
  <c r="AI2" i="3" s="1"/>
  <c r="AJ2" i="3" s="1"/>
  <c r="AK2" i="3" s="1"/>
  <c r="AL2" i="3" s="1"/>
  <c r="AM2" i="3" s="1"/>
  <c r="AF2" i="3"/>
  <c r="AG4" i="3" s="1"/>
  <c r="Z4" i="12" l="1"/>
  <c r="AA4" i="12" s="1"/>
  <c r="AB4" i="12" s="1"/>
  <c r="AC4" i="12" s="1"/>
  <c r="AD4" i="12" s="1"/>
  <c r="AE4" i="12" s="1"/>
  <c r="Y5" i="12"/>
  <c r="Z4" i="11"/>
  <c r="AA4" i="11" s="1"/>
  <c r="AB4" i="11" s="1"/>
  <c r="AC4" i="11" s="1"/>
  <c r="AD4" i="11" s="1"/>
  <c r="AE4" i="11" s="1"/>
  <c r="Y5" i="11"/>
  <c r="BI5" i="8"/>
  <c r="BJ4" i="8"/>
  <c r="BK4" i="8" s="1"/>
  <c r="BL4" i="8" s="1"/>
  <c r="BM4" i="8" s="1"/>
  <c r="BN4" i="8" s="1"/>
  <c r="BO4" i="8" s="1"/>
  <c r="BJ2" i="8"/>
  <c r="BK2" i="8" s="1"/>
  <c r="BL2" i="8" s="1"/>
  <c r="BM2" i="8" s="1"/>
  <c r="BN2" i="8" s="1"/>
  <c r="BO2" i="8" s="1"/>
  <c r="BH2" i="7"/>
  <c r="BI4" i="7" s="1"/>
  <c r="BJ2" i="7"/>
  <c r="BK2" i="7" s="1"/>
  <c r="BL2" i="7" s="1"/>
  <c r="BM2" i="7" s="1"/>
  <c r="BN2" i="7" s="1"/>
  <c r="BO2" i="7" s="1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AH4" i="3"/>
  <c r="AI4" i="3" s="1"/>
  <c r="AJ4" i="3" s="1"/>
  <c r="AK4" i="3" s="1"/>
  <c r="AL4" i="3" s="1"/>
  <c r="AM4" i="3" s="1"/>
  <c r="AG5" i="3"/>
  <c r="Z5" i="12" l="1"/>
  <c r="AA5" i="12" s="1"/>
  <c r="AB5" i="12" s="1"/>
  <c r="AC5" i="12" s="1"/>
  <c r="AD5" i="12" s="1"/>
  <c r="AE5" i="12" s="1"/>
  <c r="Y6" i="12"/>
  <c r="Z5" i="11"/>
  <c r="AA5" i="11" s="1"/>
  <c r="AB5" i="11" s="1"/>
  <c r="AC5" i="11" s="1"/>
  <c r="AD5" i="11" s="1"/>
  <c r="AE5" i="11" s="1"/>
  <c r="Y6" i="11"/>
  <c r="BJ5" i="8"/>
  <c r="BK5" i="8" s="1"/>
  <c r="BL5" i="8" s="1"/>
  <c r="BM5" i="8" s="1"/>
  <c r="BN5" i="8" s="1"/>
  <c r="BO5" i="8" s="1"/>
  <c r="BI6" i="8"/>
  <c r="BI5" i="7"/>
  <c r="BJ4" i="7"/>
  <c r="BK4" i="7" s="1"/>
  <c r="BL4" i="7" s="1"/>
  <c r="BM4" i="7" s="1"/>
  <c r="BN4" i="7" s="1"/>
  <c r="BO4" i="7" s="1"/>
  <c r="BJ5" i="4"/>
  <c r="BK5" i="4" s="1"/>
  <c r="BL5" i="4" s="1"/>
  <c r="BM5" i="4" s="1"/>
  <c r="BN5" i="4" s="1"/>
  <c r="BO5" i="4" s="1"/>
  <c r="BI6" i="4"/>
  <c r="AH5" i="3"/>
  <c r="AI5" i="3" s="1"/>
  <c r="AJ5" i="3" s="1"/>
  <c r="AK5" i="3" s="1"/>
  <c r="AL5" i="3" s="1"/>
  <c r="AM5" i="3" s="1"/>
  <c r="AG6" i="3"/>
  <c r="Z6" i="12" l="1"/>
  <c r="AA6" i="12" s="1"/>
  <c r="AB6" i="12" s="1"/>
  <c r="AC6" i="12" s="1"/>
  <c r="AD6" i="12" s="1"/>
  <c r="AE6" i="12" s="1"/>
  <c r="Y7" i="12"/>
  <c r="Z6" i="11"/>
  <c r="AA6" i="11" s="1"/>
  <c r="AB6" i="11" s="1"/>
  <c r="AC6" i="11" s="1"/>
  <c r="AD6" i="11" s="1"/>
  <c r="AE6" i="11" s="1"/>
  <c r="Y7" i="11"/>
  <c r="BI7" i="8"/>
  <c r="BJ6" i="8"/>
  <c r="BK6" i="8" s="1"/>
  <c r="BL6" i="8" s="1"/>
  <c r="BM6" i="8" s="1"/>
  <c r="BN6" i="8" s="1"/>
  <c r="BO6" i="8" s="1"/>
  <c r="BJ5" i="7"/>
  <c r="BK5" i="7" s="1"/>
  <c r="BL5" i="7" s="1"/>
  <c r="BM5" i="7" s="1"/>
  <c r="BN5" i="7" s="1"/>
  <c r="BO5" i="7" s="1"/>
  <c r="BI6" i="7"/>
  <c r="BI7" i="4"/>
  <c r="BJ6" i="4"/>
  <c r="BK6" i="4" s="1"/>
  <c r="BL6" i="4" s="1"/>
  <c r="BM6" i="4" s="1"/>
  <c r="BN6" i="4" s="1"/>
  <c r="BO6" i="4" s="1"/>
  <c r="AH6" i="3"/>
  <c r="AI6" i="3" s="1"/>
  <c r="AJ6" i="3" s="1"/>
  <c r="AK6" i="3" s="1"/>
  <c r="AL6" i="3" s="1"/>
  <c r="AM6" i="3" s="1"/>
  <c r="AG7" i="3"/>
  <c r="Z7" i="12" l="1"/>
  <c r="AA7" i="12" s="1"/>
  <c r="AB7" i="12" s="1"/>
  <c r="AC7" i="12" s="1"/>
  <c r="AD7" i="12" s="1"/>
  <c r="AE7" i="12" s="1"/>
  <c r="Y8" i="12"/>
  <c r="Z7" i="11"/>
  <c r="AA7" i="11" s="1"/>
  <c r="AB7" i="11" s="1"/>
  <c r="AC7" i="11" s="1"/>
  <c r="AD7" i="11" s="1"/>
  <c r="AE7" i="11" s="1"/>
  <c r="Y8" i="11"/>
  <c r="BJ7" i="8"/>
  <c r="BK7" i="8" s="1"/>
  <c r="BL7" i="8" s="1"/>
  <c r="BM7" i="8" s="1"/>
  <c r="BN7" i="8" s="1"/>
  <c r="BO7" i="8" s="1"/>
  <c r="BI8" i="8"/>
  <c r="BI7" i="7"/>
  <c r="BJ6" i="7"/>
  <c r="BK6" i="7" s="1"/>
  <c r="BL6" i="7" s="1"/>
  <c r="BM6" i="7" s="1"/>
  <c r="BN6" i="7" s="1"/>
  <c r="BO6" i="7" s="1"/>
  <c r="BJ7" i="4"/>
  <c r="BK7" i="4" s="1"/>
  <c r="BL7" i="4" s="1"/>
  <c r="BM7" i="4" s="1"/>
  <c r="BN7" i="4" s="1"/>
  <c r="BO7" i="4" s="1"/>
  <c r="BI8" i="4"/>
  <c r="AH7" i="3"/>
  <c r="AI7" i="3" s="1"/>
  <c r="AJ7" i="3" s="1"/>
  <c r="AK7" i="3" s="1"/>
  <c r="AL7" i="3" s="1"/>
  <c r="AM7" i="3" s="1"/>
  <c r="AG8" i="3"/>
  <c r="Z8" i="12" l="1"/>
  <c r="AA8" i="12" s="1"/>
  <c r="AB8" i="12" s="1"/>
  <c r="AC8" i="12" s="1"/>
  <c r="AD8" i="12" s="1"/>
  <c r="AE8" i="12" s="1"/>
  <c r="Y9" i="12"/>
  <c r="Z8" i="11"/>
  <c r="AA8" i="11" s="1"/>
  <c r="AB8" i="11" s="1"/>
  <c r="AC8" i="11" s="1"/>
  <c r="AD8" i="11" s="1"/>
  <c r="AE8" i="11" s="1"/>
  <c r="Y9" i="11"/>
  <c r="BI9" i="8"/>
  <c r="BJ8" i="8"/>
  <c r="BK8" i="8" s="1"/>
  <c r="BL8" i="8" s="1"/>
  <c r="BM8" i="8" s="1"/>
  <c r="BN8" i="8" s="1"/>
  <c r="BO8" i="8" s="1"/>
  <c r="BJ7" i="7"/>
  <c r="BK7" i="7" s="1"/>
  <c r="BL7" i="7" s="1"/>
  <c r="BM7" i="7" s="1"/>
  <c r="BN7" i="7" s="1"/>
  <c r="BO7" i="7" s="1"/>
  <c r="BI8" i="7"/>
  <c r="BI9" i="4"/>
  <c r="BJ8" i="4"/>
  <c r="BK8" i="4" s="1"/>
  <c r="BL8" i="4" s="1"/>
  <c r="BM8" i="4" s="1"/>
  <c r="BN8" i="4" s="1"/>
  <c r="BO8" i="4" s="1"/>
  <c r="AH8" i="3"/>
  <c r="AI8" i="3" s="1"/>
  <c r="AJ8" i="3" s="1"/>
  <c r="AK8" i="3" s="1"/>
  <c r="AL8" i="3" s="1"/>
  <c r="AM8" i="3" s="1"/>
  <c r="AG9" i="3"/>
  <c r="Z9" i="12" l="1"/>
  <c r="AA9" i="12" s="1"/>
  <c r="AB9" i="12" s="1"/>
  <c r="AC9" i="12" s="1"/>
  <c r="AD9" i="12" s="1"/>
  <c r="AE9" i="12" s="1"/>
  <c r="Y10" i="12"/>
  <c r="Z9" i="11"/>
  <c r="AA9" i="11" s="1"/>
  <c r="AB9" i="11" s="1"/>
  <c r="AC9" i="11" s="1"/>
  <c r="AD9" i="11" s="1"/>
  <c r="AE9" i="11" s="1"/>
  <c r="Y10" i="11"/>
  <c r="BJ9" i="8"/>
  <c r="BK9" i="8" s="1"/>
  <c r="BL9" i="8" s="1"/>
  <c r="BM9" i="8" s="1"/>
  <c r="BN9" i="8" s="1"/>
  <c r="BO9" i="8" s="1"/>
  <c r="BI10" i="8"/>
  <c r="BI9" i="7"/>
  <c r="BJ8" i="7"/>
  <c r="BK8" i="7" s="1"/>
  <c r="BL8" i="7" s="1"/>
  <c r="BM8" i="7" s="1"/>
  <c r="BN8" i="7" s="1"/>
  <c r="BO8" i="7" s="1"/>
  <c r="BJ9" i="4"/>
  <c r="BK9" i="4" s="1"/>
  <c r="BL9" i="4" s="1"/>
  <c r="BM9" i="4" s="1"/>
  <c r="BN9" i="4" s="1"/>
  <c r="BO9" i="4" s="1"/>
  <c r="BI10" i="4"/>
  <c r="AH9" i="3"/>
  <c r="AI9" i="3" s="1"/>
  <c r="AJ9" i="3" s="1"/>
  <c r="AK9" i="3" s="1"/>
  <c r="AL9" i="3" s="1"/>
  <c r="AM9" i="3" s="1"/>
  <c r="AG10" i="3"/>
  <c r="Z10" i="12" l="1"/>
  <c r="AA10" i="12" s="1"/>
  <c r="AB10" i="12" s="1"/>
  <c r="AC10" i="12" s="1"/>
  <c r="AD10" i="12" s="1"/>
  <c r="AE10" i="12" s="1"/>
  <c r="Y11" i="12"/>
  <c r="Z10" i="11"/>
  <c r="AA10" i="11" s="1"/>
  <c r="AB10" i="11" s="1"/>
  <c r="AC10" i="11" s="1"/>
  <c r="AD10" i="11" s="1"/>
  <c r="AE10" i="11" s="1"/>
  <c r="Y11" i="11"/>
  <c r="BI11" i="8"/>
  <c r="BJ10" i="8"/>
  <c r="BK10" i="8" s="1"/>
  <c r="BL10" i="8" s="1"/>
  <c r="BM10" i="8" s="1"/>
  <c r="BN10" i="8" s="1"/>
  <c r="BO10" i="8" s="1"/>
  <c r="BJ9" i="7"/>
  <c r="BK9" i="7" s="1"/>
  <c r="BL9" i="7" s="1"/>
  <c r="BM9" i="7" s="1"/>
  <c r="BN9" i="7" s="1"/>
  <c r="BO9" i="7" s="1"/>
  <c r="BI10" i="7"/>
  <c r="BI11" i="4"/>
  <c r="BJ10" i="4"/>
  <c r="BK10" i="4" s="1"/>
  <c r="BL10" i="4" s="1"/>
  <c r="BM10" i="4" s="1"/>
  <c r="BN10" i="4" s="1"/>
  <c r="BO10" i="4" s="1"/>
  <c r="AH10" i="3"/>
  <c r="AI10" i="3" s="1"/>
  <c r="AJ10" i="3" s="1"/>
  <c r="AK10" i="3" s="1"/>
  <c r="AL10" i="3" s="1"/>
  <c r="AM10" i="3" s="1"/>
  <c r="AG11" i="3"/>
  <c r="Z11" i="12" l="1"/>
  <c r="AA11" i="12" s="1"/>
  <c r="AB11" i="12" s="1"/>
  <c r="AC11" i="12" s="1"/>
  <c r="AD11" i="12" s="1"/>
  <c r="AE11" i="12" s="1"/>
  <c r="Y12" i="12"/>
  <c r="Z11" i="11"/>
  <c r="AA11" i="11" s="1"/>
  <c r="AB11" i="11" s="1"/>
  <c r="AC11" i="11" s="1"/>
  <c r="AD11" i="11" s="1"/>
  <c r="AE11" i="11" s="1"/>
  <c r="Y12" i="11"/>
  <c r="BJ11" i="8"/>
  <c r="BK11" i="8" s="1"/>
  <c r="BL11" i="8" s="1"/>
  <c r="BM11" i="8" s="1"/>
  <c r="BN11" i="8" s="1"/>
  <c r="BO11" i="8" s="1"/>
  <c r="BI12" i="8"/>
  <c r="BI11" i="7"/>
  <c r="BJ10" i="7"/>
  <c r="BK10" i="7" s="1"/>
  <c r="BL10" i="7" s="1"/>
  <c r="BM10" i="7" s="1"/>
  <c r="BN10" i="7" s="1"/>
  <c r="BO10" i="7" s="1"/>
  <c r="BJ11" i="4"/>
  <c r="BK11" i="4" s="1"/>
  <c r="BL11" i="4" s="1"/>
  <c r="BM11" i="4" s="1"/>
  <c r="BN11" i="4" s="1"/>
  <c r="BO11" i="4" s="1"/>
  <c r="BI12" i="4"/>
  <c r="AH11" i="3"/>
  <c r="AI11" i="3" s="1"/>
  <c r="AJ11" i="3" s="1"/>
  <c r="AK11" i="3" s="1"/>
  <c r="AL11" i="3" s="1"/>
  <c r="AM11" i="3" s="1"/>
  <c r="AG12" i="3"/>
  <c r="Z12" i="12" l="1"/>
  <c r="AA12" i="12" s="1"/>
  <c r="AB12" i="12" s="1"/>
  <c r="AC12" i="12" s="1"/>
  <c r="AD12" i="12" s="1"/>
  <c r="AE12" i="12" s="1"/>
  <c r="Y13" i="12"/>
  <c r="Z12" i="11"/>
  <c r="AA12" i="11" s="1"/>
  <c r="AB12" i="11" s="1"/>
  <c r="AC12" i="11" s="1"/>
  <c r="AD12" i="11" s="1"/>
  <c r="AE12" i="11" s="1"/>
  <c r="Y13" i="11"/>
  <c r="BI13" i="8"/>
  <c r="BJ12" i="8"/>
  <c r="BK12" i="8" s="1"/>
  <c r="BL12" i="8" s="1"/>
  <c r="BM12" i="8" s="1"/>
  <c r="BN12" i="8" s="1"/>
  <c r="BO12" i="8" s="1"/>
  <c r="BJ11" i="7"/>
  <c r="BK11" i="7" s="1"/>
  <c r="BL11" i="7" s="1"/>
  <c r="BM11" i="7" s="1"/>
  <c r="BN11" i="7" s="1"/>
  <c r="BO11" i="7" s="1"/>
  <c r="BI12" i="7"/>
  <c r="BI13" i="4"/>
  <c r="BJ12" i="4"/>
  <c r="BK12" i="4" s="1"/>
  <c r="BL12" i="4" s="1"/>
  <c r="BM12" i="4" s="1"/>
  <c r="BN12" i="4" s="1"/>
  <c r="BO12" i="4" s="1"/>
  <c r="AH12" i="3"/>
  <c r="AI12" i="3" s="1"/>
  <c r="AJ12" i="3" s="1"/>
  <c r="AK12" i="3" s="1"/>
  <c r="AL12" i="3" s="1"/>
  <c r="AM12" i="3" s="1"/>
  <c r="AG13" i="3"/>
  <c r="Z13" i="12" l="1"/>
  <c r="AA13" i="12" s="1"/>
  <c r="AB13" i="12" s="1"/>
  <c r="AC13" i="12" s="1"/>
  <c r="AD13" i="12" s="1"/>
  <c r="AE13" i="12" s="1"/>
  <c r="Y14" i="12"/>
  <c r="Z13" i="11"/>
  <c r="AA13" i="11" s="1"/>
  <c r="AB13" i="11" s="1"/>
  <c r="AC13" i="11" s="1"/>
  <c r="AD13" i="11" s="1"/>
  <c r="AE13" i="11" s="1"/>
  <c r="Y14" i="11"/>
  <c r="BJ13" i="8"/>
  <c r="BK13" i="8" s="1"/>
  <c r="BL13" i="8" s="1"/>
  <c r="BM13" i="8" s="1"/>
  <c r="BN13" i="8" s="1"/>
  <c r="BO13" i="8" s="1"/>
  <c r="BI14" i="8"/>
  <c r="BI13" i="7"/>
  <c r="BJ12" i="7"/>
  <c r="BK12" i="7" s="1"/>
  <c r="BL12" i="7" s="1"/>
  <c r="BM12" i="7" s="1"/>
  <c r="BN12" i="7" s="1"/>
  <c r="BO12" i="7" s="1"/>
  <c r="BJ13" i="4"/>
  <c r="BK13" i="4" s="1"/>
  <c r="BL13" i="4" s="1"/>
  <c r="BM13" i="4" s="1"/>
  <c r="BN13" i="4" s="1"/>
  <c r="BO13" i="4" s="1"/>
  <c r="BI14" i="4"/>
  <c r="AH13" i="3"/>
  <c r="AI13" i="3" s="1"/>
  <c r="AJ13" i="3" s="1"/>
  <c r="AK13" i="3" s="1"/>
  <c r="AL13" i="3" s="1"/>
  <c r="AM13" i="3" s="1"/>
  <c r="AG14" i="3"/>
  <c r="Z14" i="12" l="1"/>
  <c r="AA14" i="12" s="1"/>
  <c r="AB14" i="12" s="1"/>
  <c r="AC14" i="12" s="1"/>
  <c r="AD14" i="12" s="1"/>
  <c r="AE14" i="12" s="1"/>
  <c r="Y15" i="12"/>
  <c r="Z14" i="11"/>
  <c r="AA14" i="11" s="1"/>
  <c r="AB14" i="11" s="1"/>
  <c r="AC14" i="11" s="1"/>
  <c r="AD14" i="11" s="1"/>
  <c r="AE14" i="11" s="1"/>
  <c r="Y15" i="11"/>
  <c r="BI15" i="8"/>
  <c r="BJ14" i="8"/>
  <c r="BK14" i="8" s="1"/>
  <c r="BL14" i="8" s="1"/>
  <c r="BM14" i="8" s="1"/>
  <c r="BN14" i="8" s="1"/>
  <c r="BO14" i="8" s="1"/>
  <c r="BJ13" i="7"/>
  <c r="BK13" i="7" s="1"/>
  <c r="BL13" i="7" s="1"/>
  <c r="BM13" i="7" s="1"/>
  <c r="BN13" i="7" s="1"/>
  <c r="BO13" i="7" s="1"/>
  <c r="BI14" i="7"/>
  <c r="BI15" i="4"/>
  <c r="BJ14" i="4"/>
  <c r="BK14" i="4" s="1"/>
  <c r="BL14" i="4" s="1"/>
  <c r="BM14" i="4" s="1"/>
  <c r="BN14" i="4" s="1"/>
  <c r="BO14" i="4" s="1"/>
  <c r="AH14" i="3"/>
  <c r="AI14" i="3" s="1"/>
  <c r="AJ14" i="3" s="1"/>
  <c r="AK14" i="3" s="1"/>
  <c r="AL14" i="3" s="1"/>
  <c r="AM14" i="3" s="1"/>
  <c r="AG15" i="3"/>
  <c r="Z15" i="12" l="1"/>
  <c r="AA15" i="12" s="1"/>
  <c r="AB15" i="12" s="1"/>
  <c r="AC15" i="12" s="1"/>
  <c r="AD15" i="12" s="1"/>
  <c r="AE15" i="12" s="1"/>
  <c r="Y16" i="12"/>
  <c r="Z15" i="11"/>
  <c r="AA15" i="11" s="1"/>
  <c r="AB15" i="11" s="1"/>
  <c r="AC15" i="11" s="1"/>
  <c r="AD15" i="11" s="1"/>
  <c r="AE15" i="11" s="1"/>
  <c r="Y16" i="11"/>
  <c r="BJ15" i="8"/>
  <c r="BK15" i="8" s="1"/>
  <c r="BL15" i="8" s="1"/>
  <c r="BM15" i="8" s="1"/>
  <c r="BN15" i="8" s="1"/>
  <c r="BO15" i="8" s="1"/>
  <c r="BI16" i="8"/>
  <c r="BI15" i="7"/>
  <c r="BJ14" i="7"/>
  <c r="BK14" i="7" s="1"/>
  <c r="BL14" i="7" s="1"/>
  <c r="BM14" i="7" s="1"/>
  <c r="BN14" i="7" s="1"/>
  <c r="BO14" i="7" s="1"/>
  <c r="BJ15" i="4"/>
  <c r="BK15" i="4" s="1"/>
  <c r="BL15" i="4" s="1"/>
  <c r="BM15" i="4" s="1"/>
  <c r="BN15" i="4" s="1"/>
  <c r="BO15" i="4" s="1"/>
  <c r="BI16" i="4"/>
  <c r="AH15" i="3"/>
  <c r="AI15" i="3" s="1"/>
  <c r="AJ15" i="3" s="1"/>
  <c r="AK15" i="3" s="1"/>
  <c r="AL15" i="3" s="1"/>
  <c r="AM15" i="3" s="1"/>
  <c r="AG16" i="3"/>
  <c r="Z16" i="12" l="1"/>
  <c r="AA16" i="12" s="1"/>
  <c r="AB16" i="12" s="1"/>
  <c r="AC16" i="12" s="1"/>
  <c r="AD16" i="12" s="1"/>
  <c r="AE16" i="12" s="1"/>
  <c r="Y17" i="12"/>
  <c r="Z16" i="11"/>
  <c r="AA16" i="11" s="1"/>
  <c r="AB16" i="11" s="1"/>
  <c r="AC16" i="11" s="1"/>
  <c r="AD16" i="11" s="1"/>
  <c r="AE16" i="11" s="1"/>
  <c r="Y17" i="11"/>
  <c r="BI17" i="8"/>
  <c r="BJ16" i="8"/>
  <c r="BK16" i="8" s="1"/>
  <c r="BL16" i="8" s="1"/>
  <c r="BM16" i="8" s="1"/>
  <c r="BN16" i="8" s="1"/>
  <c r="BO16" i="8" s="1"/>
  <c r="BJ15" i="7"/>
  <c r="BK15" i="7" s="1"/>
  <c r="BL15" i="7" s="1"/>
  <c r="BM15" i="7" s="1"/>
  <c r="BN15" i="7" s="1"/>
  <c r="BO15" i="7" s="1"/>
  <c r="BI16" i="7"/>
  <c r="BI17" i="4"/>
  <c r="BJ16" i="4"/>
  <c r="BK16" i="4" s="1"/>
  <c r="BL16" i="4" s="1"/>
  <c r="BM16" i="4" s="1"/>
  <c r="BN16" i="4" s="1"/>
  <c r="BO16" i="4" s="1"/>
  <c r="AH16" i="3"/>
  <c r="AI16" i="3" s="1"/>
  <c r="AJ16" i="3" s="1"/>
  <c r="AK16" i="3" s="1"/>
  <c r="AL16" i="3" s="1"/>
  <c r="AM16" i="3" s="1"/>
  <c r="AG17" i="3"/>
  <c r="Z17" i="12" l="1"/>
  <c r="AA17" i="12" s="1"/>
  <c r="AB17" i="12" s="1"/>
  <c r="AC17" i="12" s="1"/>
  <c r="AD17" i="12" s="1"/>
  <c r="AE17" i="12" s="1"/>
  <c r="Y18" i="12"/>
  <c r="Z17" i="11"/>
  <c r="AA17" i="11" s="1"/>
  <c r="AB17" i="11" s="1"/>
  <c r="AC17" i="11" s="1"/>
  <c r="AD17" i="11" s="1"/>
  <c r="AE17" i="11" s="1"/>
  <c r="Y18" i="11"/>
  <c r="BJ17" i="8"/>
  <c r="BK17" i="8" s="1"/>
  <c r="BL17" i="8" s="1"/>
  <c r="BM17" i="8" s="1"/>
  <c r="BN17" i="8" s="1"/>
  <c r="BO17" i="8" s="1"/>
  <c r="BI18" i="8"/>
  <c r="BI17" i="7"/>
  <c r="BJ16" i="7"/>
  <c r="BK16" i="7" s="1"/>
  <c r="BL16" i="7" s="1"/>
  <c r="BM16" i="7" s="1"/>
  <c r="BN16" i="7" s="1"/>
  <c r="BO16" i="7" s="1"/>
  <c r="BJ17" i="4"/>
  <c r="BK17" i="4" s="1"/>
  <c r="BL17" i="4" s="1"/>
  <c r="BM17" i="4" s="1"/>
  <c r="BN17" i="4" s="1"/>
  <c r="BO17" i="4" s="1"/>
  <c r="BI18" i="4"/>
  <c r="AH17" i="3"/>
  <c r="AI17" i="3" s="1"/>
  <c r="AJ17" i="3" s="1"/>
  <c r="AK17" i="3" s="1"/>
  <c r="AL17" i="3" s="1"/>
  <c r="AM17" i="3" s="1"/>
  <c r="AG18" i="3"/>
  <c r="Z18" i="12" l="1"/>
  <c r="AA18" i="12" s="1"/>
  <c r="AB18" i="12" s="1"/>
  <c r="AC18" i="12" s="1"/>
  <c r="AD18" i="12" s="1"/>
  <c r="AE18" i="12" s="1"/>
  <c r="Y19" i="12"/>
  <c r="Z18" i="11"/>
  <c r="AA18" i="11" s="1"/>
  <c r="AB18" i="11" s="1"/>
  <c r="AC18" i="11" s="1"/>
  <c r="AD18" i="11" s="1"/>
  <c r="AE18" i="11" s="1"/>
  <c r="Y19" i="11"/>
  <c r="BI19" i="8"/>
  <c r="BJ18" i="8"/>
  <c r="BK18" i="8" s="1"/>
  <c r="BL18" i="8" s="1"/>
  <c r="BM18" i="8" s="1"/>
  <c r="BN18" i="8" s="1"/>
  <c r="BO18" i="8" s="1"/>
  <c r="BJ17" i="7"/>
  <c r="BK17" i="7" s="1"/>
  <c r="BL17" i="7" s="1"/>
  <c r="BM17" i="7" s="1"/>
  <c r="BN17" i="7" s="1"/>
  <c r="BO17" i="7" s="1"/>
  <c r="BI18" i="7"/>
  <c r="BI19" i="4"/>
  <c r="BJ18" i="4"/>
  <c r="BK18" i="4" s="1"/>
  <c r="BL18" i="4" s="1"/>
  <c r="BM18" i="4" s="1"/>
  <c r="BN18" i="4" s="1"/>
  <c r="BO18" i="4" s="1"/>
  <c r="AH18" i="3"/>
  <c r="AI18" i="3" s="1"/>
  <c r="AJ18" i="3" s="1"/>
  <c r="AK18" i="3" s="1"/>
  <c r="AL18" i="3" s="1"/>
  <c r="AM18" i="3" s="1"/>
  <c r="AG19" i="3"/>
  <c r="Z19" i="12" l="1"/>
  <c r="AA19" i="12" s="1"/>
  <c r="AB19" i="12" s="1"/>
  <c r="AC19" i="12" s="1"/>
  <c r="AD19" i="12" s="1"/>
  <c r="AE19" i="12" s="1"/>
  <c r="Y20" i="12"/>
  <c r="Z19" i="11"/>
  <c r="AA19" i="11" s="1"/>
  <c r="AB19" i="11" s="1"/>
  <c r="AC19" i="11" s="1"/>
  <c r="AD19" i="11" s="1"/>
  <c r="AE19" i="11" s="1"/>
  <c r="Y20" i="11"/>
  <c r="BJ19" i="8"/>
  <c r="BK19" i="8" s="1"/>
  <c r="BL19" i="8" s="1"/>
  <c r="BM19" i="8" s="1"/>
  <c r="BN19" i="8" s="1"/>
  <c r="BO19" i="8" s="1"/>
  <c r="BI20" i="8"/>
  <c r="BI19" i="7"/>
  <c r="BJ18" i="7"/>
  <c r="BK18" i="7" s="1"/>
  <c r="BL18" i="7" s="1"/>
  <c r="BM18" i="7" s="1"/>
  <c r="BN18" i="7" s="1"/>
  <c r="BO18" i="7" s="1"/>
  <c r="BJ19" i="4"/>
  <c r="BK19" i="4" s="1"/>
  <c r="BL19" i="4" s="1"/>
  <c r="BM19" i="4" s="1"/>
  <c r="BN19" i="4" s="1"/>
  <c r="BO19" i="4" s="1"/>
  <c r="BI20" i="4"/>
  <c r="AH19" i="3"/>
  <c r="AI19" i="3" s="1"/>
  <c r="AJ19" i="3" s="1"/>
  <c r="AK19" i="3" s="1"/>
  <c r="AL19" i="3" s="1"/>
  <c r="AM19" i="3" s="1"/>
  <c r="AG20" i="3"/>
  <c r="Z20" i="12" l="1"/>
  <c r="AA20" i="12" s="1"/>
  <c r="AB20" i="12" s="1"/>
  <c r="AC20" i="12" s="1"/>
  <c r="AD20" i="12" s="1"/>
  <c r="AE20" i="12" s="1"/>
  <c r="Y21" i="12"/>
  <c r="Z20" i="11"/>
  <c r="AA20" i="11" s="1"/>
  <c r="AB20" i="11" s="1"/>
  <c r="AC20" i="11" s="1"/>
  <c r="AD20" i="11" s="1"/>
  <c r="AE20" i="11" s="1"/>
  <c r="Y21" i="11"/>
  <c r="BI21" i="8"/>
  <c r="BJ20" i="8"/>
  <c r="BK20" i="8" s="1"/>
  <c r="BL20" i="8" s="1"/>
  <c r="BM20" i="8" s="1"/>
  <c r="BN20" i="8" s="1"/>
  <c r="BO20" i="8" s="1"/>
  <c r="BJ19" i="7"/>
  <c r="BK19" i="7" s="1"/>
  <c r="BL19" i="7" s="1"/>
  <c r="BM19" i="7" s="1"/>
  <c r="BN19" i="7" s="1"/>
  <c r="BO19" i="7" s="1"/>
  <c r="BI20" i="7"/>
  <c r="BI21" i="4"/>
  <c r="BJ20" i="4"/>
  <c r="BK20" i="4" s="1"/>
  <c r="BL20" i="4" s="1"/>
  <c r="BM20" i="4" s="1"/>
  <c r="BN20" i="4" s="1"/>
  <c r="BO20" i="4" s="1"/>
  <c r="AH20" i="3"/>
  <c r="AI20" i="3" s="1"/>
  <c r="AJ20" i="3" s="1"/>
  <c r="AK20" i="3" s="1"/>
  <c r="AL20" i="3" s="1"/>
  <c r="AM20" i="3" s="1"/>
  <c r="AG21" i="3"/>
  <c r="Z21" i="12" l="1"/>
  <c r="AA21" i="12" s="1"/>
  <c r="AB21" i="12" s="1"/>
  <c r="AC21" i="12" s="1"/>
  <c r="AD21" i="12" s="1"/>
  <c r="AE21" i="12" s="1"/>
  <c r="Y22" i="12"/>
  <c r="Z21" i="11"/>
  <c r="AA21" i="11" s="1"/>
  <c r="AB21" i="11" s="1"/>
  <c r="AC21" i="11" s="1"/>
  <c r="AD21" i="11" s="1"/>
  <c r="AE21" i="11" s="1"/>
  <c r="Y22" i="11"/>
  <c r="BJ21" i="8"/>
  <c r="BK21" i="8" s="1"/>
  <c r="BL21" i="8" s="1"/>
  <c r="BM21" i="8" s="1"/>
  <c r="BN21" i="8" s="1"/>
  <c r="BO21" i="8" s="1"/>
  <c r="BI22" i="8"/>
  <c r="BI21" i="7"/>
  <c r="BJ20" i="7"/>
  <c r="BK20" i="7" s="1"/>
  <c r="BL20" i="7" s="1"/>
  <c r="BM20" i="7" s="1"/>
  <c r="BN20" i="7" s="1"/>
  <c r="BO20" i="7" s="1"/>
  <c r="BJ21" i="4"/>
  <c r="BK21" i="4" s="1"/>
  <c r="BL21" i="4" s="1"/>
  <c r="BM21" i="4" s="1"/>
  <c r="BN21" i="4" s="1"/>
  <c r="BO21" i="4" s="1"/>
  <c r="BI22" i="4"/>
  <c r="AH21" i="3"/>
  <c r="AI21" i="3" s="1"/>
  <c r="AJ21" i="3" s="1"/>
  <c r="AK21" i="3" s="1"/>
  <c r="AL21" i="3" s="1"/>
  <c r="AM21" i="3" s="1"/>
  <c r="AG22" i="3"/>
  <c r="Z22" i="12" l="1"/>
  <c r="AA22" i="12" s="1"/>
  <c r="AB22" i="12" s="1"/>
  <c r="AC22" i="12" s="1"/>
  <c r="AD22" i="12" s="1"/>
  <c r="AE22" i="12" s="1"/>
  <c r="Y23" i="12"/>
  <c r="Z22" i="11"/>
  <c r="AA22" i="11" s="1"/>
  <c r="AB22" i="11" s="1"/>
  <c r="AC22" i="11" s="1"/>
  <c r="AD22" i="11" s="1"/>
  <c r="AE22" i="11" s="1"/>
  <c r="Y23" i="11"/>
  <c r="BI23" i="8"/>
  <c r="BJ22" i="8"/>
  <c r="BK22" i="8" s="1"/>
  <c r="BL22" i="8" s="1"/>
  <c r="BM22" i="8" s="1"/>
  <c r="BN22" i="8" s="1"/>
  <c r="BO22" i="8" s="1"/>
  <c r="BJ21" i="7"/>
  <c r="BK21" i="7" s="1"/>
  <c r="BL21" i="7" s="1"/>
  <c r="BM21" i="7" s="1"/>
  <c r="BN21" i="7" s="1"/>
  <c r="BO21" i="7" s="1"/>
  <c r="BI22" i="7"/>
  <c r="BI23" i="4"/>
  <c r="BJ22" i="4"/>
  <c r="BK22" i="4" s="1"/>
  <c r="BL22" i="4" s="1"/>
  <c r="BM22" i="4" s="1"/>
  <c r="BN22" i="4" s="1"/>
  <c r="BO22" i="4" s="1"/>
  <c r="AH22" i="3"/>
  <c r="AI22" i="3" s="1"/>
  <c r="AJ22" i="3" s="1"/>
  <c r="AK22" i="3" s="1"/>
  <c r="AL22" i="3" s="1"/>
  <c r="AM22" i="3" s="1"/>
  <c r="AG23" i="3"/>
  <c r="Z23" i="12" l="1"/>
  <c r="AA23" i="12" s="1"/>
  <c r="AB23" i="12" s="1"/>
  <c r="AC23" i="12" s="1"/>
  <c r="AD23" i="12" s="1"/>
  <c r="AE23" i="12" s="1"/>
  <c r="Y24" i="12"/>
  <c r="Z23" i="11"/>
  <c r="AA23" i="11" s="1"/>
  <c r="AB23" i="11" s="1"/>
  <c r="AC23" i="11" s="1"/>
  <c r="AD23" i="11" s="1"/>
  <c r="AE23" i="11" s="1"/>
  <c r="Y24" i="11"/>
  <c r="BJ23" i="8"/>
  <c r="BK23" i="8" s="1"/>
  <c r="BL23" i="8" s="1"/>
  <c r="BM23" i="8" s="1"/>
  <c r="BN23" i="8" s="1"/>
  <c r="BO23" i="8" s="1"/>
  <c r="BI24" i="8"/>
  <c r="BI23" i="7"/>
  <c r="BJ22" i="7"/>
  <c r="BK22" i="7" s="1"/>
  <c r="BL22" i="7" s="1"/>
  <c r="BM22" i="7" s="1"/>
  <c r="BN22" i="7" s="1"/>
  <c r="BO22" i="7" s="1"/>
  <c r="BJ23" i="4"/>
  <c r="BK23" i="4" s="1"/>
  <c r="BL23" i="4" s="1"/>
  <c r="BM23" i="4" s="1"/>
  <c r="BN23" i="4" s="1"/>
  <c r="BO23" i="4" s="1"/>
  <c r="BI24" i="4"/>
  <c r="AH23" i="3"/>
  <c r="AI23" i="3" s="1"/>
  <c r="AJ23" i="3" s="1"/>
  <c r="AK23" i="3" s="1"/>
  <c r="AL23" i="3" s="1"/>
  <c r="AM23" i="3" s="1"/>
  <c r="AG24" i="3"/>
  <c r="Z24" i="12" l="1"/>
  <c r="AA24" i="12" s="1"/>
  <c r="AB24" i="12" s="1"/>
  <c r="AC24" i="12" s="1"/>
  <c r="AD24" i="12" s="1"/>
  <c r="AE24" i="12" s="1"/>
  <c r="Y25" i="12"/>
  <c r="Z24" i="11"/>
  <c r="AA24" i="11" s="1"/>
  <c r="AB24" i="11" s="1"/>
  <c r="AC24" i="11" s="1"/>
  <c r="AD24" i="11" s="1"/>
  <c r="AE24" i="11" s="1"/>
  <c r="Y25" i="11"/>
  <c r="BI25" i="8"/>
  <c r="BJ24" i="8"/>
  <c r="BK24" i="8" s="1"/>
  <c r="BL24" i="8" s="1"/>
  <c r="BM24" i="8" s="1"/>
  <c r="BN24" i="8" s="1"/>
  <c r="BO24" i="8" s="1"/>
  <c r="BJ23" i="7"/>
  <c r="BK23" i="7" s="1"/>
  <c r="BL23" i="7" s="1"/>
  <c r="BM23" i="7" s="1"/>
  <c r="BN23" i="7" s="1"/>
  <c r="BO23" i="7" s="1"/>
  <c r="BI24" i="7"/>
  <c r="BI25" i="4"/>
  <c r="BJ24" i="4"/>
  <c r="BK24" i="4" s="1"/>
  <c r="BL24" i="4" s="1"/>
  <c r="BM24" i="4" s="1"/>
  <c r="BN24" i="4" s="1"/>
  <c r="BO24" i="4" s="1"/>
  <c r="AH24" i="3"/>
  <c r="AI24" i="3" s="1"/>
  <c r="AJ24" i="3" s="1"/>
  <c r="AK24" i="3" s="1"/>
  <c r="AL24" i="3" s="1"/>
  <c r="AM24" i="3" s="1"/>
  <c r="AG25" i="3"/>
  <c r="Z25" i="12" l="1"/>
  <c r="AA25" i="12" s="1"/>
  <c r="AB25" i="12" s="1"/>
  <c r="AC25" i="12" s="1"/>
  <c r="AD25" i="12" s="1"/>
  <c r="AE25" i="12" s="1"/>
  <c r="Y26" i="12"/>
  <c r="Z25" i="11"/>
  <c r="AA25" i="11" s="1"/>
  <c r="AB25" i="11" s="1"/>
  <c r="AC25" i="11" s="1"/>
  <c r="AD25" i="11" s="1"/>
  <c r="AE25" i="11" s="1"/>
  <c r="Y26" i="11"/>
  <c r="BJ25" i="8"/>
  <c r="BK25" i="8" s="1"/>
  <c r="BL25" i="8" s="1"/>
  <c r="BM25" i="8" s="1"/>
  <c r="BN25" i="8" s="1"/>
  <c r="BO25" i="8" s="1"/>
  <c r="BI26" i="8"/>
  <c r="BI25" i="7"/>
  <c r="BJ24" i="7"/>
  <c r="BK24" i="7" s="1"/>
  <c r="BL24" i="7" s="1"/>
  <c r="BM24" i="7" s="1"/>
  <c r="BN24" i="7" s="1"/>
  <c r="BO24" i="7" s="1"/>
  <c r="BJ25" i="4"/>
  <c r="BK25" i="4" s="1"/>
  <c r="BL25" i="4" s="1"/>
  <c r="BM25" i="4" s="1"/>
  <c r="BN25" i="4" s="1"/>
  <c r="BO25" i="4" s="1"/>
  <c r="BI26" i="4"/>
  <c r="AH25" i="3"/>
  <c r="AI25" i="3" s="1"/>
  <c r="AJ25" i="3" s="1"/>
  <c r="AK25" i="3" s="1"/>
  <c r="AL25" i="3" s="1"/>
  <c r="AM25" i="3" s="1"/>
  <c r="AG26" i="3"/>
  <c r="Z26" i="12" l="1"/>
  <c r="AA26" i="12" s="1"/>
  <c r="AB26" i="12" s="1"/>
  <c r="AC26" i="12" s="1"/>
  <c r="AD26" i="12" s="1"/>
  <c r="AE26" i="12" s="1"/>
  <c r="Y27" i="12"/>
  <c r="Z26" i="11"/>
  <c r="AA26" i="11" s="1"/>
  <c r="AB26" i="11" s="1"/>
  <c r="AC26" i="11" s="1"/>
  <c r="AD26" i="11" s="1"/>
  <c r="AE26" i="11" s="1"/>
  <c r="Y27" i="11"/>
  <c r="BI27" i="8"/>
  <c r="BJ26" i="8"/>
  <c r="BK26" i="8" s="1"/>
  <c r="BL26" i="8" s="1"/>
  <c r="BM26" i="8" s="1"/>
  <c r="BN26" i="8" s="1"/>
  <c r="BO26" i="8" s="1"/>
  <c r="BJ25" i="7"/>
  <c r="BK25" i="7" s="1"/>
  <c r="BL25" i="7" s="1"/>
  <c r="BM25" i="7" s="1"/>
  <c r="BN25" i="7" s="1"/>
  <c r="BO25" i="7" s="1"/>
  <c r="BI26" i="7"/>
  <c r="BI27" i="4"/>
  <c r="BJ26" i="4"/>
  <c r="BK26" i="4" s="1"/>
  <c r="BL26" i="4" s="1"/>
  <c r="BM26" i="4" s="1"/>
  <c r="BN26" i="4" s="1"/>
  <c r="BO26" i="4" s="1"/>
  <c r="AH26" i="3"/>
  <c r="AI26" i="3" s="1"/>
  <c r="AJ26" i="3" s="1"/>
  <c r="AK26" i="3" s="1"/>
  <c r="AL26" i="3" s="1"/>
  <c r="AM26" i="3" s="1"/>
  <c r="AG27" i="3"/>
  <c r="Z27" i="12" l="1"/>
  <c r="AA27" i="12" s="1"/>
  <c r="AB27" i="12" s="1"/>
  <c r="AC27" i="12" s="1"/>
  <c r="AD27" i="12" s="1"/>
  <c r="AE27" i="12" s="1"/>
  <c r="Y28" i="12"/>
  <c r="Z27" i="11"/>
  <c r="AA27" i="11" s="1"/>
  <c r="AB27" i="11" s="1"/>
  <c r="AC27" i="11" s="1"/>
  <c r="AD27" i="11" s="1"/>
  <c r="AE27" i="11" s="1"/>
  <c r="Y28" i="11"/>
  <c r="BJ27" i="8"/>
  <c r="BK27" i="8" s="1"/>
  <c r="BL27" i="8" s="1"/>
  <c r="BM27" i="8" s="1"/>
  <c r="BN27" i="8" s="1"/>
  <c r="BO27" i="8" s="1"/>
  <c r="BI28" i="8"/>
  <c r="BI27" i="7"/>
  <c r="BJ26" i="7"/>
  <c r="BK26" i="7" s="1"/>
  <c r="BL26" i="7" s="1"/>
  <c r="BM26" i="7" s="1"/>
  <c r="BN26" i="7" s="1"/>
  <c r="BO26" i="7" s="1"/>
  <c r="BJ27" i="4"/>
  <c r="BK27" i="4" s="1"/>
  <c r="BL27" i="4" s="1"/>
  <c r="BM27" i="4" s="1"/>
  <c r="BN27" i="4" s="1"/>
  <c r="BO27" i="4" s="1"/>
  <c r="BI28" i="4"/>
  <c r="AH27" i="3"/>
  <c r="AI27" i="3" s="1"/>
  <c r="AJ27" i="3" s="1"/>
  <c r="AK27" i="3" s="1"/>
  <c r="AL27" i="3" s="1"/>
  <c r="AM27" i="3" s="1"/>
  <c r="AG28" i="3"/>
  <c r="Z28" i="12" l="1"/>
  <c r="AA28" i="12" s="1"/>
  <c r="AB28" i="12" s="1"/>
  <c r="AC28" i="12" s="1"/>
  <c r="AD28" i="12" s="1"/>
  <c r="AE28" i="12" s="1"/>
  <c r="Y29" i="12"/>
  <c r="Z28" i="11"/>
  <c r="AA28" i="11" s="1"/>
  <c r="AB28" i="11" s="1"/>
  <c r="AC28" i="11" s="1"/>
  <c r="AD28" i="11" s="1"/>
  <c r="AE28" i="11" s="1"/>
  <c r="Y29" i="11"/>
  <c r="BI29" i="8"/>
  <c r="BJ28" i="8"/>
  <c r="BK28" i="8" s="1"/>
  <c r="BL28" i="8" s="1"/>
  <c r="BM28" i="8" s="1"/>
  <c r="BN28" i="8" s="1"/>
  <c r="BO28" i="8" s="1"/>
  <c r="BJ27" i="7"/>
  <c r="BK27" i="7" s="1"/>
  <c r="BL27" i="7" s="1"/>
  <c r="BM27" i="7" s="1"/>
  <c r="BN27" i="7" s="1"/>
  <c r="BO27" i="7" s="1"/>
  <c r="BI28" i="7"/>
  <c r="BI29" i="4"/>
  <c r="BJ28" i="4"/>
  <c r="BK28" i="4" s="1"/>
  <c r="BL28" i="4" s="1"/>
  <c r="BM28" i="4" s="1"/>
  <c r="BN28" i="4" s="1"/>
  <c r="BO28" i="4" s="1"/>
  <c r="AH28" i="3"/>
  <c r="AI28" i="3" s="1"/>
  <c r="AJ28" i="3" s="1"/>
  <c r="AK28" i="3" s="1"/>
  <c r="AL28" i="3" s="1"/>
  <c r="AM28" i="3" s="1"/>
  <c r="AG29" i="3"/>
  <c r="Z29" i="12" l="1"/>
  <c r="AA29" i="12" s="1"/>
  <c r="AB29" i="12" s="1"/>
  <c r="AC29" i="12" s="1"/>
  <c r="AD29" i="12" s="1"/>
  <c r="AE29" i="12" s="1"/>
  <c r="Y30" i="12"/>
  <c r="Z29" i="11"/>
  <c r="AA29" i="11" s="1"/>
  <c r="AB29" i="11" s="1"/>
  <c r="AC29" i="11" s="1"/>
  <c r="AD29" i="11" s="1"/>
  <c r="AE29" i="11" s="1"/>
  <c r="Y30" i="11"/>
  <c r="BJ29" i="8"/>
  <c r="BK29" i="8" s="1"/>
  <c r="BL29" i="8" s="1"/>
  <c r="BM29" i="8" s="1"/>
  <c r="BN29" i="8" s="1"/>
  <c r="BO29" i="8" s="1"/>
  <c r="BI30" i="8"/>
  <c r="BI29" i="7"/>
  <c r="BJ28" i="7"/>
  <c r="BK28" i="7" s="1"/>
  <c r="BL28" i="7" s="1"/>
  <c r="BM28" i="7" s="1"/>
  <c r="BN28" i="7" s="1"/>
  <c r="BO28" i="7" s="1"/>
  <c r="BJ29" i="4"/>
  <c r="BK29" i="4" s="1"/>
  <c r="BL29" i="4" s="1"/>
  <c r="BM29" i="4" s="1"/>
  <c r="BN29" i="4" s="1"/>
  <c r="BO29" i="4" s="1"/>
  <c r="BI30" i="4"/>
  <c r="AH29" i="3"/>
  <c r="AI29" i="3" s="1"/>
  <c r="AJ29" i="3" s="1"/>
  <c r="AK29" i="3" s="1"/>
  <c r="AL29" i="3" s="1"/>
  <c r="AM29" i="3" s="1"/>
  <c r="AG30" i="3"/>
  <c r="Z30" i="12" l="1"/>
  <c r="AA30" i="12" s="1"/>
  <c r="AB30" i="12" s="1"/>
  <c r="AC30" i="12" s="1"/>
  <c r="AD30" i="12" s="1"/>
  <c r="AE30" i="12" s="1"/>
  <c r="Y31" i="12"/>
  <c r="Z31" i="12" s="1"/>
  <c r="AA31" i="12" s="1"/>
  <c r="AB31" i="12" s="1"/>
  <c r="AC31" i="12" s="1"/>
  <c r="AD31" i="12" s="1"/>
  <c r="AE31" i="12" s="1"/>
  <c r="Z30" i="11"/>
  <c r="AA30" i="11" s="1"/>
  <c r="AB30" i="11" s="1"/>
  <c r="AC30" i="11" s="1"/>
  <c r="AD30" i="11" s="1"/>
  <c r="AE30" i="11" s="1"/>
  <c r="Y31" i="11"/>
  <c r="Z31" i="11" s="1"/>
  <c r="AA31" i="11" s="1"/>
  <c r="AB31" i="11" s="1"/>
  <c r="AC31" i="11" s="1"/>
  <c r="AD31" i="11" s="1"/>
  <c r="AE31" i="11" s="1"/>
  <c r="BI31" i="8"/>
  <c r="BJ31" i="8" s="1"/>
  <c r="BK31" i="8" s="1"/>
  <c r="BL31" i="8" s="1"/>
  <c r="BM31" i="8" s="1"/>
  <c r="BN31" i="8" s="1"/>
  <c r="BO31" i="8" s="1"/>
  <c r="BJ30" i="8"/>
  <c r="BK30" i="8" s="1"/>
  <c r="BL30" i="8" s="1"/>
  <c r="BM30" i="8" s="1"/>
  <c r="BN30" i="8" s="1"/>
  <c r="BO30" i="8" s="1"/>
  <c r="BJ29" i="7"/>
  <c r="BK29" i="7" s="1"/>
  <c r="BL29" i="7" s="1"/>
  <c r="BM29" i="7" s="1"/>
  <c r="BN29" i="7" s="1"/>
  <c r="BO29" i="7" s="1"/>
  <c r="BI30" i="7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7" l="1"/>
  <c r="BJ31" i="7" s="1"/>
  <c r="BK31" i="7" s="1"/>
  <c r="BL31" i="7" s="1"/>
  <c r="BM31" i="7" s="1"/>
  <c r="BN31" i="7" s="1"/>
  <c r="BO31" i="7" s="1"/>
  <c r="BJ30" i="7"/>
  <c r="BK30" i="7" s="1"/>
  <c r="BL30" i="7" s="1"/>
  <c r="BM30" i="7" s="1"/>
  <c r="BN30" i="7" s="1"/>
  <c r="BO30" i="7" s="1"/>
</calcChain>
</file>

<file path=xl/sharedStrings.xml><?xml version="1.0" encoding="utf-8"?>
<sst xmlns="http://schemas.openxmlformats.org/spreadsheetml/2006/main" count="1440" uniqueCount="333">
  <si>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</si>
  <si>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</si>
  <si>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</si>
  <si>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</si>
  <si>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</si>
  <si>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</si>
  <si>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</si>
  <si>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</si>
  <si>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</si>
  <si>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</si>
  <si>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</si>
  <si>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</si>
  <si>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</si>
  <si>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</si>
  <si>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</si>
  <si>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</si>
  <si>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</si>
  <si>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</si>
  <si>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</si>
  <si>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</si>
  <si>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</si>
  <si>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</si>
  <si>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</si>
  <si>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</si>
  <si>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</si>
  <si>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</si>
  <si>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</si>
  <si>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</si>
  <si>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</si>
  <si>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</si>
  <si>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</si>
  <si>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</si>
  <si>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</si>
  <si>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</si>
  <si>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2022_Feb_18_1515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</si>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</sst>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1.4150635004043579</v>
      </c>
      <c r="M2">
        <v>1.4150635004043579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0.74818640947341919</v>
      </c>
      <c r="M3">
        <v>0.74818640947341919</v>
      </c>
      <c r="N3">
        <v>0</v>
      </c>
      <c r="O3">
        <v>1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1.5702835321426389</v>
      </c>
      <c r="M4">
        <v>1.5702835321426389</v>
      </c>
      <c r="N4">
        <v>0</v>
      </c>
      <c r="O4">
        <v>0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1.0393996238708501</v>
      </c>
      <c r="M5">
        <v>1.0393996238708501</v>
      </c>
      <c r="N5">
        <v>0</v>
      </c>
      <c r="O5">
        <v>3</v>
      </c>
    </row>
    <row r="7" spans="1:15" x14ac:dyDescent="0.2">
      <c r="A7" t="s">
        <v>30</v>
      </c>
    </row>
    <row r="8" spans="1:15" ht="13" customHeight="1" x14ac:dyDescent="0.2">
      <c r="A8" t="s">
        <v>31</v>
      </c>
      <c r="B8">
        <v>73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60.362343072821098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73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60.362343072821098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9"/>
  <sheetViews>
    <sheetView topLeftCell="W1" workbookViewId="0">
      <selection activeCell="AB2" sqref="AB2:AB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255</v>
      </c>
      <c r="B2" t="s">
        <v>285</v>
      </c>
      <c r="C2" t="s">
        <v>63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0.81603121757507324</v>
      </c>
      <c r="M2">
        <v>0.81603121757507324</v>
      </c>
      <c r="N2">
        <v>0</v>
      </c>
      <c r="O2">
        <v>0</v>
      </c>
      <c r="Q2">
        <v>1</v>
      </c>
      <c r="R2">
        <v>1.4</v>
      </c>
      <c r="S2">
        <v>0.5</v>
      </c>
      <c r="T2">
        <v>4.5</v>
      </c>
      <c r="U2">
        <v>3</v>
      </c>
      <c r="V2">
        <v>4.5999999999999996</v>
      </c>
      <c r="X2">
        <f>SUM(Q2:V2)</f>
        <v>15</v>
      </c>
      <c r="Y2">
        <v>0</v>
      </c>
      <c r="Z2">
        <f>Q2-N2</f>
        <v>1</v>
      </c>
      <c r="AA2">
        <f>Z2+R2</f>
        <v>2.4</v>
      </c>
      <c r="AB2">
        <f>AA2+S2</f>
        <v>2.9</v>
      </c>
      <c r="AC2">
        <f>AB2+T2</f>
        <v>7.4</v>
      </c>
      <c r="AD2">
        <f>AC2+U2</f>
        <v>10.4</v>
      </c>
      <c r="AE2">
        <f>AD2+V2</f>
        <v>15</v>
      </c>
    </row>
    <row r="3" spans="1:31" x14ac:dyDescent="0.2">
      <c r="A3" t="s">
        <v>255</v>
      </c>
      <c r="B3" t="s">
        <v>286</v>
      </c>
      <c r="C3" t="s">
        <v>83</v>
      </c>
      <c r="D3">
        <v>120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0.7310519814491272</v>
      </c>
      <c r="M3">
        <v>0.7310519814491272</v>
      </c>
      <c r="N3">
        <v>0</v>
      </c>
      <c r="O3">
        <v>1</v>
      </c>
      <c r="Q3">
        <v>1</v>
      </c>
      <c r="R3">
        <v>1.5</v>
      </c>
      <c r="S3">
        <v>0.5</v>
      </c>
      <c r="T3">
        <v>4.5</v>
      </c>
      <c r="U3">
        <v>3</v>
      </c>
      <c r="V3">
        <v>4.5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17.399999999999999</v>
      </c>
      <c r="AB3">
        <f t="shared" si="1"/>
        <v>17.899999999999999</v>
      </c>
      <c r="AC3">
        <f t="shared" si="1"/>
        <v>22.4</v>
      </c>
      <c r="AD3">
        <f t="shared" si="1"/>
        <v>25.4</v>
      </c>
      <c r="AE3">
        <f t="shared" si="1"/>
        <v>30</v>
      </c>
    </row>
    <row r="4" spans="1:31" x14ac:dyDescent="0.2">
      <c r="A4" t="s">
        <v>258</v>
      </c>
      <c r="B4" t="s">
        <v>282</v>
      </c>
      <c r="C4" t="s">
        <v>63</v>
      </c>
      <c r="D4">
        <v>60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1.0802291631698611</v>
      </c>
      <c r="M4">
        <v>1.0802291631698611</v>
      </c>
      <c r="N4">
        <v>0</v>
      </c>
      <c r="O4">
        <v>2</v>
      </c>
      <c r="Q4">
        <v>1</v>
      </c>
      <c r="R4">
        <v>2.6</v>
      </c>
      <c r="S4">
        <v>0.5</v>
      </c>
      <c r="T4">
        <v>4.5</v>
      </c>
      <c r="U4">
        <v>3</v>
      </c>
      <c r="V4">
        <v>3.4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32.5</v>
      </c>
      <c r="AB4">
        <f t="shared" si="1"/>
        <v>33</v>
      </c>
      <c r="AC4">
        <f t="shared" si="1"/>
        <v>37.5</v>
      </c>
      <c r="AD4">
        <f t="shared" si="1"/>
        <v>40.5</v>
      </c>
      <c r="AE4">
        <f t="shared" si="1"/>
        <v>45</v>
      </c>
    </row>
    <row r="5" spans="1:31" x14ac:dyDescent="0.2">
      <c r="A5" t="s">
        <v>258</v>
      </c>
      <c r="B5" t="s">
        <v>269</v>
      </c>
      <c r="C5" t="s">
        <v>68</v>
      </c>
      <c r="D5">
        <v>60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1.095582127571106</v>
      </c>
      <c r="M5">
        <v>1.095582127571106</v>
      </c>
      <c r="N5">
        <v>0</v>
      </c>
      <c r="O5">
        <v>3</v>
      </c>
      <c r="Q5">
        <v>1</v>
      </c>
      <c r="R5">
        <v>2.2000000000000002</v>
      </c>
      <c r="S5">
        <v>0.5</v>
      </c>
      <c r="T5">
        <v>4.5</v>
      </c>
      <c r="U5">
        <v>3</v>
      </c>
      <c r="V5">
        <v>3.8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48.6</v>
      </c>
      <c r="AB5">
        <f t="shared" si="1"/>
        <v>49.1</v>
      </c>
      <c r="AC5">
        <f t="shared" si="1"/>
        <v>53.6</v>
      </c>
      <c r="AD5">
        <f t="shared" si="1"/>
        <v>56.6</v>
      </c>
      <c r="AE5">
        <f t="shared" si="1"/>
        <v>60</v>
      </c>
    </row>
    <row r="6" spans="1:31" x14ac:dyDescent="0.2">
      <c r="A6" t="s">
        <v>255</v>
      </c>
      <c r="B6" t="s">
        <v>277</v>
      </c>
      <c r="C6" t="s">
        <v>63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0.60198479890823364</v>
      </c>
      <c r="M6">
        <v>0.60198479890823364</v>
      </c>
      <c r="N6">
        <v>0</v>
      </c>
      <c r="O6">
        <v>4</v>
      </c>
      <c r="Q6">
        <v>1</v>
      </c>
      <c r="R6">
        <v>1.8</v>
      </c>
      <c r="S6">
        <v>0.5</v>
      </c>
      <c r="T6">
        <v>4.5</v>
      </c>
      <c r="U6">
        <v>3</v>
      </c>
      <c r="V6">
        <v>4.2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63.2</v>
      </c>
      <c r="AB6">
        <f t="shared" si="1"/>
        <v>63.7</v>
      </c>
      <c r="AC6">
        <f t="shared" si="1"/>
        <v>68.2</v>
      </c>
      <c r="AD6">
        <f t="shared" si="1"/>
        <v>71.2</v>
      </c>
      <c r="AE6">
        <f t="shared" si="1"/>
        <v>75</v>
      </c>
    </row>
    <row r="7" spans="1:31" x14ac:dyDescent="0.2">
      <c r="A7" t="s">
        <v>255</v>
      </c>
      <c r="B7" t="s">
        <v>268</v>
      </c>
      <c r="C7" t="s">
        <v>83</v>
      </c>
      <c r="D7">
        <v>150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0.63133531808853149</v>
      </c>
      <c r="M7">
        <v>0.63133531808853149</v>
      </c>
      <c r="N7">
        <v>0</v>
      </c>
      <c r="O7">
        <v>5</v>
      </c>
      <c r="Q7">
        <v>1</v>
      </c>
      <c r="R7">
        <v>1.2</v>
      </c>
      <c r="S7">
        <v>0.5</v>
      </c>
      <c r="T7">
        <v>4.5</v>
      </c>
      <c r="U7">
        <v>3</v>
      </c>
      <c r="V7">
        <v>4.8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77.8</v>
      </c>
      <c r="AB7">
        <f t="shared" si="1"/>
        <v>78.3</v>
      </c>
      <c r="AC7">
        <f t="shared" si="1"/>
        <v>82.8</v>
      </c>
      <c r="AD7">
        <f t="shared" si="1"/>
        <v>85.8</v>
      </c>
      <c r="AE7">
        <f t="shared" si="1"/>
        <v>90</v>
      </c>
    </row>
    <row r="8" spans="1:31" x14ac:dyDescent="0.2">
      <c r="A8" t="s">
        <v>258</v>
      </c>
      <c r="B8" t="s">
        <v>273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0.9627842903137207</v>
      </c>
      <c r="M8">
        <v>0.9627842903137207</v>
      </c>
      <c r="N8">
        <v>0</v>
      </c>
      <c r="O8">
        <v>6</v>
      </c>
      <c r="Q8">
        <v>1</v>
      </c>
      <c r="R8">
        <v>2.4</v>
      </c>
      <c r="S8">
        <v>0.5</v>
      </c>
      <c r="T8">
        <v>4.5</v>
      </c>
      <c r="U8">
        <v>3</v>
      </c>
      <c r="V8">
        <v>3.6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92.2</v>
      </c>
      <c r="AB8">
        <f t="shared" si="1"/>
        <v>92.7</v>
      </c>
      <c r="AC8">
        <f t="shared" si="1"/>
        <v>97.2</v>
      </c>
      <c r="AD8">
        <f t="shared" si="1"/>
        <v>100.2</v>
      </c>
      <c r="AE8">
        <f t="shared" si="1"/>
        <v>105</v>
      </c>
    </row>
    <row r="9" spans="1:31" x14ac:dyDescent="0.2">
      <c r="A9" t="s">
        <v>258</v>
      </c>
      <c r="B9" t="s">
        <v>284</v>
      </c>
      <c r="C9" t="s">
        <v>29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0.67683619260787964</v>
      </c>
      <c r="M9">
        <v>0.67683619260787964</v>
      </c>
      <c r="N9">
        <v>0</v>
      </c>
      <c r="O9">
        <v>7</v>
      </c>
      <c r="Q9">
        <v>1</v>
      </c>
      <c r="R9">
        <v>1.9</v>
      </c>
      <c r="S9">
        <v>0.5</v>
      </c>
      <c r="T9">
        <v>4.5</v>
      </c>
      <c r="U9">
        <v>3</v>
      </c>
      <c r="V9">
        <v>4.0999999999999996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108.4</v>
      </c>
      <c r="AB9">
        <f t="shared" si="1"/>
        <v>108.9</v>
      </c>
      <c r="AC9">
        <f t="shared" si="1"/>
        <v>113.4</v>
      </c>
      <c r="AD9">
        <f t="shared" si="1"/>
        <v>116.4</v>
      </c>
      <c r="AE9">
        <f t="shared" si="1"/>
        <v>120</v>
      </c>
    </row>
    <row r="10" spans="1:31" x14ac:dyDescent="0.2">
      <c r="A10" t="s">
        <v>258</v>
      </c>
      <c r="B10" t="s">
        <v>275</v>
      </c>
      <c r="C10" t="s">
        <v>68</v>
      </c>
      <c r="D10">
        <v>-90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0.7605816125869751</v>
      </c>
      <c r="M10">
        <v>0.7605816125869751</v>
      </c>
      <c r="N10">
        <v>0</v>
      </c>
      <c r="O10">
        <v>8</v>
      </c>
      <c r="Q10">
        <v>1</v>
      </c>
      <c r="R10">
        <v>2.7</v>
      </c>
      <c r="S10">
        <v>0.5</v>
      </c>
      <c r="T10">
        <v>4.5</v>
      </c>
      <c r="U10">
        <v>3</v>
      </c>
      <c r="V10">
        <v>3.3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122.9</v>
      </c>
      <c r="AB10">
        <f t="shared" si="1"/>
        <v>123.4</v>
      </c>
      <c r="AC10">
        <f t="shared" si="1"/>
        <v>127.9</v>
      </c>
      <c r="AD10">
        <f t="shared" si="1"/>
        <v>130.9</v>
      </c>
      <c r="AE10">
        <f t="shared" si="1"/>
        <v>135</v>
      </c>
    </row>
    <row r="11" spans="1:31" x14ac:dyDescent="0.2">
      <c r="A11" t="s">
        <v>255</v>
      </c>
      <c r="B11" t="s">
        <v>270</v>
      </c>
      <c r="C11" t="s">
        <v>59</v>
      </c>
      <c r="D11">
        <v>-90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0.98160767555236816</v>
      </c>
      <c r="M11">
        <v>0.98160767555236816</v>
      </c>
      <c r="N11">
        <v>0</v>
      </c>
      <c r="O11">
        <v>9</v>
      </c>
      <c r="Q11">
        <v>1</v>
      </c>
      <c r="R11">
        <v>2.7</v>
      </c>
      <c r="S11">
        <v>0.5</v>
      </c>
      <c r="T11">
        <v>4.5</v>
      </c>
      <c r="U11">
        <v>3</v>
      </c>
      <c r="V11">
        <v>3.3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138.69999999999999</v>
      </c>
      <c r="AB11">
        <f t="shared" si="1"/>
        <v>139.19999999999999</v>
      </c>
      <c r="AC11">
        <f t="shared" si="1"/>
        <v>143.69999999999999</v>
      </c>
      <c r="AD11">
        <f t="shared" si="1"/>
        <v>146.69999999999999</v>
      </c>
      <c r="AE11">
        <f t="shared" si="1"/>
        <v>150</v>
      </c>
    </row>
    <row r="12" spans="1:31" x14ac:dyDescent="0.2">
      <c r="A12" t="s">
        <v>255</v>
      </c>
      <c r="B12" t="s">
        <v>257</v>
      </c>
      <c r="C12" t="s">
        <v>22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0.36568871140480042</v>
      </c>
      <c r="M12">
        <v>0.36568871140480042</v>
      </c>
      <c r="N12">
        <v>0</v>
      </c>
      <c r="O12">
        <v>10</v>
      </c>
      <c r="Q12">
        <v>1</v>
      </c>
      <c r="R12">
        <v>2.7</v>
      </c>
      <c r="S12">
        <v>0.5</v>
      </c>
      <c r="T12">
        <v>4.5</v>
      </c>
      <c r="U12">
        <v>3</v>
      </c>
      <c r="V12">
        <v>3.3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153.69999999999999</v>
      </c>
      <c r="AB12">
        <f t="shared" si="1"/>
        <v>154.19999999999999</v>
      </c>
      <c r="AC12">
        <f t="shared" si="1"/>
        <v>158.69999999999999</v>
      </c>
      <c r="AD12">
        <f t="shared" si="1"/>
        <v>161.69999999999999</v>
      </c>
      <c r="AE12">
        <f t="shared" si="1"/>
        <v>165</v>
      </c>
    </row>
    <row r="13" spans="1:31" x14ac:dyDescent="0.2">
      <c r="A13" t="s">
        <v>258</v>
      </c>
      <c r="B13" t="s">
        <v>287</v>
      </c>
      <c r="C13" t="s">
        <v>59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0.35002028942108149</v>
      </c>
      <c r="M13">
        <v>0.35002028942108149</v>
      </c>
      <c r="N13">
        <v>0</v>
      </c>
      <c r="O13">
        <v>11</v>
      </c>
      <c r="Q13">
        <v>1</v>
      </c>
      <c r="R13">
        <v>2.2999999999999998</v>
      </c>
      <c r="S13">
        <v>0.5</v>
      </c>
      <c r="T13">
        <v>4.5</v>
      </c>
      <c r="U13">
        <v>3</v>
      </c>
      <c r="V13">
        <v>3.7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168.7</v>
      </c>
      <c r="AB13">
        <f t="shared" si="1"/>
        <v>169.2</v>
      </c>
      <c r="AC13">
        <f t="shared" si="1"/>
        <v>173.7</v>
      </c>
      <c r="AD13">
        <f t="shared" si="1"/>
        <v>176.7</v>
      </c>
      <c r="AE13">
        <f t="shared" si="1"/>
        <v>180</v>
      </c>
    </row>
    <row r="14" spans="1:31" x14ac:dyDescent="0.2">
      <c r="A14" t="s">
        <v>258</v>
      </c>
      <c r="B14" t="s">
        <v>271</v>
      </c>
      <c r="C14" t="s">
        <v>17</v>
      </c>
      <c r="D14">
        <v>30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0.44150680303573608</v>
      </c>
      <c r="M14">
        <v>0.44150680303573608</v>
      </c>
      <c r="N14">
        <v>0</v>
      </c>
      <c r="O14">
        <v>12</v>
      </c>
      <c r="Q14">
        <v>1</v>
      </c>
      <c r="R14">
        <v>1.6</v>
      </c>
      <c r="S14">
        <v>0.5</v>
      </c>
      <c r="T14">
        <v>4.5</v>
      </c>
      <c r="U14">
        <v>3</v>
      </c>
      <c r="V14">
        <v>4.4000000000000004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183.3</v>
      </c>
      <c r="AB14">
        <f t="shared" si="1"/>
        <v>183.8</v>
      </c>
      <c r="AC14">
        <f t="shared" si="1"/>
        <v>188.3</v>
      </c>
      <c r="AD14">
        <f t="shared" si="1"/>
        <v>191.3</v>
      </c>
      <c r="AE14">
        <f t="shared" si="1"/>
        <v>195</v>
      </c>
    </row>
    <row r="15" spans="1:31" x14ac:dyDescent="0.2">
      <c r="A15" t="s">
        <v>258</v>
      </c>
      <c r="B15" t="s">
        <v>270</v>
      </c>
      <c r="C15" t="s">
        <v>59</v>
      </c>
      <c r="D15">
        <v>-90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0.9113268256187439</v>
      </c>
      <c r="M15">
        <v>0.9113268256187439</v>
      </c>
      <c r="N15">
        <v>0</v>
      </c>
      <c r="O15">
        <v>13</v>
      </c>
      <c r="Q15">
        <v>1</v>
      </c>
      <c r="R15">
        <v>1.6</v>
      </c>
      <c r="S15">
        <v>0.5</v>
      </c>
      <c r="T15">
        <v>4.5</v>
      </c>
      <c r="U15">
        <v>3</v>
      </c>
      <c r="V15">
        <v>4.4000000000000004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197.6</v>
      </c>
      <c r="AB15">
        <f t="shared" si="1"/>
        <v>198.1</v>
      </c>
      <c r="AC15">
        <f t="shared" si="1"/>
        <v>202.6</v>
      </c>
      <c r="AD15">
        <f t="shared" si="1"/>
        <v>205.6</v>
      </c>
      <c r="AE15">
        <f t="shared" si="1"/>
        <v>210</v>
      </c>
    </row>
    <row r="16" spans="1:31" x14ac:dyDescent="0.2">
      <c r="A16" t="s">
        <v>255</v>
      </c>
      <c r="B16" t="s">
        <v>277</v>
      </c>
      <c r="C16" t="s">
        <v>63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0.71902757883071899</v>
      </c>
      <c r="M16">
        <v>0.71902757883071899</v>
      </c>
      <c r="N16">
        <v>0</v>
      </c>
      <c r="O16">
        <v>14</v>
      </c>
      <c r="Q16">
        <v>1</v>
      </c>
      <c r="R16">
        <v>2.9</v>
      </c>
      <c r="S16">
        <v>0.5</v>
      </c>
      <c r="T16">
        <v>4.5</v>
      </c>
      <c r="U16">
        <v>3</v>
      </c>
      <c r="V16">
        <v>3.1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212.6</v>
      </c>
      <c r="AB16">
        <f t="shared" si="1"/>
        <v>213.1</v>
      </c>
      <c r="AC16">
        <f t="shared" si="1"/>
        <v>217.6</v>
      </c>
      <c r="AD16">
        <f t="shared" si="1"/>
        <v>220.6</v>
      </c>
      <c r="AE16">
        <f t="shared" si="1"/>
        <v>225</v>
      </c>
    </row>
    <row r="17" spans="1:31" x14ac:dyDescent="0.2">
      <c r="A17" t="s">
        <v>258</v>
      </c>
      <c r="B17" t="s">
        <v>269</v>
      </c>
      <c r="C17" t="s">
        <v>68</v>
      </c>
      <c r="D17">
        <v>60</v>
      </c>
      <c r="E17">
        <v>2</v>
      </c>
      <c r="F17" t="s">
        <v>27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1.612850069999695</v>
      </c>
      <c r="M17">
        <v>1.612850069999695</v>
      </c>
      <c r="N17">
        <v>0</v>
      </c>
      <c r="O17">
        <v>15</v>
      </c>
      <c r="Q17">
        <v>1</v>
      </c>
      <c r="R17">
        <v>2.4</v>
      </c>
      <c r="S17">
        <v>0.5</v>
      </c>
      <c r="T17">
        <v>4.5</v>
      </c>
      <c r="U17">
        <v>3</v>
      </c>
      <c r="V17">
        <v>3.6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228.9</v>
      </c>
      <c r="AB17">
        <f t="shared" si="1"/>
        <v>229.4</v>
      </c>
      <c r="AC17">
        <f t="shared" si="1"/>
        <v>233.9</v>
      </c>
      <c r="AD17">
        <f t="shared" si="1"/>
        <v>236.9</v>
      </c>
      <c r="AE17">
        <f t="shared" si="1"/>
        <v>240</v>
      </c>
    </row>
    <row r="18" spans="1:31" x14ac:dyDescent="0.2">
      <c r="A18" t="s">
        <v>258</v>
      </c>
      <c r="B18" t="s">
        <v>272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0.48923510313034058</v>
      </c>
      <c r="M18">
        <v>0.48923510313034058</v>
      </c>
      <c r="N18">
        <v>0</v>
      </c>
      <c r="O18">
        <v>16</v>
      </c>
      <c r="Q18">
        <v>1</v>
      </c>
      <c r="R18">
        <v>2</v>
      </c>
      <c r="S18">
        <v>0.5</v>
      </c>
      <c r="T18">
        <v>4.5</v>
      </c>
      <c r="U18">
        <v>3</v>
      </c>
      <c r="V18">
        <v>4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243.4</v>
      </c>
      <c r="AB18">
        <f t="shared" si="1"/>
        <v>243.9</v>
      </c>
      <c r="AC18">
        <f t="shared" si="1"/>
        <v>248.4</v>
      </c>
      <c r="AD18">
        <f t="shared" si="1"/>
        <v>251.4</v>
      </c>
      <c r="AE18">
        <f t="shared" si="1"/>
        <v>255</v>
      </c>
    </row>
    <row r="19" spans="1:31" x14ac:dyDescent="0.2">
      <c r="A19" t="s">
        <v>255</v>
      </c>
      <c r="B19" t="s">
        <v>260</v>
      </c>
      <c r="C19" t="s">
        <v>57</v>
      </c>
      <c r="D19">
        <v>-30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1.23759388923645</v>
      </c>
      <c r="M19">
        <v>1.23759388923645</v>
      </c>
      <c r="N19">
        <v>0</v>
      </c>
      <c r="O19">
        <v>17</v>
      </c>
      <c r="Q19">
        <v>1</v>
      </c>
      <c r="R19">
        <v>1.9</v>
      </c>
      <c r="S19">
        <v>0.5</v>
      </c>
      <c r="T19">
        <v>4.5</v>
      </c>
      <c r="U19">
        <v>3</v>
      </c>
      <c r="V19">
        <v>4.0999999999999996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258</v>
      </c>
      <c r="AB19">
        <f t="shared" si="3"/>
        <v>258.5</v>
      </c>
      <c r="AC19">
        <f t="shared" si="3"/>
        <v>263</v>
      </c>
      <c r="AD19">
        <f t="shared" si="3"/>
        <v>266</v>
      </c>
      <c r="AE19">
        <f t="shared" si="3"/>
        <v>270</v>
      </c>
    </row>
    <row r="20" spans="1:31" x14ac:dyDescent="0.2">
      <c r="A20" t="s">
        <v>258</v>
      </c>
      <c r="B20" t="s">
        <v>274</v>
      </c>
      <c r="C20" t="s">
        <v>59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0.40662288665771479</v>
      </c>
      <c r="M20">
        <v>0.40662288665771479</v>
      </c>
      <c r="N20">
        <v>0</v>
      </c>
      <c r="O20">
        <v>18</v>
      </c>
      <c r="Q20">
        <v>1</v>
      </c>
      <c r="R20">
        <v>2.5</v>
      </c>
      <c r="S20">
        <v>0.5</v>
      </c>
      <c r="T20">
        <v>4.5</v>
      </c>
      <c r="U20">
        <v>3</v>
      </c>
      <c r="V20">
        <v>3.5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272.89999999999998</v>
      </c>
      <c r="AB20">
        <f t="shared" si="3"/>
        <v>273.39999999999998</v>
      </c>
      <c r="AC20">
        <f t="shared" si="3"/>
        <v>277.89999999999998</v>
      </c>
      <c r="AD20">
        <f t="shared" si="3"/>
        <v>280.89999999999998</v>
      </c>
      <c r="AE20">
        <f t="shared" si="3"/>
        <v>285</v>
      </c>
    </row>
    <row r="21" spans="1:31" x14ac:dyDescent="0.2">
      <c r="A21" t="s">
        <v>258</v>
      </c>
      <c r="B21" t="s">
        <v>283</v>
      </c>
      <c r="C21" t="s">
        <v>29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0.55789309740066528</v>
      </c>
      <c r="M21">
        <v>0.55789309740066528</v>
      </c>
      <c r="N21">
        <v>0</v>
      </c>
      <c r="O21">
        <v>19</v>
      </c>
      <c r="Q21">
        <v>1</v>
      </c>
      <c r="R21">
        <v>1.5</v>
      </c>
      <c r="S21">
        <v>0.5</v>
      </c>
      <c r="T21">
        <v>4.5</v>
      </c>
      <c r="U21">
        <v>3</v>
      </c>
      <c r="V21">
        <v>4.5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288.5</v>
      </c>
      <c r="AB21">
        <f t="shared" si="3"/>
        <v>289</v>
      </c>
      <c r="AC21">
        <f t="shared" si="3"/>
        <v>293.5</v>
      </c>
      <c r="AD21">
        <f t="shared" si="3"/>
        <v>296.5</v>
      </c>
      <c r="AE21">
        <f t="shared" si="3"/>
        <v>300</v>
      </c>
    </row>
    <row r="22" spans="1:31" x14ac:dyDescent="0.2">
      <c r="A22" t="s">
        <v>255</v>
      </c>
      <c r="B22" t="s">
        <v>276</v>
      </c>
      <c r="C22" t="s">
        <v>59</v>
      </c>
      <c r="D22">
        <v>90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0.76579791307449341</v>
      </c>
      <c r="M22">
        <v>0.76579791307449341</v>
      </c>
      <c r="N22">
        <v>0</v>
      </c>
      <c r="O22">
        <v>20</v>
      </c>
      <c r="Q22">
        <v>1</v>
      </c>
      <c r="R22">
        <v>1.4</v>
      </c>
      <c r="S22">
        <v>0.5</v>
      </c>
      <c r="T22">
        <v>4.5</v>
      </c>
      <c r="U22">
        <v>3</v>
      </c>
      <c r="V22">
        <v>4.5999999999999996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302.5</v>
      </c>
      <c r="AB22">
        <f t="shared" si="3"/>
        <v>303</v>
      </c>
      <c r="AC22">
        <f t="shared" si="3"/>
        <v>307.5</v>
      </c>
      <c r="AD22">
        <f t="shared" si="3"/>
        <v>310.5</v>
      </c>
      <c r="AE22">
        <f t="shared" si="3"/>
        <v>315</v>
      </c>
    </row>
    <row r="23" spans="1:31" x14ac:dyDescent="0.2">
      <c r="A23" t="s">
        <v>258</v>
      </c>
      <c r="B23" t="s">
        <v>282</v>
      </c>
      <c r="C23" t="s">
        <v>80</v>
      </c>
      <c r="D23">
        <v>120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1.27442467212677</v>
      </c>
      <c r="M23">
        <v>1.27442467212677</v>
      </c>
      <c r="N23">
        <v>0</v>
      </c>
      <c r="O23">
        <v>21</v>
      </c>
      <c r="Q23">
        <v>1</v>
      </c>
      <c r="R23">
        <v>1.9</v>
      </c>
      <c r="S23">
        <v>0.5</v>
      </c>
      <c r="T23">
        <v>4.5</v>
      </c>
      <c r="U23">
        <v>3</v>
      </c>
      <c r="V23">
        <v>4.0999999999999996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317.39999999999998</v>
      </c>
      <c r="AB23">
        <f t="shared" si="3"/>
        <v>317.89999999999998</v>
      </c>
      <c r="AC23">
        <f t="shared" si="3"/>
        <v>322.39999999999998</v>
      </c>
      <c r="AD23">
        <f t="shared" si="3"/>
        <v>325.39999999999998</v>
      </c>
      <c r="AE23">
        <f t="shared" si="3"/>
        <v>330</v>
      </c>
    </row>
    <row r="24" spans="1:31" x14ac:dyDescent="0.2">
      <c r="A24" t="s">
        <v>255</v>
      </c>
      <c r="B24" t="s">
        <v>278</v>
      </c>
      <c r="C24" t="s">
        <v>61</v>
      </c>
      <c r="D24">
        <v>-150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0.99326729774475098</v>
      </c>
      <c r="M24">
        <v>0.99326729774475098</v>
      </c>
      <c r="N24">
        <v>0</v>
      </c>
      <c r="O24">
        <v>22</v>
      </c>
      <c r="Q24">
        <v>1</v>
      </c>
      <c r="R24">
        <v>1.8</v>
      </c>
      <c r="S24">
        <v>0.5</v>
      </c>
      <c r="T24">
        <v>4.5</v>
      </c>
      <c r="U24">
        <v>3</v>
      </c>
      <c r="V24">
        <v>4.2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332.9</v>
      </c>
      <c r="AB24">
        <f t="shared" si="3"/>
        <v>333.4</v>
      </c>
      <c r="AC24">
        <f t="shared" si="3"/>
        <v>337.9</v>
      </c>
      <c r="AD24">
        <f t="shared" si="3"/>
        <v>340.9</v>
      </c>
      <c r="AE24">
        <f t="shared" si="3"/>
        <v>345</v>
      </c>
    </row>
    <row r="25" spans="1:31" x14ac:dyDescent="0.2">
      <c r="A25" t="s">
        <v>255</v>
      </c>
      <c r="B25" t="s">
        <v>279</v>
      </c>
      <c r="C25" t="s">
        <v>57</v>
      </c>
      <c r="D25">
        <v>-150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1.677095890045166</v>
      </c>
      <c r="M25">
        <v>1.677095890045166</v>
      </c>
      <c r="N25">
        <v>0</v>
      </c>
      <c r="O25">
        <v>23</v>
      </c>
      <c r="Q25">
        <v>1</v>
      </c>
      <c r="R25">
        <v>1.3</v>
      </c>
      <c r="S25">
        <v>0.5</v>
      </c>
      <c r="T25">
        <v>4.5</v>
      </c>
      <c r="U25">
        <v>3</v>
      </c>
      <c r="V25">
        <v>4.7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347.8</v>
      </c>
      <c r="AB25">
        <f t="shared" si="3"/>
        <v>348.3</v>
      </c>
      <c r="AC25">
        <f t="shared" si="3"/>
        <v>352.8</v>
      </c>
      <c r="AD25">
        <f t="shared" si="3"/>
        <v>355.8</v>
      </c>
      <c r="AE25">
        <f t="shared" si="3"/>
        <v>360</v>
      </c>
    </row>
    <row r="26" spans="1:31" x14ac:dyDescent="0.2">
      <c r="A26" t="s">
        <v>258</v>
      </c>
      <c r="B26" t="s">
        <v>276</v>
      </c>
      <c r="C26" t="s">
        <v>59</v>
      </c>
      <c r="D26">
        <v>90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0.7046160101890564</v>
      </c>
      <c r="M26">
        <v>0.7046160101890564</v>
      </c>
      <c r="N26">
        <v>0</v>
      </c>
      <c r="O26">
        <v>24</v>
      </c>
      <c r="Q26">
        <v>1</v>
      </c>
      <c r="R26">
        <v>1.8</v>
      </c>
      <c r="S26">
        <v>0.5</v>
      </c>
      <c r="T26">
        <v>4.5</v>
      </c>
      <c r="U26">
        <v>3</v>
      </c>
      <c r="V26">
        <v>4.2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362.3</v>
      </c>
      <c r="AB26">
        <f t="shared" si="3"/>
        <v>362.8</v>
      </c>
      <c r="AC26">
        <f t="shared" si="3"/>
        <v>367.3</v>
      </c>
      <c r="AD26">
        <f t="shared" si="3"/>
        <v>370.3</v>
      </c>
      <c r="AE26">
        <f t="shared" si="3"/>
        <v>375</v>
      </c>
    </row>
    <row r="27" spans="1:31" x14ac:dyDescent="0.2">
      <c r="A27" t="s">
        <v>258</v>
      </c>
      <c r="B27" t="s">
        <v>280</v>
      </c>
      <c r="C27" t="s">
        <v>29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0.39493009448051453</v>
      </c>
      <c r="M27">
        <v>0.39493009448051453</v>
      </c>
      <c r="N27">
        <v>0</v>
      </c>
      <c r="O27">
        <v>25</v>
      </c>
      <c r="Q27">
        <v>1</v>
      </c>
      <c r="R27">
        <v>1.2</v>
      </c>
      <c r="S27">
        <v>0.5</v>
      </c>
      <c r="T27">
        <v>4.5</v>
      </c>
      <c r="U27">
        <v>3</v>
      </c>
      <c r="V27">
        <v>4.8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377.8</v>
      </c>
      <c r="AB27">
        <f t="shared" si="3"/>
        <v>378.3</v>
      </c>
      <c r="AC27">
        <f t="shared" si="3"/>
        <v>382.8</v>
      </c>
      <c r="AD27">
        <f t="shared" si="3"/>
        <v>385.8</v>
      </c>
      <c r="AE27">
        <f t="shared" si="3"/>
        <v>390</v>
      </c>
    </row>
    <row r="28" spans="1:31" x14ac:dyDescent="0.2">
      <c r="A28" t="s">
        <v>258</v>
      </c>
      <c r="B28" t="s">
        <v>268</v>
      </c>
      <c r="C28" t="s">
        <v>17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0.51891332864761353</v>
      </c>
      <c r="M28">
        <v>0.51891332864761353</v>
      </c>
      <c r="N28">
        <v>0</v>
      </c>
      <c r="O28">
        <v>26</v>
      </c>
      <c r="Q28">
        <v>1</v>
      </c>
      <c r="R28">
        <v>1.3</v>
      </c>
      <c r="S28">
        <v>0.5</v>
      </c>
      <c r="T28">
        <v>4.5</v>
      </c>
      <c r="U28">
        <v>3</v>
      </c>
      <c r="V28">
        <v>4.7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392.2</v>
      </c>
      <c r="AB28">
        <f t="shared" si="3"/>
        <v>392.7</v>
      </c>
      <c r="AC28">
        <f t="shared" si="3"/>
        <v>397.2</v>
      </c>
      <c r="AD28">
        <f t="shared" si="3"/>
        <v>400.2</v>
      </c>
      <c r="AE28">
        <f t="shared" si="3"/>
        <v>405</v>
      </c>
    </row>
    <row r="29" spans="1:31" x14ac:dyDescent="0.2">
      <c r="A29" t="s">
        <v>258</v>
      </c>
      <c r="B29" t="s">
        <v>281</v>
      </c>
      <c r="C29" t="s">
        <v>80</v>
      </c>
      <c r="D29">
        <v>-30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0.70886439085006714</v>
      </c>
      <c r="M29">
        <v>0.70886439085006714</v>
      </c>
      <c r="N29">
        <v>0</v>
      </c>
      <c r="O29">
        <v>27</v>
      </c>
      <c r="Q29">
        <v>1</v>
      </c>
      <c r="R29">
        <v>1.2</v>
      </c>
      <c r="S29">
        <v>0.5</v>
      </c>
      <c r="T29">
        <v>4.5</v>
      </c>
      <c r="U29">
        <v>3</v>
      </c>
      <c r="V29">
        <v>4.8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407.3</v>
      </c>
      <c r="AB29">
        <f t="shared" si="3"/>
        <v>407.8</v>
      </c>
      <c r="AC29">
        <f t="shared" si="3"/>
        <v>412.3</v>
      </c>
      <c r="AD29">
        <f t="shared" si="3"/>
        <v>415.3</v>
      </c>
      <c r="AE29">
        <f t="shared" si="3"/>
        <v>420</v>
      </c>
    </row>
    <row r="30" spans="1:31" x14ac:dyDescent="0.2">
      <c r="A30" t="s">
        <v>258</v>
      </c>
      <c r="B30" t="s">
        <v>260</v>
      </c>
      <c r="C30" t="s">
        <v>29</v>
      </c>
      <c r="D30">
        <v>120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0.97768491506576538</v>
      </c>
      <c r="M30">
        <v>0.97768491506576538</v>
      </c>
      <c r="N30">
        <v>0</v>
      </c>
      <c r="O30">
        <v>28</v>
      </c>
      <c r="Q30">
        <v>1</v>
      </c>
      <c r="R30">
        <v>2.6</v>
      </c>
      <c r="S30">
        <v>0.5</v>
      </c>
      <c r="T30">
        <v>4.5</v>
      </c>
      <c r="U30">
        <v>3</v>
      </c>
      <c r="V30">
        <v>3.4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422.2</v>
      </c>
      <c r="AB30">
        <f t="shared" si="3"/>
        <v>422.7</v>
      </c>
      <c r="AC30">
        <f t="shared" si="3"/>
        <v>427.2</v>
      </c>
      <c r="AD30">
        <f t="shared" si="3"/>
        <v>430.2</v>
      </c>
      <c r="AE30">
        <f t="shared" si="3"/>
        <v>435</v>
      </c>
    </row>
    <row r="31" spans="1:31" x14ac:dyDescent="0.2">
      <c r="A31" t="s">
        <v>258</v>
      </c>
      <c r="B31" t="s">
        <v>288</v>
      </c>
      <c r="C31" t="s">
        <v>17</v>
      </c>
      <c r="D31">
        <v>60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2.8324990272521968</v>
      </c>
      <c r="M31">
        <v>2.8324990272521968</v>
      </c>
      <c r="N31">
        <v>0</v>
      </c>
      <c r="O31">
        <v>29</v>
      </c>
      <c r="Q31">
        <v>1</v>
      </c>
      <c r="R31">
        <v>1.9</v>
      </c>
      <c r="S31">
        <v>0.5</v>
      </c>
      <c r="T31">
        <v>4.5</v>
      </c>
      <c r="U31">
        <v>3</v>
      </c>
      <c r="V31">
        <v>4.0999999999999996</v>
      </c>
      <c r="Y31">
        <f t="shared" si="2"/>
        <v>435</v>
      </c>
      <c r="Z31">
        <f t="shared" si="3"/>
        <v>436</v>
      </c>
      <c r="AA31">
        <f t="shared" si="3"/>
        <v>438.6</v>
      </c>
      <c r="AB31">
        <f t="shared" si="3"/>
        <v>439.1</v>
      </c>
      <c r="AC31">
        <f t="shared" si="3"/>
        <v>443.6</v>
      </c>
      <c r="AD31">
        <f t="shared" si="3"/>
        <v>446.6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60.362343072821098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9"/>
  <sheetViews>
    <sheetView workbookViewId="0">
      <selection activeCell="AB2" sqref="AB2:AB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258</v>
      </c>
      <c r="B2" t="s">
        <v>314</v>
      </c>
      <c r="C2" t="s">
        <v>80</v>
      </c>
      <c r="D2">
        <v>-150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0.69881510734558105</v>
      </c>
      <c r="M2">
        <v>0.69881510734558105</v>
      </c>
      <c r="N2">
        <v>0</v>
      </c>
      <c r="O2">
        <v>0</v>
      </c>
      <c r="Q2">
        <v>1</v>
      </c>
      <c r="R2">
        <v>1.8</v>
      </c>
      <c r="S2">
        <v>0.5</v>
      </c>
      <c r="T2">
        <v>4.5</v>
      </c>
      <c r="U2">
        <v>3</v>
      </c>
      <c r="V2">
        <v>4.2</v>
      </c>
      <c r="X2">
        <f>SUM(Q2:V2)</f>
        <v>15</v>
      </c>
      <c r="Y2">
        <v>0</v>
      </c>
      <c r="Z2">
        <f>Q2-N2</f>
        <v>1</v>
      </c>
      <c r="AA2">
        <f>Z2+R2</f>
        <v>2.8</v>
      </c>
      <c r="AB2">
        <f>AA2+S2</f>
        <v>3.3</v>
      </c>
      <c r="AC2">
        <f>AB2+T2</f>
        <v>7.8</v>
      </c>
      <c r="AD2">
        <f>AC2+U2</f>
        <v>10.8</v>
      </c>
      <c r="AE2">
        <f>AD2+V2</f>
        <v>15</v>
      </c>
    </row>
    <row r="3" spans="1:31" x14ac:dyDescent="0.2">
      <c r="A3" t="s">
        <v>258</v>
      </c>
      <c r="B3" t="s">
        <v>302</v>
      </c>
      <c r="C3" t="s">
        <v>63</v>
      </c>
      <c r="D3">
        <v>-120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1.2517378330230711</v>
      </c>
      <c r="M3">
        <v>1.2517378330230711</v>
      </c>
      <c r="N3">
        <v>0</v>
      </c>
      <c r="O3">
        <v>1</v>
      </c>
      <c r="Q3">
        <v>1</v>
      </c>
      <c r="R3">
        <v>1.5</v>
      </c>
      <c r="S3">
        <v>0.5</v>
      </c>
      <c r="T3">
        <v>4.5</v>
      </c>
      <c r="U3">
        <v>3</v>
      </c>
      <c r="V3">
        <v>4.5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17.8</v>
      </c>
      <c r="AB3">
        <f t="shared" si="1"/>
        <v>18.3</v>
      </c>
      <c r="AC3">
        <f t="shared" si="1"/>
        <v>22.8</v>
      </c>
      <c r="AD3">
        <f t="shared" si="1"/>
        <v>25.8</v>
      </c>
      <c r="AE3">
        <f t="shared" si="1"/>
        <v>30</v>
      </c>
    </row>
    <row r="4" spans="1:31" x14ac:dyDescent="0.2">
      <c r="A4" t="s">
        <v>258</v>
      </c>
      <c r="B4" t="s">
        <v>296</v>
      </c>
      <c r="C4" t="s">
        <v>59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1.689631342887878</v>
      </c>
      <c r="M4">
        <v>1.689631342887878</v>
      </c>
      <c r="N4">
        <v>0</v>
      </c>
      <c r="O4">
        <v>2</v>
      </c>
      <c r="Q4">
        <v>1</v>
      </c>
      <c r="R4">
        <v>1.2</v>
      </c>
      <c r="S4">
        <v>0.5</v>
      </c>
      <c r="T4">
        <v>4.5</v>
      </c>
      <c r="U4">
        <v>3</v>
      </c>
      <c r="V4">
        <v>4.8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32.5</v>
      </c>
      <c r="AB4">
        <f t="shared" si="1"/>
        <v>33</v>
      </c>
      <c r="AC4">
        <f t="shared" si="1"/>
        <v>37.5</v>
      </c>
      <c r="AD4">
        <f t="shared" si="1"/>
        <v>40.5</v>
      </c>
      <c r="AE4">
        <f t="shared" si="1"/>
        <v>45</v>
      </c>
    </row>
    <row r="5" spans="1:31" x14ac:dyDescent="0.2">
      <c r="A5" t="s">
        <v>255</v>
      </c>
      <c r="B5" t="s">
        <v>309</v>
      </c>
      <c r="C5" t="s">
        <v>63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0.95559710264205933</v>
      </c>
      <c r="M5">
        <v>0.95559710264205933</v>
      </c>
      <c r="N5">
        <v>0</v>
      </c>
      <c r="O5">
        <v>3</v>
      </c>
      <c r="Q5">
        <v>1</v>
      </c>
      <c r="R5">
        <v>1.3</v>
      </c>
      <c r="S5">
        <v>0.5</v>
      </c>
      <c r="T5">
        <v>4.5</v>
      </c>
      <c r="U5">
        <v>3</v>
      </c>
      <c r="V5">
        <v>4.7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47.2</v>
      </c>
      <c r="AB5">
        <f t="shared" si="1"/>
        <v>47.7</v>
      </c>
      <c r="AC5">
        <f t="shared" si="1"/>
        <v>52.2</v>
      </c>
      <c r="AD5">
        <f t="shared" si="1"/>
        <v>55.2</v>
      </c>
      <c r="AE5">
        <f t="shared" si="1"/>
        <v>60</v>
      </c>
    </row>
    <row r="6" spans="1:31" x14ac:dyDescent="0.2">
      <c r="A6" t="s">
        <v>255</v>
      </c>
      <c r="B6" t="s">
        <v>301</v>
      </c>
      <c r="C6" t="s">
        <v>29</v>
      </c>
      <c r="D6">
        <v>90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0.60062360763549805</v>
      </c>
      <c r="M6">
        <v>0.60062360763549805</v>
      </c>
      <c r="N6">
        <v>0</v>
      </c>
      <c r="O6">
        <v>4</v>
      </c>
      <c r="Q6">
        <v>1</v>
      </c>
      <c r="R6">
        <v>1.4</v>
      </c>
      <c r="S6">
        <v>0.5</v>
      </c>
      <c r="T6">
        <v>4.5</v>
      </c>
      <c r="U6">
        <v>3</v>
      </c>
      <c r="V6">
        <v>4.5999999999999996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62.3</v>
      </c>
      <c r="AB6">
        <f t="shared" si="1"/>
        <v>62.8</v>
      </c>
      <c r="AC6">
        <f t="shared" si="1"/>
        <v>67.3</v>
      </c>
      <c r="AD6">
        <f t="shared" si="1"/>
        <v>70.3</v>
      </c>
      <c r="AE6">
        <f t="shared" si="1"/>
        <v>75</v>
      </c>
    </row>
    <row r="7" spans="1:31" x14ac:dyDescent="0.2">
      <c r="A7" t="s">
        <v>255</v>
      </c>
      <c r="B7" t="s">
        <v>297</v>
      </c>
      <c r="C7" t="s">
        <v>22</v>
      </c>
      <c r="D7">
        <v>-150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0.96637570858001709</v>
      </c>
      <c r="M7">
        <v>0.96637570858001709</v>
      </c>
      <c r="N7">
        <v>0</v>
      </c>
      <c r="O7">
        <v>5</v>
      </c>
      <c r="Q7">
        <v>1</v>
      </c>
      <c r="R7">
        <v>2.6</v>
      </c>
      <c r="S7">
        <v>0.5</v>
      </c>
      <c r="T7">
        <v>4.5</v>
      </c>
      <c r="U7">
        <v>3</v>
      </c>
      <c r="V7">
        <v>3.4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77.400000000000006</v>
      </c>
      <c r="AB7">
        <f t="shared" si="1"/>
        <v>77.900000000000006</v>
      </c>
      <c r="AC7">
        <f t="shared" si="1"/>
        <v>82.4</v>
      </c>
      <c r="AD7">
        <f t="shared" si="1"/>
        <v>85.4</v>
      </c>
      <c r="AE7">
        <f t="shared" si="1"/>
        <v>90</v>
      </c>
    </row>
    <row r="8" spans="1:31" x14ac:dyDescent="0.2">
      <c r="A8" t="s">
        <v>255</v>
      </c>
      <c r="B8" t="s">
        <v>311</v>
      </c>
      <c r="C8" t="s">
        <v>57</v>
      </c>
      <c r="D8">
        <v>60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1.0035239458084111</v>
      </c>
      <c r="M8">
        <v>1.0035239458084111</v>
      </c>
      <c r="N8">
        <v>0</v>
      </c>
      <c r="O8">
        <v>6</v>
      </c>
      <c r="Q8">
        <v>1</v>
      </c>
      <c r="R8">
        <v>1.4</v>
      </c>
      <c r="S8">
        <v>0.5</v>
      </c>
      <c r="T8">
        <v>4.5</v>
      </c>
      <c r="U8">
        <v>3</v>
      </c>
      <c r="V8">
        <v>4.5999999999999996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93.6</v>
      </c>
      <c r="AB8">
        <f t="shared" si="1"/>
        <v>94.1</v>
      </c>
      <c r="AC8">
        <f t="shared" si="1"/>
        <v>98.6</v>
      </c>
      <c r="AD8">
        <f t="shared" si="1"/>
        <v>101.6</v>
      </c>
      <c r="AE8">
        <f t="shared" si="1"/>
        <v>105</v>
      </c>
    </row>
    <row r="9" spans="1:31" x14ac:dyDescent="0.2">
      <c r="A9" t="s">
        <v>255</v>
      </c>
      <c r="B9" t="s">
        <v>308</v>
      </c>
      <c r="C9" t="s">
        <v>22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0.39089930057525629</v>
      </c>
      <c r="M9">
        <v>0.39089930057525629</v>
      </c>
      <c r="N9">
        <v>0</v>
      </c>
      <c r="O9">
        <v>7</v>
      </c>
      <c r="Q9">
        <v>1</v>
      </c>
      <c r="R9">
        <v>1</v>
      </c>
      <c r="S9">
        <v>0.5</v>
      </c>
      <c r="T9">
        <v>4.5</v>
      </c>
      <c r="U9">
        <v>3</v>
      </c>
      <c r="V9">
        <v>5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107.4</v>
      </c>
      <c r="AB9">
        <f t="shared" si="1"/>
        <v>107.9</v>
      </c>
      <c r="AC9">
        <f t="shared" si="1"/>
        <v>112.4</v>
      </c>
      <c r="AD9">
        <f t="shared" si="1"/>
        <v>115.4</v>
      </c>
      <c r="AE9">
        <f t="shared" si="1"/>
        <v>120</v>
      </c>
    </row>
    <row r="10" spans="1:31" x14ac:dyDescent="0.2">
      <c r="A10" t="s">
        <v>258</v>
      </c>
      <c r="B10" t="s">
        <v>259</v>
      </c>
      <c r="C10" t="s">
        <v>29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0.40761330723762512</v>
      </c>
      <c r="M10">
        <v>0.40761330723762512</v>
      </c>
      <c r="N10">
        <v>0</v>
      </c>
      <c r="O10">
        <v>8</v>
      </c>
      <c r="Q10">
        <v>1</v>
      </c>
      <c r="R10">
        <v>2.2999999999999998</v>
      </c>
      <c r="S10">
        <v>0.5</v>
      </c>
      <c r="T10">
        <v>4.5</v>
      </c>
      <c r="U10">
        <v>3</v>
      </c>
      <c r="V10">
        <v>3.7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</v>
      </c>
      <c r="AB10">
        <f t="shared" si="1"/>
        <v>122.5</v>
      </c>
      <c r="AC10">
        <f t="shared" si="1"/>
        <v>127</v>
      </c>
      <c r="AD10">
        <f t="shared" si="1"/>
        <v>130</v>
      </c>
      <c r="AE10">
        <f t="shared" si="1"/>
        <v>135</v>
      </c>
    </row>
    <row r="11" spans="1:31" x14ac:dyDescent="0.2">
      <c r="A11" t="s">
        <v>255</v>
      </c>
      <c r="B11" t="s">
        <v>303</v>
      </c>
      <c r="C11" t="s">
        <v>29</v>
      </c>
      <c r="D11">
        <v>-60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0.9079166054725647</v>
      </c>
      <c r="M11">
        <v>0.9079166054725647</v>
      </c>
      <c r="N11">
        <v>0</v>
      </c>
      <c r="O11">
        <v>9</v>
      </c>
      <c r="Q11">
        <v>1</v>
      </c>
      <c r="R11">
        <v>1.7</v>
      </c>
      <c r="S11">
        <v>0.5</v>
      </c>
      <c r="T11">
        <v>4.5</v>
      </c>
      <c r="U11">
        <v>3</v>
      </c>
      <c r="V11">
        <v>4.3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138.30000000000001</v>
      </c>
      <c r="AB11">
        <f t="shared" si="1"/>
        <v>138.80000000000001</v>
      </c>
      <c r="AC11">
        <f t="shared" si="1"/>
        <v>143.30000000000001</v>
      </c>
      <c r="AD11">
        <f t="shared" si="1"/>
        <v>146.30000000000001</v>
      </c>
      <c r="AE11">
        <f t="shared" si="1"/>
        <v>150</v>
      </c>
    </row>
    <row r="12" spans="1:31" x14ac:dyDescent="0.2">
      <c r="A12" t="s">
        <v>255</v>
      </c>
      <c r="B12" t="s">
        <v>313</v>
      </c>
      <c r="C12" t="s">
        <v>22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0.46611940860748291</v>
      </c>
      <c r="M12">
        <v>0.46611940860748291</v>
      </c>
      <c r="N12">
        <v>0</v>
      </c>
      <c r="O12">
        <v>10</v>
      </c>
      <c r="Q12">
        <v>1</v>
      </c>
      <c r="R12">
        <v>2.6</v>
      </c>
      <c r="S12">
        <v>0.5</v>
      </c>
      <c r="T12">
        <v>4.5</v>
      </c>
      <c r="U12">
        <v>3</v>
      </c>
      <c r="V12">
        <v>3.4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152.69999999999999</v>
      </c>
      <c r="AB12">
        <f t="shared" si="1"/>
        <v>153.19999999999999</v>
      </c>
      <c r="AC12">
        <f t="shared" si="1"/>
        <v>157.69999999999999</v>
      </c>
      <c r="AD12">
        <f t="shared" si="1"/>
        <v>160.69999999999999</v>
      </c>
      <c r="AE12">
        <f t="shared" si="1"/>
        <v>165</v>
      </c>
    </row>
    <row r="13" spans="1:31" x14ac:dyDescent="0.2">
      <c r="A13" t="s">
        <v>255</v>
      </c>
      <c r="B13" t="s">
        <v>300</v>
      </c>
      <c r="C13" t="s">
        <v>61</v>
      </c>
      <c r="D13">
        <v>-30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1.189531207084656</v>
      </c>
      <c r="M13">
        <v>1.189531207084656</v>
      </c>
      <c r="N13">
        <v>0</v>
      </c>
      <c r="O13">
        <v>11</v>
      </c>
      <c r="Q13">
        <v>1</v>
      </c>
      <c r="R13">
        <v>2.4</v>
      </c>
      <c r="S13">
        <v>0.5</v>
      </c>
      <c r="T13">
        <v>4.5</v>
      </c>
      <c r="U13">
        <v>3</v>
      </c>
      <c r="V13">
        <v>3.6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168.6</v>
      </c>
      <c r="AB13">
        <f t="shared" si="1"/>
        <v>169.1</v>
      </c>
      <c r="AC13">
        <f t="shared" si="1"/>
        <v>173.6</v>
      </c>
      <c r="AD13">
        <f t="shared" si="1"/>
        <v>176.6</v>
      </c>
      <c r="AE13">
        <f t="shared" si="1"/>
        <v>180</v>
      </c>
    </row>
    <row r="14" spans="1:31" x14ac:dyDescent="0.2">
      <c r="A14" t="s">
        <v>258</v>
      </c>
      <c r="B14" t="s">
        <v>317</v>
      </c>
      <c r="C14" t="s">
        <v>29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0.46881139278411871</v>
      </c>
      <c r="M14">
        <v>0.46881139278411871</v>
      </c>
      <c r="N14">
        <v>0</v>
      </c>
      <c r="O14">
        <v>12</v>
      </c>
      <c r="Q14">
        <v>1</v>
      </c>
      <c r="R14">
        <v>1.6</v>
      </c>
      <c r="S14">
        <v>0.5</v>
      </c>
      <c r="T14">
        <v>4.5</v>
      </c>
      <c r="U14">
        <v>3</v>
      </c>
      <c r="V14">
        <v>4.4000000000000004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183.4</v>
      </c>
      <c r="AB14">
        <f t="shared" si="1"/>
        <v>183.9</v>
      </c>
      <c r="AC14">
        <f t="shared" si="1"/>
        <v>188.4</v>
      </c>
      <c r="AD14">
        <f t="shared" si="1"/>
        <v>191.4</v>
      </c>
      <c r="AE14">
        <f t="shared" si="1"/>
        <v>195</v>
      </c>
    </row>
    <row r="15" spans="1:31" x14ac:dyDescent="0.2">
      <c r="A15" t="s">
        <v>258</v>
      </c>
      <c r="B15" t="s">
        <v>318</v>
      </c>
      <c r="C15" t="s">
        <v>68</v>
      </c>
      <c r="D15">
        <v>-30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0.50808942317962646</v>
      </c>
      <c r="M15">
        <v>0.50808942317962646</v>
      </c>
      <c r="N15">
        <v>0</v>
      </c>
      <c r="O15">
        <v>13</v>
      </c>
      <c r="Q15">
        <v>1</v>
      </c>
      <c r="R15">
        <v>2.9</v>
      </c>
      <c r="S15">
        <v>0.5</v>
      </c>
      <c r="T15">
        <v>4.5</v>
      </c>
      <c r="U15">
        <v>3</v>
      </c>
      <c r="V15">
        <v>3.1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197.6</v>
      </c>
      <c r="AB15">
        <f t="shared" si="1"/>
        <v>198.1</v>
      </c>
      <c r="AC15">
        <f t="shared" si="1"/>
        <v>202.6</v>
      </c>
      <c r="AD15">
        <f t="shared" si="1"/>
        <v>205.6</v>
      </c>
      <c r="AE15">
        <f t="shared" si="1"/>
        <v>210</v>
      </c>
    </row>
    <row r="16" spans="1:31" x14ac:dyDescent="0.2">
      <c r="A16" t="s">
        <v>255</v>
      </c>
      <c r="B16" t="s">
        <v>257</v>
      </c>
      <c r="C16" t="s">
        <v>22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0.46052700281143188</v>
      </c>
      <c r="M16">
        <v>0.46052700281143188</v>
      </c>
      <c r="N16">
        <v>0</v>
      </c>
      <c r="O16">
        <v>14</v>
      </c>
      <c r="Q16">
        <v>1</v>
      </c>
      <c r="R16">
        <v>2.8</v>
      </c>
      <c r="S16">
        <v>0.5</v>
      </c>
      <c r="T16">
        <v>4.5</v>
      </c>
      <c r="U16">
        <v>3</v>
      </c>
      <c r="V16">
        <v>3.2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213.9</v>
      </c>
      <c r="AB16">
        <f t="shared" si="1"/>
        <v>214.4</v>
      </c>
      <c r="AC16">
        <f t="shared" si="1"/>
        <v>218.9</v>
      </c>
      <c r="AD16">
        <f t="shared" si="1"/>
        <v>221.9</v>
      </c>
      <c r="AE16">
        <f t="shared" si="1"/>
        <v>225</v>
      </c>
    </row>
    <row r="17" spans="1:31" x14ac:dyDescent="0.2">
      <c r="A17" t="s">
        <v>255</v>
      </c>
      <c r="B17" t="s">
        <v>256</v>
      </c>
      <c r="C17" t="s">
        <v>83</v>
      </c>
      <c r="D17">
        <v>60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0.60469788312911987</v>
      </c>
      <c r="M17">
        <v>0.60469788312911987</v>
      </c>
      <c r="N17">
        <v>0</v>
      </c>
      <c r="O17">
        <v>15</v>
      </c>
      <c r="Q17">
        <v>1</v>
      </c>
      <c r="R17">
        <v>1.5</v>
      </c>
      <c r="S17">
        <v>0.5</v>
      </c>
      <c r="T17">
        <v>4.5</v>
      </c>
      <c r="U17">
        <v>3</v>
      </c>
      <c r="V17">
        <v>4.5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228.8</v>
      </c>
      <c r="AB17">
        <f t="shared" si="1"/>
        <v>229.3</v>
      </c>
      <c r="AC17">
        <f t="shared" si="1"/>
        <v>233.8</v>
      </c>
      <c r="AD17">
        <f t="shared" si="1"/>
        <v>236.8</v>
      </c>
      <c r="AE17">
        <f t="shared" si="1"/>
        <v>240</v>
      </c>
    </row>
    <row r="18" spans="1:31" x14ac:dyDescent="0.2">
      <c r="A18" t="s">
        <v>258</v>
      </c>
      <c r="B18" t="s">
        <v>298</v>
      </c>
      <c r="C18" t="s">
        <v>63</v>
      </c>
      <c r="D18">
        <v>90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0.96269732713699341</v>
      </c>
      <c r="M18">
        <v>0.96269732713699341</v>
      </c>
      <c r="N18">
        <v>0</v>
      </c>
      <c r="O18">
        <v>16</v>
      </c>
      <c r="Q18">
        <v>1</v>
      </c>
      <c r="R18">
        <v>1.6</v>
      </c>
      <c r="S18">
        <v>0.5</v>
      </c>
      <c r="T18">
        <v>4.5</v>
      </c>
      <c r="U18">
        <v>3</v>
      </c>
      <c r="V18">
        <v>4.4000000000000004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242.5</v>
      </c>
      <c r="AB18">
        <f t="shared" si="1"/>
        <v>243</v>
      </c>
      <c r="AC18">
        <f t="shared" si="1"/>
        <v>247.5</v>
      </c>
      <c r="AD18">
        <f t="shared" si="1"/>
        <v>250.5</v>
      </c>
      <c r="AE18">
        <f t="shared" si="1"/>
        <v>255</v>
      </c>
    </row>
    <row r="19" spans="1:31" x14ac:dyDescent="0.2">
      <c r="A19" t="s">
        <v>255</v>
      </c>
      <c r="B19" t="s">
        <v>310</v>
      </c>
      <c r="C19" t="s">
        <v>17</v>
      </c>
      <c r="D19">
        <v>150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0.95711350440979004</v>
      </c>
      <c r="M19">
        <v>0.95711350440979004</v>
      </c>
      <c r="N19">
        <v>0</v>
      </c>
      <c r="O19">
        <v>17</v>
      </c>
      <c r="Q19">
        <v>1</v>
      </c>
      <c r="R19">
        <v>1.6</v>
      </c>
      <c r="S19">
        <v>0.5</v>
      </c>
      <c r="T19">
        <v>4.5</v>
      </c>
      <c r="U19">
        <v>3</v>
      </c>
      <c r="V19">
        <v>4.4000000000000004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257.60000000000002</v>
      </c>
      <c r="AB19">
        <f t="shared" si="3"/>
        <v>258.10000000000002</v>
      </c>
      <c r="AC19">
        <f t="shared" si="3"/>
        <v>262.60000000000002</v>
      </c>
      <c r="AD19">
        <f t="shared" si="3"/>
        <v>265.60000000000002</v>
      </c>
      <c r="AE19">
        <f t="shared" si="3"/>
        <v>270</v>
      </c>
    </row>
    <row r="20" spans="1:31" x14ac:dyDescent="0.2">
      <c r="A20" t="s">
        <v>258</v>
      </c>
      <c r="B20" t="s">
        <v>299</v>
      </c>
      <c r="C20" t="s">
        <v>22</v>
      </c>
      <c r="D20">
        <v>30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0.75421088933944702</v>
      </c>
      <c r="M20">
        <v>0.75421088933944702</v>
      </c>
      <c r="N20">
        <v>0</v>
      </c>
      <c r="O20">
        <v>18</v>
      </c>
      <c r="Q20">
        <v>1</v>
      </c>
      <c r="R20">
        <v>2.4</v>
      </c>
      <c r="S20">
        <v>0.5</v>
      </c>
      <c r="T20">
        <v>4.5</v>
      </c>
      <c r="U20">
        <v>3</v>
      </c>
      <c r="V20">
        <v>3.6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272.60000000000002</v>
      </c>
      <c r="AB20">
        <f t="shared" si="3"/>
        <v>273.10000000000002</v>
      </c>
      <c r="AC20">
        <f t="shared" si="3"/>
        <v>277.60000000000002</v>
      </c>
      <c r="AD20">
        <f t="shared" si="3"/>
        <v>280.60000000000002</v>
      </c>
      <c r="AE20">
        <f t="shared" si="3"/>
        <v>285</v>
      </c>
    </row>
    <row r="21" spans="1:31" x14ac:dyDescent="0.2">
      <c r="A21" t="s">
        <v>255</v>
      </c>
      <c r="B21" t="s">
        <v>271</v>
      </c>
      <c r="C21" t="s">
        <v>17</v>
      </c>
      <c r="D21">
        <v>30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0.61112600564956665</v>
      </c>
      <c r="M21">
        <v>0.61112600564956665</v>
      </c>
      <c r="N21">
        <v>0</v>
      </c>
      <c r="O21">
        <v>19</v>
      </c>
      <c r="Q21">
        <v>1</v>
      </c>
      <c r="R21">
        <v>2.4</v>
      </c>
      <c r="S21">
        <v>0.5</v>
      </c>
      <c r="T21">
        <v>4.5</v>
      </c>
      <c r="U21">
        <v>3</v>
      </c>
      <c r="V21">
        <v>3.6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288.39999999999998</v>
      </c>
      <c r="AB21">
        <f t="shared" si="3"/>
        <v>288.89999999999998</v>
      </c>
      <c r="AC21">
        <f t="shared" si="3"/>
        <v>293.39999999999998</v>
      </c>
      <c r="AD21">
        <f t="shared" si="3"/>
        <v>296.39999999999998</v>
      </c>
      <c r="AE21">
        <f t="shared" si="3"/>
        <v>300</v>
      </c>
    </row>
    <row r="22" spans="1:31" x14ac:dyDescent="0.2">
      <c r="A22" t="s">
        <v>255</v>
      </c>
      <c r="B22" t="s">
        <v>256</v>
      </c>
      <c r="C22" t="s">
        <v>17</v>
      </c>
      <c r="D22">
        <v>-120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0.86814850568771362</v>
      </c>
      <c r="M22">
        <v>0.86814850568771362</v>
      </c>
      <c r="N22">
        <v>0</v>
      </c>
      <c r="O22">
        <v>20</v>
      </c>
      <c r="Q22">
        <v>1</v>
      </c>
      <c r="R22">
        <v>2.7</v>
      </c>
      <c r="S22">
        <v>0.5</v>
      </c>
      <c r="T22">
        <v>4.5</v>
      </c>
      <c r="U22">
        <v>3</v>
      </c>
      <c r="V22">
        <v>3.3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303.39999999999998</v>
      </c>
      <c r="AB22">
        <f t="shared" si="3"/>
        <v>303.89999999999998</v>
      </c>
      <c r="AC22">
        <f t="shared" si="3"/>
        <v>308.39999999999998</v>
      </c>
      <c r="AD22">
        <f t="shared" si="3"/>
        <v>311.39999999999998</v>
      </c>
      <c r="AE22">
        <f t="shared" si="3"/>
        <v>315</v>
      </c>
    </row>
    <row r="23" spans="1:31" x14ac:dyDescent="0.2">
      <c r="A23" t="s">
        <v>255</v>
      </c>
      <c r="B23" t="s">
        <v>284</v>
      </c>
      <c r="C23" t="s">
        <v>29</v>
      </c>
      <c r="D23">
        <v>-150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1.5725952386856079</v>
      </c>
      <c r="M23">
        <v>1.5725952386856079</v>
      </c>
      <c r="N23">
        <v>0</v>
      </c>
      <c r="O23">
        <v>21</v>
      </c>
      <c r="Q23">
        <v>1</v>
      </c>
      <c r="R23">
        <v>2.2000000000000002</v>
      </c>
      <c r="S23">
        <v>0.5</v>
      </c>
      <c r="T23">
        <v>4.5</v>
      </c>
      <c r="U23">
        <v>3</v>
      </c>
      <c r="V23">
        <v>3.8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318.7</v>
      </c>
      <c r="AB23">
        <f t="shared" si="3"/>
        <v>319.2</v>
      </c>
      <c r="AC23">
        <f t="shared" si="3"/>
        <v>323.7</v>
      </c>
      <c r="AD23">
        <f t="shared" si="3"/>
        <v>326.7</v>
      </c>
      <c r="AE23">
        <f t="shared" si="3"/>
        <v>330</v>
      </c>
    </row>
    <row r="24" spans="1:31" x14ac:dyDescent="0.2">
      <c r="A24" t="s">
        <v>258</v>
      </c>
      <c r="B24" t="s">
        <v>312</v>
      </c>
      <c r="C24" t="s">
        <v>17</v>
      </c>
      <c r="D24">
        <v>-120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0.42348191142082209</v>
      </c>
      <c r="M24">
        <v>0.42348191142082209</v>
      </c>
      <c r="N24">
        <v>0</v>
      </c>
      <c r="O24">
        <v>22</v>
      </c>
      <c r="Q24">
        <v>1</v>
      </c>
      <c r="R24">
        <v>1.7</v>
      </c>
      <c r="S24">
        <v>0.5</v>
      </c>
      <c r="T24">
        <v>4.5</v>
      </c>
      <c r="U24">
        <v>3</v>
      </c>
      <c r="V24">
        <v>4.3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333.2</v>
      </c>
      <c r="AB24">
        <f t="shared" si="3"/>
        <v>333.7</v>
      </c>
      <c r="AC24">
        <f t="shared" si="3"/>
        <v>338.2</v>
      </c>
      <c r="AD24">
        <f t="shared" si="3"/>
        <v>341.2</v>
      </c>
      <c r="AE24">
        <f t="shared" si="3"/>
        <v>345</v>
      </c>
    </row>
    <row r="25" spans="1:31" x14ac:dyDescent="0.2">
      <c r="A25" t="s">
        <v>258</v>
      </c>
      <c r="B25" t="s">
        <v>304</v>
      </c>
      <c r="C25" t="s">
        <v>59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0.3918691873550415</v>
      </c>
      <c r="M25">
        <v>0.3918691873550415</v>
      </c>
      <c r="N25">
        <v>0</v>
      </c>
      <c r="O25">
        <v>23</v>
      </c>
      <c r="Q25">
        <v>1</v>
      </c>
      <c r="R25">
        <v>1.5</v>
      </c>
      <c r="S25">
        <v>0.5</v>
      </c>
      <c r="T25">
        <v>4.5</v>
      </c>
      <c r="U25">
        <v>3</v>
      </c>
      <c r="V25">
        <v>4.5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347.7</v>
      </c>
      <c r="AB25">
        <f t="shared" si="3"/>
        <v>348.2</v>
      </c>
      <c r="AC25">
        <f t="shared" si="3"/>
        <v>352.7</v>
      </c>
      <c r="AD25">
        <f t="shared" si="3"/>
        <v>355.7</v>
      </c>
      <c r="AE25">
        <f t="shared" si="3"/>
        <v>360</v>
      </c>
    </row>
    <row r="26" spans="1:31" x14ac:dyDescent="0.2">
      <c r="A26" t="s">
        <v>255</v>
      </c>
      <c r="B26" t="s">
        <v>315</v>
      </c>
      <c r="C26" t="s">
        <v>22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0.62685751914978027</v>
      </c>
      <c r="M26">
        <v>0.62685751914978027</v>
      </c>
      <c r="N26">
        <v>0</v>
      </c>
      <c r="O26">
        <v>24</v>
      </c>
      <c r="Q26">
        <v>1</v>
      </c>
      <c r="R26">
        <v>1.6</v>
      </c>
      <c r="S26">
        <v>0.5</v>
      </c>
      <c r="T26">
        <v>4.5</v>
      </c>
      <c r="U26">
        <v>3</v>
      </c>
      <c r="V26">
        <v>4.4000000000000004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362.5</v>
      </c>
      <c r="AB26">
        <f t="shared" si="3"/>
        <v>363</v>
      </c>
      <c r="AC26">
        <f t="shared" si="3"/>
        <v>367.5</v>
      </c>
      <c r="AD26">
        <f t="shared" si="3"/>
        <v>370.5</v>
      </c>
      <c r="AE26">
        <f t="shared" si="3"/>
        <v>375</v>
      </c>
    </row>
    <row r="27" spans="1:31" x14ac:dyDescent="0.2">
      <c r="A27" t="s">
        <v>258</v>
      </c>
      <c r="B27" t="s">
        <v>305</v>
      </c>
      <c r="C27" t="s">
        <v>22</v>
      </c>
      <c r="D27">
        <v>-60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0.7821652889251709</v>
      </c>
      <c r="M27">
        <v>0.7821652889251709</v>
      </c>
      <c r="N27">
        <v>0</v>
      </c>
      <c r="O27">
        <v>25</v>
      </c>
      <c r="Q27">
        <v>1</v>
      </c>
      <c r="R27">
        <v>1.3</v>
      </c>
      <c r="S27">
        <v>0.5</v>
      </c>
      <c r="T27">
        <v>4.5</v>
      </c>
      <c r="U27">
        <v>3</v>
      </c>
      <c r="V27">
        <v>4.7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377.6</v>
      </c>
      <c r="AB27">
        <f t="shared" si="3"/>
        <v>378.1</v>
      </c>
      <c r="AC27">
        <f t="shared" si="3"/>
        <v>382.6</v>
      </c>
      <c r="AD27">
        <f t="shared" si="3"/>
        <v>385.6</v>
      </c>
      <c r="AE27">
        <f t="shared" si="3"/>
        <v>390</v>
      </c>
    </row>
    <row r="28" spans="1:31" x14ac:dyDescent="0.2">
      <c r="A28" t="s">
        <v>255</v>
      </c>
      <c r="B28" t="s">
        <v>306</v>
      </c>
      <c r="C28" t="s">
        <v>83</v>
      </c>
      <c r="D28">
        <v>-90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0.71002072095870972</v>
      </c>
      <c r="M28">
        <v>0.71002072095870972</v>
      </c>
      <c r="N28">
        <v>0</v>
      </c>
      <c r="O28">
        <v>26</v>
      </c>
      <c r="Q28">
        <v>1</v>
      </c>
      <c r="R28">
        <v>1.1000000000000001</v>
      </c>
      <c r="S28">
        <v>0.5</v>
      </c>
      <c r="T28">
        <v>4.5</v>
      </c>
      <c r="U28">
        <v>3</v>
      </c>
      <c r="V28">
        <v>4.9000000000000004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392.3</v>
      </c>
      <c r="AB28">
        <f t="shared" si="3"/>
        <v>392.8</v>
      </c>
      <c r="AC28">
        <f t="shared" si="3"/>
        <v>397.3</v>
      </c>
      <c r="AD28">
        <f t="shared" si="3"/>
        <v>400.3</v>
      </c>
      <c r="AE28">
        <f t="shared" si="3"/>
        <v>405</v>
      </c>
    </row>
    <row r="29" spans="1:31" x14ac:dyDescent="0.2">
      <c r="A29" t="s">
        <v>255</v>
      </c>
      <c r="B29" t="s">
        <v>307</v>
      </c>
      <c r="C29" t="s">
        <v>63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0.55133640766143799</v>
      </c>
      <c r="M29">
        <v>0.55133640766143799</v>
      </c>
      <c r="N29">
        <v>0</v>
      </c>
      <c r="O29">
        <v>27</v>
      </c>
      <c r="Q29">
        <v>1</v>
      </c>
      <c r="R29">
        <v>2.6</v>
      </c>
      <c r="S29">
        <v>0.5</v>
      </c>
      <c r="T29">
        <v>4.5</v>
      </c>
      <c r="U29">
        <v>3</v>
      </c>
      <c r="V29">
        <v>3.4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407.1</v>
      </c>
      <c r="AB29">
        <f t="shared" si="3"/>
        <v>407.6</v>
      </c>
      <c r="AC29">
        <f t="shared" si="3"/>
        <v>412.1</v>
      </c>
      <c r="AD29">
        <f t="shared" si="3"/>
        <v>415.1</v>
      </c>
      <c r="AE29">
        <f t="shared" si="3"/>
        <v>420</v>
      </c>
    </row>
    <row r="30" spans="1:31" x14ac:dyDescent="0.2">
      <c r="A30" t="s">
        <v>255</v>
      </c>
      <c r="B30" t="s">
        <v>316</v>
      </c>
      <c r="C30" t="s">
        <v>59</v>
      </c>
      <c r="D30">
        <v>-60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0.91803759336471558</v>
      </c>
      <c r="M30">
        <v>0.91803759336471558</v>
      </c>
      <c r="N30">
        <v>0</v>
      </c>
      <c r="O30">
        <v>28</v>
      </c>
      <c r="Q30">
        <v>1</v>
      </c>
      <c r="R30">
        <v>1.5</v>
      </c>
      <c r="S30">
        <v>0.5</v>
      </c>
      <c r="T30">
        <v>4.5</v>
      </c>
      <c r="U30">
        <v>3</v>
      </c>
      <c r="V30">
        <v>4.5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423.6</v>
      </c>
      <c r="AB30">
        <f t="shared" si="3"/>
        <v>424.1</v>
      </c>
      <c r="AC30">
        <f t="shared" si="3"/>
        <v>428.6</v>
      </c>
      <c r="AD30">
        <f t="shared" si="3"/>
        <v>431.6</v>
      </c>
      <c r="AE30">
        <f t="shared" si="3"/>
        <v>435</v>
      </c>
    </row>
    <row r="31" spans="1:31" x14ac:dyDescent="0.2">
      <c r="A31" t="s">
        <v>255</v>
      </c>
      <c r="B31" t="s">
        <v>319</v>
      </c>
      <c r="C31" t="s">
        <v>63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0.38414910435676569</v>
      </c>
      <c r="M31">
        <v>0.38414910435676569</v>
      </c>
      <c r="N31">
        <v>0</v>
      </c>
      <c r="O31">
        <v>29</v>
      </c>
      <c r="Q31">
        <v>1</v>
      </c>
      <c r="R31">
        <v>2.2000000000000002</v>
      </c>
      <c r="S31">
        <v>0.5</v>
      </c>
      <c r="T31">
        <v>4.5</v>
      </c>
      <c r="U31">
        <v>3</v>
      </c>
      <c r="V31">
        <v>3.8</v>
      </c>
      <c r="Y31">
        <f t="shared" si="2"/>
        <v>435</v>
      </c>
      <c r="Z31">
        <f t="shared" si="3"/>
        <v>436</v>
      </c>
      <c r="AA31">
        <f t="shared" si="3"/>
        <v>437.5</v>
      </c>
      <c r="AB31">
        <f t="shared" si="3"/>
        <v>438</v>
      </c>
      <c r="AC31">
        <f t="shared" si="3"/>
        <v>442.5</v>
      </c>
      <c r="AD31">
        <f t="shared" si="3"/>
        <v>445.5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60.362343072821098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73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60.362343072821098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ht="16" x14ac:dyDescent="0.2">
      <c r="A2" t="s">
        <v>20</v>
      </c>
      <c r="B2" t="s">
        <v>64</v>
      </c>
      <c r="C2" t="s">
        <v>59</v>
      </c>
      <c r="D2">
        <v>-60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0.8481442928314209</v>
      </c>
      <c r="M2">
        <v>0.8481442928314209</v>
      </c>
      <c r="N2">
        <v>0</v>
      </c>
      <c r="O2">
        <v>1135.16748046875</v>
      </c>
      <c r="P2">
        <v>1135.16748046875</v>
      </c>
      <c r="Q2">
        <v>0</v>
      </c>
      <c r="S2">
        <v>1138.168334960938</v>
      </c>
      <c r="T2">
        <v>1138.168334960938</v>
      </c>
      <c r="U2">
        <v>0</v>
      </c>
      <c r="W2">
        <v>0</v>
      </c>
      <c r="Y2">
        <v>1</v>
      </c>
      <c r="Z2" s="1">
        <v>2.6</v>
      </c>
      <c r="AA2">
        <v>0.5</v>
      </c>
      <c r="AB2">
        <v>4.5</v>
      </c>
      <c r="AC2">
        <v>3</v>
      </c>
      <c r="AD2">
        <v>3.4</v>
      </c>
      <c r="AF2">
        <f>SUM(Y2:AD2)</f>
        <v>15</v>
      </c>
      <c r="AG2">
        <v>0</v>
      </c>
      <c r="AH2">
        <f>Y2-V2</f>
        <v>1</v>
      </c>
      <c r="AI2">
        <f>AH2+Z2</f>
        <v>3.6</v>
      </c>
      <c r="AJ2">
        <f>AI2+AA2</f>
        <v>4.0999999999999996</v>
      </c>
      <c r="AK2">
        <f>AJ2+AB2</f>
        <v>8.6</v>
      </c>
      <c r="AL2">
        <f>AK2+AC2</f>
        <v>11.6</v>
      </c>
      <c r="AM2">
        <f>AL2+AD2</f>
        <v>15</v>
      </c>
    </row>
    <row r="3" spans="1:39" ht="16" x14ac:dyDescent="0.2">
      <c r="A3" t="s">
        <v>15</v>
      </c>
      <c r="B3" t="s">
        <v>58</v>
      </c>
      <c r="C3" t="s">
        <v>59</v>
      </c>
      <c r="D3">
        <v>-90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0.64176762104034424</v>
      </c>
      <c r="M3">
        <v>0.64176762104034424</v>
      </c>
      <c r="N3">
        <v>0</v>
      </c>
      <c r="O3">
        <v>1148.911865234375</v>
      </c>
      <c r="P3">
        <v>1148.911865234375</v>
      </c>
      <c r="Q3">
        <v>0</v>
      </c>
      <c r="S3">
        <v>1151.912719726562</v>
      </c>
      <c r="T3">
        <v>1151.912719726562</v>
      </c>
      <c r="U3">
        <v>0</v>
      </c>
      <c r="W3">
        <v>1</v>
      </c>
      <c r="Y3">
        <v>1</v>
      </c>
      <c r="Z3" s="1">
        <v>1.3</v>
      </c>
      <c r="AA3">
        <v>0.5</v>
      </c>
      <c r="AB3">
        <v>4.5</v>
      </c>
      <c r="AC3">
        <v>3</v>
      </c>
      <c r="AD3">
        <v>4.7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18.600000000000001</v>
      </c>
      <c r="AJ3">
        <f t="shared" si="1"/>
        <v>19.100000000000001</v>
      </c>
      <c r="AK3">
        <f t="shared" si="1"/>
        <v>23.6</v>
      </c>
      <c r="AL3">
        <f t="shared" si="1"/>
        <v>26.6</v>
      </c>
      <c r="AM3">
        <f t="shared" si="1"/>
        <v>30</v>
      </c>
    </row>
    <row r="4" spans="1:39" ht="16" x14ac:dyDescent="0.2">
      <c r="A4" t="s">
        <v>20</v>
      </c>
      <c r="B4" t="s">
        <v>69</v>
      </c>
      <c r="C4" t="s">
        <v>22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0.95264917612075806</v>
      </c>
      <c r="M4">
        <v>0.95264917612075806</v>
      </c>
      <c r="N4">
        <v>0</v>
      </c>
      <c r="O4">
        <v>1163.766967773438</v>
      </c>
      <c r="P4">
        <v>1163.766967773438</v>
      </c>
      <c r="Q4">
        <v>0</v>
      </c>
      <c r="S4">
        <v>1166.767822265625</v>
      </c>
      <c r="T4">
        <v>1166.767822265625</v>
      </c>
      <c r="U4">
        <v>0</v>
      </c>
      <c r="W4">
        <v>2</v>
      </c>
      <c r="Y4">
        <v>1</v>
      </c>
      <c r="Z4" s="1">
        <v>1.1000000000000001</v>
      </c>
      <c r="AA4">
        <v>0.5</v>
      </c>
      <c r="AB4">
        <v>4.5</v>
      </c>
      <c r="AC4">
        <v>3</v>
      </c>
      <c r="AD4">
        <v>4.9000000000000004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32.299999999999997</v>
      </c>
      <c r="AJ4">
        <f t="shared" si="1"/>
        <v>32.799999999999997</v>
      </c>
      <c r="AK4">
        <f t="shared" si="1"/>
        <v>37.299999999999997</v>
      </c>
      <c r="AL4">
        <f t="shared" si="1"/>
        <v>40.299999999999997</v>
      </c>
      <c r="AM4">
        <f t="shared" si="1"/>
        <v>45</v>
      </c>
    </row>
    <row r="5" spans="1:39" ht="16" x14ac:dyDescent="0.2">
      <c r="A5" t="s">
        <v>15</v>
      </c>
      <c r="B5" t="s">
        <v>82</v>
      </c>
      <c r="C5" t="s">
        <v>83</v>
      </c>
      <c r="D5">
        <v>120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19</v>
      </c>
      <c r="L5">
        <v>1.8764553070068359</v>
      </c>
      <c r="M5">
        <v>1.8764553070068359</v>
      </c>
      <c r="N5">
        <v>0</v>
      </c>
      <c r="O5">
        <v>1180.197143554688</v>
      </c>
      <c r="P5">
        <v>1180.197143554688</v>
      </c>
      <c r="Q5">
        <v>0</v>
      </c>
      <c r="S5">
        <v>1183.198120117188</v>
      </c>
      <c r="T5">
        <v>1183.198120117188</v>
      </c>
      <c r="U5">
        <v>0</v>
      </c>
      <c r="W5">
        <v>3</v>
      </c>
      <c r="Y5">
        <v>1</v>
      </c>
      <c r="Z5" s="1">
        <v>2.5</v>
      </c>
      <c r="AA5">
        <v>0.5</v>
      </c>
      <c r="AB5">
        <v>4.5</v>
      </c>
      <c r="AC5">
        <v>3</v>
      </c>
      <c r="AD5">
        <v>3.5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47.1</v>
      </c>
      <c r="AJ5">
        <f t="shared" si="1"/>
        <v>47.6</v>
      </c>
      <c r="AK5">
        <f t="shared" si="1"/>
        <v>52.1</v>
      </c>
      <c r="AL5">
        <f t="shared" si="1"/>
        <v>55.1</v>
      </c>
      <c r="AM5">
        <f t="shared" si="1"/>
        <v>60</v>
      </c>
    </row>
    <row r="6" spans="1:39" ht="16" x14ac:dyDescent="0.2">
      <c r="A6" t="s">
        <v>15</v>
      </c>
      <c r="B6" t="s">
        <v>56</v>
      </c>
      <c r="C6" t="s">
        <v>57</v>
      </c>
      <c r="D6">
        <v>60</v>
      </c>
      <c r="E6">
        <v>2</v>
      </c>
      <c r="F6" t="s">
        <v>27</v>
      </c>
      <c r="G6">
        <v>1</v>
      </c>
      <c r="H6">
        <v>0</v>
      </c>
      <c r="I6">
        <v>0</v>
      </c>
      <c r="J6">
        <v>0</v>
      </c>
      <c r="K6" t="s">
        <v>19</v>
      </c>
      <c r="L6">
        <v>0.80393177270889282</v>
      </c>
      <c r="M6">
        <v>0.80393177270889282</v>
      </c>
      <c r="N6">
        <v>0</v>
      </c>
      <c r="O6">
        <v>1195.748657226562</v>
      </c>
      <c r="P6">
        <v>1195.748657226562</v>
      </c>
      <c r="Q6">
        <v>0</v>
      </c>
      <c r="S6">
        <v>1198.74951171875</v>
      </c>
      <c r="T6">
        <v>1198.74951171875</v>
      </c>
      <c r="U6">
        <v>0</v>
      </c>
      <c r="W6">
        <v>4</v>
      </c>
      <c r="Y6">
        <v>1</v>
      </c>
      <c r="Z6" s="1">
        <v>3</v>
      </c>
      <c r="AA6">
        <v>0.5</v>
      </c>
      <c r="AB6">
        <v>4.5</v>
      </c>
      <c r="AC6">
        <v>3</v>
      </c>
      <c r="AD6">
        <v>3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63.5</v>
      </c>
      <c r="AJ6">
        <f t="shared" si="1"/>
        <v>64</v>
      </c>
      <c r="AK6">
        <f t="shared" si="1"/>
        <v>68.5</v>
      </c>
      <c r="AL6">
        <f t="shared" si="1"/>
        <v>71.5</v>
      </c>
      <c r="AM6">
        <f t="shared" si="1"/>
        <v>75</v>
      </c>
    </row>
    <row r="7" spans="1:39" ht="16" x14ac:dyDescent="0.2">
      <c r="A7" t="s">
        <v>20</v>
      </c>
      <c r="B7" t="s">
        <v>85</v>
      </c>
      <c r="C7" t="s">
        <v>57</v>
      </c>
      <c r="D7">
        <v>-30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1.055144309997559</v>
      </c>
      <c r="M7">
        <v>1.055144309997559</v>
      </c>
      <c r="N7">
        <v>0</v>
      </c>
      <c r="O7">
        <v>1209.990478515625</v>
      </c>
      <c r="P7">
        <v>1209.990478515625</v>
      </c>
      <c r="Q7">
        <v>0</v>
      </c>
      <c r="S7">
        <v>1212.991333007812</v>
      </c>
      <c r="T7">
        <v>1212.991333007812</v>
      </c>
      <c r="U7">
        <v>0</v>
      </c>
      <c r="W7">
        <v>5</v>
      </c>
      <c r="Y7">
        <v>1</v>
      </c>
      <c r="Z7" s="1">
        <v>2.2000000000000002</v>
      </c>
      <c r="AA7">
        <v>0.5</v>
      </c>
      <c r="AB7">
        <v>4.5</v>
      </c>
      <c r="AC7">
        <v>3</v>
      </c>
      <c r="AD7">
        <v>3.8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79</v>
      </c>
      <c r="AJ7">
        <f t="shared" si="1"/>
        <v>79.5</v>
      </c>
      <c r="AK7">
        <f t="shared" si="1"/>
        <v>84</v>
      </c>
      <c r="AL7">
        <f t="shared" si="1"/>
        <v>87</v>
      </c>
      <c r="AM7">
        <f t="shared" si="1"/>
        <v>90</v>
      </c>
    </row>
    <row r="8" spans="1:39" ht="16" x14ac:dyDescent="0.2">
      <c r="A8" t="s">
        <v>15</v>
      </c>
      <c r="B8" t="s">
        <v>16</v>
      </c>
      <c r="C8" t="s">
        <v>17</v>
      </c>
      <c r="D8">
        <v>30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24</v>
      </c>
      <c r="L8">
        <v>0.79210782051086426</v>
      </c>
      <c r="M8">
        <v>0.79210782051086426</v>
      </c>
      <c r="N8">
        <v>0</v>
      </c>
      <c r="O8">
        <v>1224.927612304688</v>
      </c>
      <c r="P8">
        <v>1224.927612304688</v>
      </c>
      <c r="Q8">
        <v>0</v>
      </c>
      <c r="S8">
        <v>1227.928588867188</v>
      </c>
      <c r="T8">
        <v>1227.928588867188</v>
      </c>
      <c r="U8">
        <v>0</v>
      </c>
      <c r="W8">
        <v>6</v>
      </c>
      <c r="Y8">
        <v>1</v>
      </c>
      <c r="Z8" s="1">
        <v>2.1</v>
      </c>
      <c r="AA8">
        <v>0.5</v>
      </c>
      <c r="AB8">
        <v>4.5</v>
      </c>
      <c r="AC8">
        <v>3</v>
      </c>
      <c r="AD8">
        <v>3.9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93.2</v>
      </c>
      <c r="AJ8">
        <f t="shared" si="1"/>
        <v>93.7</v>
      </c>
      <c r="AK8">
        <f t="shared" si="1"/>
        <v>98.2</v>
      </c>
      <c r="AL8">
        <f t="shared" si="1"/>
        <v>101.2</v>
      </c>
      <c r="AM8">
        <f t="shared" si="1"/>
        <v>105</v>
      </c>
    </row>
    <row r="9" spans="1:39" ht="16" x14ac:dyDescent="0.2">
      <c r="A9" t="s">
        <v>20</v>
      </c>
      <c r="B9" t="s">
        <v>84</v>
      </c>
      <c r="C9" t="s">
        <v>59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1.471059203147888</v>
      </c>
      <c r="M9">
        <v>1.471059203147888</v>
      </c>
      <c r="N9">
        <v>0</v>
      </c>
      <c r="O9">
        <v>1240.777587890625</v>
      </c>
      <c r="P9">
        <v>1240.777587890625</v>
      </c>
      <c r="Q9">
        <v>0</v>
      </c>
      <c r="S9">
        <v>1243.778442382812</v>
      </c>
      <c r="T9">
        <v>1243.778442382812</v>
      </c>
      <c r="U9">
        <v>0</v>
      </c>
      <c r="W9">
        <v>7</v>
      </c>
      <c r="Y9">
        <v>1</v>
      </c>
      <c r="Z9" s="1">
        <v>2.9</v>
      </c>
      <c r="AA9">
        <v>0.5</v>
      </c>
      <c r="AB9">
        <v>4.5</v>
      </c>
      <c r="AC9">
        <v>3</v>
      </c>
      <c r="AD9">
        <v>3.1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108.1</v>
      </c>
      <c r="AJ9">
        <f t="shared" si="1"/>
        <v>108.6</v>
      </c>
      <c r="AK9">
        <f t="shared" si="1"/>
        <v>113.1</v>
      </c>
      <c r="AL9">
        <f t="shared" si="1"/>
        <v>116.1</v>
      </c>
      <c r="AM9">
        <f t="shared" si="1"/>
        <v>120</v>
      </c>
    </row>
    <row r="10" spans="1:39" ht="16" x14ac:dyDescent="0.2">
      <c r="A10" t="s">
        <v>15</v>
      </c>
      <c r="B10" t="s">
        <v>65</v>
      </c>
      <c r="C10" t="s">
        <v>59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1.3527988195419309</v>
      </c>
      <c r="M10">
        <v>1.3527988195419309</v>
      </c>
      <c r="N10">
        <v>0</v>
      </c>
      <c r="O10">
        <v>1254.405883789062</v>
      </c>
      <c r="P10">
        <v>1254.405883789062</v>
      </c>
      <c r="Q10">
        <v>0</v>
      </c>
      <c r="S10">
        <v>1257.40673828125</v>
      </c>
      <c r="T10">
        <v>1257.40673828125</v>
      </c>
      <c r="U10">
        <v>0</v>
      </c>
      <c r="W10">
        <v>8</v>
      </c>
      <c r="Y10">
        <v>1</v>
      </c>
      <c r="Z10" s="1">
        <v>1.5</v>
      </c>
      <c r="AA10">
        <v>0.5</v>
      </c>
      <c r="AB10">
        <v>4.5</v>
      </c>
      <c r="AC10">
        <v>3</v>
      </c>
      <c r="AD10">
        <v>4.5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123.9</v>
      </c>
      <c r="AJ10">
        <f t="shared" si="1"/>
        <v>124.4</v>
      </c>
      <c r="AK10">
        <f t="shared" si="1"/>
        <v>128.9</v>
      </c>
      <c r="AL10">
        <f t="shared" si="1"/>
        <v>131.9</v>
      </c>
      <c r="AM10">
        <f t="shared" si="1"/>
        <v>135</v>
      </c>
    </row>
    <row r="11" spans="1:39" ht="16" x14ac:dyDescent="0.2">
      <c r="A11" t="s">
        <v>20</v>
      </c>
      <c r="B11" t="s">
        <v>72</v>
      </c>
      <c r="C11" t="s">
        <v>29</v>
      </c>
      <c r="D11">
        <v>-60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1.082000255584717</v>
      </c>
      <c r="M11">
        <v>1.082000255584717</v>
      </c>
      <c r="N11">
        <v>0</v>
      </c>
      <c r="O11">
        <v>1270.852661132812</v>
      </c>
      <c r="P11">
        <v>1270.852661132812</v>
      </c>
      <c r="Q11">
        <v>0</v>
      </c>
      <c r="S11">
        <v>1273.853515625</v>
      </c>
      <c r="T11">
        <v>1273.853515625</v>
      </c>
      <c r="U11">
        <v>0</v>
      </c>
      <c r="W11">
        <v>9</v>
      </c>
      <c r="Y11">
        <v>1</v>
      </c>
      <c r="Z11" s="1">
        <v>2.9</v>
      </c>
      <c r="AA11">
        <v>0.5</v>
      </c>
      <c r="AB11">
        <v>4.5</v>
      </c>
      <c r="AC11">
        <v>3</v>
      </c>
      <c r="AD11">
        <v>3.1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137.5</v>
      </c>
      <c r="AJ11">
        <f t="shared" si="1"/>
        <v>138</v>
      </c>
      <c r="AK11">
        <f t="shared" si="1"/>
        <v>142.5</v>
      </c>
      <c r="AL11">
        <f t="shared" si="1"/>
        <v>145.5</v>
      </c>
      <c r="AM11">
        <f t="shared" si="1"/>
        <v>150</v>
      </c>
    </row>
    <row r="12" spans="1:39" ht="16" x14ac:dyDescent="0.2">
      <c r="A12" t="s">
        <v>20</v>
      </c>
      <c r="B12" t="s">
        <v>86</v>
      </c>
      <c r="C12" t="s">
        <v>17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0.8067086935043335</v>
      </c>
      <c r="M12">
        <v>0.8067086935043335</v>
      </c>
      <c r="N12">
        <v>0</v>
      </c>
      <c r="O12">
        <v>1284.994873046875</v>
      </c>
      <c r="P12">
        <v>1284.994873046875</v>
      </c>
      <c r="Q12">
        <v>0</v>
      </c>
      <c r="S12">
        <v>1287.995849609375</v>
      </c>
      <c r="T12">
        <v>1287.995849609375</v>
      </c>
      <c r="U12">
        <v>0</v>
      </c>
      <c r="W12">
        <v>10</v>
      </c>
      <c r="Y12">
        <v>1</v>
      </c>
      <c r="Z12" s="1">
        <v>2</v>
      </c>
      <c r="AA12">
        <v>0.5</v>
      </c>
      <c r="AB12">
        <v>4.5</v>
      </c>
      <c r="AC12">
        <v>3</v>
      </c>
      <c r="AD12">
        <v>4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153.9</v>
      </c>
      <c r="AJ12">
        <f t="shared" si="1"/>
        <v>154.4</v>
      </c>
      <c r="AK12">
        <f t="shared" si="1"/>
        <v>158.9</v>
      </c>
      <c r="AL12">
        <f t="shared" si="1"/>
        <v>161.9</v>
      </c>
      <c r="AM12">
        <f t="shared" si="1"/>
        <v>165</v>
      </c>
    </row>
    <row r="13" spans="1:39" ht="16" x14ac:dyDescent="0.2">
      <c r="A13" t="s">
        <v>20</v>
      </c>
      <c r="B13" t="s">
        <v>81</v>
      </c>
      <c r="C13" t="s">
        <v>61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0.7142338752746582</v>
      </c>
      <c r="M13">
        <v>0.7142338752746582</v>
      </c>
      <c r="N13">
        <v>0</v>
      </c>
      <c r="O13">
        <v>1300.54638671875</v>
      </c>
      <c r="P13">
        <v>1300.54638671875</v>
      </c>
      <c r="Q13">
        <v>0</v>
      </c>
      <c r="S13">
        <v>1303.54736328125</v>
      </c>
      <c r="T13">
        <v>1303.54736328125</v>
      </c>
      <c r="U13">
        <v>0</v>
      </c>
      <c r="W13">
        <v>11</v>
      </c>
      <c r="Y13">
        <v>1</v>
      </c>
      <c r="Z13" s="1">
        <v>2.5</v>
      </c>
      <c r="AA13">
        <v>0.5</v>
      </c>
      <c r="AB13">
        <v>4.5</v>
      </c>
      <c r="AC13">
        <v>3</v>
      </c>
      <c r="AD13">
        <v>3.5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168</v>
      </c>
      <c r="AJ13">
        <f t="shared" si="1"/>
        <v>168.5</v>
      </c>
      <c r="AK13">
        <f t="shared" si="1"/>
        <v>173</v>
      </c>
      <c r="AL13">
        <f t="shared" si="1"/>
        <v>176</v>
      </c>
      <c r="AM13">
        <f t="shared" si="1"/>
        <v>180</v>
      </c>
    </row>
    <row r="14" spans="1:39" ht="16" x14ac:dyDescent="0.2">
      <c r="A14" t="s">
        <v>15</v>
      </c>
      <c r="B14" t="s">
        <v>71</v>
      </c>
      <c r="C14" t="s">
        <v>63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0.97197359800338745</v>
      </c>
      <c r="M14">
        <v>0.97197359800338745</v>
      </c>
      <c r="N14">
        <v>0</v>
      </c>
      <c r="O14">
        <v>1314.489624023438</v>
      </c>
      <c r="P14">
        <v>1314.489624023438</v>
      </c>
      <c r="Q14">
        <v>0</v>
      </c>
      <c r="S14">
        <v>1317.490600585938</v>
      </c>
      <c r="T14">
        <v>1317.490600585938</v>
      </c>
      <c r="U14">
        <v>0</v>
      </c>
      <c r="W14">
        <v>12</v>
      </c>
      <c r="Y14">
        <v>1</v>
      </c>
      <c r="Z14" s="1">
        <v>1.4</v>
      </c>
      <c r="AA14">
        <v>0.5</v>
      </c>
      <c r="AB14">
        <v>4.5</v>
      </c>
      <c r="AC14">
        <v>3</v>
      </c>
      <c r="AD14">
        <v>4.5999999999999996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183.5</v>
      </c>
      <c r="AJ14">
        <f t="shared" si="1"/>
        <v>184</v>
      </c>
      <c r="AK14">
        <f t="shared" si="1"/>
        <v>188.5</v>
      </c>
      <c r="AL14">
        <f t="shared" si="1"/>
        <v>191.5</v>
      </c>
      <c r="AM14">
        <f t="shared" si="1"/>
        <v>195</v>
      </c>
    </row>
    <row r="15" spans="1:39" ht="16" x14ac:dyDescent="0.2">
      <c r="A15" t="s">
        <v>20</v>
      </c>
      <c r="B15" t="s">
        <v>76</v>
      </c>
      <c r="C15" t="s">
        <v>63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0.65628081560134888</v>
      </c>
      <c r="M15">
        <v>0.65628081560134888</v>
      </c>
      <c r="N15">
        <v>0</v>
      </c>
      <c r="O15">
        <v>1329.245361328125</v>
      </c>
      <c r="P15">
        <v>1329.245361328125</v>
      </c>
      <c r="Q15">
        <v>0</v>
      </c>
      <c r="S15">
        <v>1332.246215820312</v>
      </c>
      <c r="T15">
        <v>1332.246215820312</v>
      </c>
      <c r="U15">
        <v>0</v>
      </c>
      <c r="W15">
        <v>13</v>
      </c>
      <c r="Y15">
        <v>1</v>
      </c>
      <c r="Z15" s="1">
        <v>1.1000000000000001</v>
      </c>
      <c r="AA15">
        <v>0.5</v>
      </c>
      <c r="AB15">
        <v>4.5</v>
      </c>
      <c r="AC15">
        <v>3</v>
      </c>
      <c r="AD15">
        <v>4.9000000000000004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197.4</v>
      </c>
      <c r="AJ15">
        <f t="shared" si="1"/>
        <v>197.9</v>
      </c>
      <c r="AK15">
        <f t="shared" si="1"/>
        <v>202.4</v>
      </c>
      <c r="AL15">
        <f t="shared" si="1"/>
        <v>205.4</v>
      </c>
      <c r="AM15">
        <f t="shared" si="1"/>
        <v>210</v>
      </c>
    </row>
    <row r="16" spans="1:39" ht="16" x14ac:dyDescent="0.2">
      <c r="A16" t="s">
        <v>20</v>
      </c>
      <c r="B16" t="s">
        <v>75</v>
      </c>
      <c r="C16" t="s">
        <v>68</v>
      </c>
      <c r="D16">
        <v>-90</v>
      </c>
      <c r="E16">
        <v>2</v>
      </c>
      <c r="F16" t="s">
        <v>27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0.71826821565628052</v>
      </c>
      <c r="M16">
        <v>0.71826821565628052</v>
      </c>
      <c r="N16">
        <v>0</v>
      </c>
      <c r="O16">
        <v>1344.382446289062</v>
      </c>
      <c r="P16">
        <v>1344.382446289062</v>
      </c>
      <c r="Q16">
        <v>0</v>
      </c>
      <c r="S16">
        <v>1347.38330078125</v>
      </c>
      <c r="T16">
        <v>1347.38330078125</v>
      </c>
      <c r="U16">
        <v>0</v>
      </c>
      <c r="W16">
        <v>14</v>
      </c>
      <c r="Y16">
        <v>1</v>
      </c>
      <c r="Z16" s="1">
        <v>1.2</v>
      </c>
      <c r="AA16">
        <v>0.5</v>
      </c>
      <c r="AB16">
        <v>4.5</v>
      </c>
      <c r="AC16">
        <v>3</v>
      </c>
      <c r="AD16">
        <v>4.8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212.1</v>
      </c>
      <c r="AJ16">
        <f t="shared" si="1"/>
        <v>212.6</v>
      </c>
      <c r="AK16">
        <f t="shared" si="1"/>
        <v>217.1</v>
      </c>
      <c r="AL16">
        <f t="shared" si="1"/>
        <v>220.1</v>
      </c>
      <c r="AM16">
        <f t="shared" si="1"/>
        <v>225</v>
      </c>
    </row>
    <row r="17" spans="1:39" ht="16" x14ac:dyDescent="0.2">
      <c r="A17" t="s">
        <v>20</v>
      </c>
      <c r="B17" t="s">
        <v>58</v>
      </c>
      <c r="C17" t="s">
        <v>59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0.74038660526275635</v>
      </c>
      <c r="M17">
        <v>0.74038660526275635</v>
      </c>
      <c r="N17">
        <v>0</v>
      </c>
      <c r="O17">
        <v>1359.917236328125</v>
      </c>
      <c r="P17">
        <v>1359.917236328125</v>
      </c>
      <c r="Q17">
        <v>0</v>
      </c>
      <c r="S17">
        <v>1362.918212890625</v>
      </c>
      <c r="T17">
        <v>1362.918212890625</v>
      </c>
      <c r="U17">
        <v>0</v>
      </c>
      <c r="W17">
        <v>15</v>
      </c>
      <c r="Y17">
        <v>1</v>
      </c>
      <c r="Z17" s="1">
        <v>1.7</v>
      </c>
      <c r="AA17">
        <v>0.5</v>
      </c>
      <c r="AB17">
        <v>4.5</v>
      </c>
      <c r="AC17">
        <v>3</v>
      </c>
      <c r="AD17">
        <v>4.3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227.2</v>
      </c>
      <c r="AJ17">
        <f t="shared" si="1"/>
        <v>227.7</v>
      </c>
      <c r="AK17">
        <f t="shared" si="1"/>
        <v>232.2</v>
      </c>
      <c r="AL17">
        <f t="shared" si="1"/>
        <v>235.2</v>
      </c>
      <c r="AM17">
        <f t="shared" si="1"/>
        <v>240</v>
      </c>
    </row>
    <row r="18" spans="1:39" ht="16" x14ac:dyDescent="0.2">
      <c r="A18" t="s">
        <v>20</v>
      </c>
      <c r="B18" t="s">
        <v>73</v>
      </c>
      <c r="C18" t="s">
        <v>63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0.47551798820495611</v>
      </c>
      <c r="M18">
        <v>0.47551798820495611</v>
      </c>
      <c r="N18">
        <v>0</v>
      </c>
      <c r="O18">
        <v>1376.165161132812</v>
      </c>
      <c r="P18">
        <v>1376.165161132812</v>
      </c>
      <c r="Q18">
        <v>0</v>
      </c>
      <c r="S18">
        <v>1379.166015625</v>
      </c>
      <c r="T18">
        <v>1379.166015625</v>
      </c>
      <c r="U18">
        <v>0</v>
      </c>
      <c r="W18">
        <v>16</v>
      </c>
      <c r="Y18">
        <v>1</v>
      </c>
      <c r="Z18" s="1">
        <v>2.9</v>
      </c>
      <c r="AA18">
        <v>0.5</v>
      </c>
      <c r="AB18">
        <v>4.5</v>
      </c>
      <c r="AC18">
        <v>3</v>
      </c>
      <c r="AD18">
        <v>3.1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242.7</v>
      </c>
      <c r="AJ18">
        <f t="shared" si="1"/>
        <v>243.2</v>
      </c>
      <c r="AK18">
        <f t="shared" si="1"/>
        <v>247.7</v>
      </c>
      <c r="AL18">
        <f t="shared" si="1"/>
        <v>250.7</v>
      </c>
      <c r="AM18">
        <f t="shared" si="1"/>
        <v>255</v>
      </c>
    </row>
    <row r="19" spans="1:39" ht="16" x14ac:dyDescent="0.2">
      <c r="A19" t="s">
        <v>15</v>
      </c>
      <c r="B19" t="s">
        <v>74</v>
      </c>
      <c r="C19" t="s">
        <v>59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2.6594524383544922</v>
      </c>
      <c r="M19">
        <v>2.6594524383544922</v>
      </c>
      <c r="N19">
        <v>0</v>
      </c>
      <c r="O19">
        <v>1390.589233398438</v>
      </c>
      <c r="P19">
        <v>1390.589233398438</v>
      </c>
      <c r="Q19">
        <v>0</v>
      </c>
      <c r="S19">
        <v>1393.590087890625</v>
      </c>
      <c r="T19">
        <v>1393.590087890625</v>
      </c>
      <c r="U19">
        <v>0</v>
      </c>
      <c r="W19">
        <v>17</v>
      </c>
      <c r="Y19">
        <v>1</v>
      </c>
      <c r="Z19" s="1">
        <v>2.2999999999999998</v>
      </c>
      <c r="AA19">
        <v>0.5</v>
      </c>
      <c r="AB19">
        <v>4.5</v>
      </c>
      <c r="AC19">
        <v>3</v>
      </c>
      <c r="AD19">
        <v>3.7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258.89999999999998</v>
      </c>
      <c r="AJ19">
        <f t="shared" si="3"/>
        <v>259.39999999999998</v>
      </c>
      <c r="AK19">
        <f t="shared" si="3"/>
        <v>263.89999999999998</v>
      </c>
      <c r="AL19">
        <f t="shared" si="3"/>
        <v>266.89999999999998</v>
      </c>
      <c r="AM19">
        <f t="shared" si="3"/>
        <v>270</v>
      </c>
    </row>
    <row r="20" spans="1:39" ht="16" x14ac:dyDescent="0.2">
      <c r="A20" t="s">
        <v>15</v>
      </c>
      <c r="B20" t="s">
        <v>62</v>
      </c>
      <c r="C20" t="s">
        <v>80</v>
      </c>
      <c r="D20">
        <v>120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1.0396214723587041</v>
      </c>
      <c r="M20">
        <v>1.0396214723587041</v>
      </c>
      <c r="N20">
        <v>0</v>
      </c>
      <c r="O20">
        <v>1404.748046875</v>
      </c>
      <c r="P20">
        <v>1404.748046875</v>
      </c>
      <c r="Q20">
        <v>0</v>
      </c>
      <c r="S20">
        <v>1407.748901367188</v>
      </c>
      <c r="T20">
        <v>1407.748901367188</v>
      </c>
      <c r="U20">
        <v>0</v>
      </c>
      <c r="W20">
        <v>18</v>
      </c>
      <c r="Y20">
        <v>1</v>
      </c>
      <c r="Z20" s="1">
        <v>1.4</v>
      </c>
      <c r="AA20">
        <v>0.5</v>
      </c>
      <c r="AB20">
        <v>4.5</v>
      </c>
      <c r="AC20">
        <v>3</v>
      </c>
      <c r="AD20">
        <v>4.5999999999999996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273.3</v>
      </c>
      <c r="AJ20">
        <f t="shared" si="3"/>
        <v>273.8</v>
      </c>
      <c r="AK20">
        <f t="shared" si="3"/>
        <v>278.3</v>
      </c>
      <c r="AL20">
        <f t="shared" si="3"/>
        <v>281.3</v>
      </c>
      <c r="AM20">
        <f t="shared" si="3"/>
        <v>285</v>
      </c>
    </row>
    <row r="21" spans="1:39" ht="16" x14ac:dyDescent="0.2">
      <c r="A21" t="s">
        <v>20</v>
      </c>
      <c r="B21" t="s">
        <v>62</v>
      </c>
      <c r="C21" t="s">
        <v>63</v>
      </c>
      <c r="D21">
        <v>-60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0.51668018102645874</v>
      </c>
      <c r="M21">
        <v>0.51668018102645874</v>
      </c>
      <c r="N21">
        <v>0</v>
      </c>
      <c r="O21">
        <v>1420.598022460938</v>
      </c>
      <c r="P21">
        <v>1420.598022460938</v>
      </c>
      <c r="Q21">
        <v>0</v>
      </c>
      <c r="S21">
        <v>1423.598876953125</v>
      </c>
      <c r="T21">
        <v>1423.598876953125</v>
      </c>
      <c r="U21">
        <v>0</v>
      </c>
      <c r="W21">
        <v>19</v>
      </c>
      <c r="Y21">
        <v>1</v>
      </c>
      <c r="Z21" s="1">
        <v>2.2000000000000002</v>
      </c>
      <c r="AA21">
        <v>0.5</v>
      </c>
      <c r="AB21">
        <v>4.5</v>
      </c>
      <c r="AC21">
        <v>3</v>
      </c>
      <c r="AD21">
        <v>3.8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287.39999999999998</v>
      </c>
      <c r="AJ21">
        <f t="shared" si="3"/>
        <v>287.89999999999998</v>
      </c>
      <c r="AK21">
        <f t="shared" si="3"/>
        <v>292.39999999999998</v>
      </c>
      <c r="AL21">
        <f t="shared" si="3"/>
        <v>295.39999999999998</v>
      </c>
      <c r="AM21">
        <f t="shared" si="3"/>
        <v>300</v>
      </c>
    </row>
    <row r="22" spans="1:39" ht="16" x14ac:dyDescent="0.2">
      <c r="A22" t="s">
        <v>20</v>
      </c>
      <c r="B22" t="s">
        <v>78</v>
      </c>
      <c r="C22" t="s">
        <v>68</v>
      </c>
      <c r="D22">
        <v>-30</v>
      </c>
      <c r="E22">
        <v>2</v>
      </c>
      <c r="F22" t="s">
        <v>27</v>
      </c>
      <c r="G22">
        <v>1</v>
      </c>
      <c r="H22">
        <v>0</v>
      </c>
      <c r="I22">
        <v>0</v>
      </c>
      <c r="J22">
        <v>0</v>
      </c>
      <c r="O22">
        <v>1436.448364257812</v>
      </c>
      <c r="P22">
        <v>1436.448364257812</v>
      </c>
      <c r="Q22">
        <v>0</v>
      </c>
      <c r="S22">
        <v>1439.449951171875</v>
      </c>
      <c r="T22">
        <v>1439.449951171875</v>
      </c>
      <c r="U22">
        <v>0</v>
      </c>
      <c r="W22">
        <v>20</v>
      </c>
      <c r="Y22">
        <v>1</v>
      </c>
      <c r="Z22" s="1">
        <v>3</v>
      </c>
      <c r="AA22">
        <v>0.5</v>
      </c>
      <c r="AB22">
        <v>4.5</v>
      </c>
      <c r="AC22">
        <v>3</v>
      </c>
      <c r="AD22">
        <v>3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303.2</v>
      </c>
      <c r="AJ22">
        <f t="shared" si="3"/>
        <v>303.7</v>
      </c>
      <c r="AK22">
        <f t="shared" si="3"/>
        <v>308.2</v>
      </c>
      <c r="AL22">
        <f t="shared" si="3"/>
        <v>311.2</v>
      </c>
      <c r="AM22">
        <f t="shared" si="3"/>
        <v>315</v>
      </c>
    </row>
    <row r="23" spans="1:39" ht="16" x14ac:dyDescent="0.2">
      <c r="A23" t="s">
        <v>15</v>
      </c>
      <c r="B23" t="s">
        <v>77</v>
      </c>
      <c r="C23" t="s">
        <v>63</v>
      </c>
      <c r="D23">
        <v>90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0.58273947238922119</v>
      </c>
      <c r="M23">
        <v>0.58273947238922119</v>
      </c>
      <c r="N23">
        <v>0</v>
      </c>
      <c r="O23">
        <v>1451.070922851562</v>
      </c>
      <c r="P23">
        <v>1451.070922851562</v>
      </c>
      <c r="Q23">
        <v>0</v>
      </c>
      <c r="S23">
        <v>1454.07177734375</v>
      </c>
      <c r="T23">
        <v>1454.07177734375</v>
      </c>
      <c r="U23">
        <v>0</v>
      </c>
      <c r="W23">
        <v>21</v>
      </c>
      <c r="Y23">
        <v>1</v>
      </c>
      <c r="Z23" s="1">
        <v>2.6</v>
      </c>
      <c r="AA23">
        <v>0.5</v>
      </c>
      <c r="AB23">
        <v>4.5</v>
      </c>
      <c r="AC23">
        <v>3</v>
      </c>
      <c r="AD23">
        <v>3.4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319</v>
      </c>
      <c r="AJ23">
        <f t="shared" si="3"/>
        <v>319.5</v>
      </c>
      <c r="AK23">
        <f t="shared" si="3"/>
        <v>324</v>
      </c>
      <c r="AL23">
        <f t="shared" si="3"/>
        <v>327</v>
      </c>
      <c r="AM23">
        <f t="shared" si="3"/>
        <v>330</v>
      </c>
    </row>
    <row r="24" spans="1:39" ht="16" x14ac:dyDescent="0.2">
      <c r="A24" t="s">
        <v>15</v>
      </c>
      <c r="B24" t="s">
        <v>16</v>
      </c>
      <c r="C24" t="s">
        <v>17</v>
      </c>
      <c r="D24">
        <v>30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0.84724760055541992</v>
      </c>
      <c r="M24">
        <v>0.84724760055541992</v>
      </c>
      <c r="N24">
        <v>0</v>
      </c>
      <c r="O24">
        <v>1466.307373046875</v>
      </c>
      <c r="P24">
        <v>1466.307373046875</v>
      </c>
      <c r="Q24">
        <v>0</v>
      </c>
      <c r="S24">
        <v>1469.308227539062</v>
      </c>
      <c r="T24">
        <v>1469.308227539062</v>
      </c>
      <c r="U24">
        <v>0</v>
      </c>
      <c r="W24">
        <v>22</v>
      </c>
      <c r="Y24">
        <v>1</v>
      </c>
      <c r="Z24" s="1">
        <v>2.8</v>
      </c>
      <c r="AA24">
        <v>0.5</v>
      </c>
      <c r="AB24">
        <v>4.5</v>
      </c>
      <c r="AC24">
        <v>3</v>
      </c>
      <c r="AD24">
        <v>3.2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333.6</v>
      </c>
      <c r="AJ24">
        <f t="shared" si="3"/>
        <v>334.1</v>
      </c>
      <c r="AK24">
        <f t="shared" si="3"/>
        <v>338.6</v>
      </c>
      <c r="AL24">
        <f t="shared" si="3"/>
        <v>341.6</v>
      </c>
      <c r="AM24">
        <f t="shared" si="3"/>
        <v>345</v>
      </c>
    </row>
    <row r="25" spans="1:39" ht="16" x14ac:dyDescent="0.2">
      <c r="A25" t="s">
        <v>20</v>
      </c>
      <c r="B25" t="s">
        <v>60</v>
      </c>
      <c r="C25" t="s">
        <v>61</v>
      </c>
      <c r="D25">
        <v>-30</v>
      </c>
      <c r="E25">
        <v>2</v>
      </c>
      <c r="F25" t="s">
        <v>27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1.216192483901978</v>
      </c>
      <c r="M25">
        <v>1.216192483901978</v>
      </c>
      <c r="N25">
        <v>0</v>
      </c>
      <c r="O25">
        <v>1481.245483398438</v>
      </c>
      <c r="P25">
        <v>1481.245483398438</v>
      </c>
      <c r="Q25">
        <v>0</v>
      </c>
      <c r="S25">
        <v>1484.246337890625</v>
      </c>
      <c r="T25">
        <v>1484.246337890625</v>
      </c>
      <c r="U25">
        <v>0</v>
      </c>
      <c r="W25">
        <v>23</v>
      </c>
      <c r="Y25">
        <v>1</v>
      </c>
      <c r="Z25" s="1">
        <v>2.7</v>
      </c>
      <c r="AA25">
        <v>0.5</v>
      </c>
      <c r="AB25">
        <v>4.5</v>
      </c>
      <c r="AC25">
        <v>3</v>
      </c>
      <c r="AD25">
        <v>3.3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348.8</v>
      </c>
      <c r="AJ25">
        <f t="shared" si="3"/>
        <v>349.3</v>
      </c>
      <c r="AK25">
        <f t="shared" si="3"/>
        <v>353.8</v>
      </c>
      <c r="AL25">
        <f t="shared" si="3"/>
        <v>356.8</v>
      </c>
      <c r="AM25">
        <f t="shared" si="3"/>
        <v>360</v>
      </c>
    </row>
    <row r="26" spans="1:39" ht="16" x14ac:dyDescent="0.2">
      <c r="A26" t="s">
        <v>20</v>
      </c>
      <c r="B26" t="s">
        <v>79</v>
      </c>
      <c r="C26" t="s">
        <v>59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0.50979131460189819</v>
      </c>
      <c r="M26">
        <v>0.50979131460189819</v>
      </c>
      <c r="N26">
        <v>0</v>
      </c>
      <c r="O26">
        <v>1495.587890625</v>
      </c>
      <c r="P26">
        <v>1495.587890625</v>
      </c>
      <c r="Q26">
        <v>0</v>
      </c>
      <c r="S26">
        <v>1498.588134765625</v>
      </c>
      <c r="T26">
        <v>1498.588134765625</v>
      </c>
      <c r="U26">
        <v>0</v>
      </c>
      <c r="W26">
        <v>24</v>
      </c>
      <c r="Y26">
        <v>1</v>
      </c>
      <c r="Z26" s="1">
        <v>2</v>
      </c>
      <c r="AA26">
        <v>0.5</v>
      </c>
      <c r="AB26">
        <v>4.5</v>
      </c>
      <c r="AC26">
        <v>3</v>
      </c>
      <c r="AD26">
        <v>4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363.7</v>
      </c>
      <c r="AJ26">
        <f t="shared" si="3"/>
        <v>364.2</v>
      </c>
      <c r="AK26">
        <f t="shared" si="3"/>
        <v>368.7</v>
      </c>
      <c r="AL26">
        <f t="shared" si="3"/>
        <v>371.7</v>
      </c>
      <c r="AM26">
        <f t="shared" si="3"/>
        <v>375</v>
      </c>
    </row>
    <row r="27" spans="1:39" ht="16" x14ac:dyDescent="0.2">
      <c r="A27" t="s">
        <v>15</v>
      </c>
      <c r="B27" t="s">
        <v>21</v>
      </c>
      <c r="C27" t="s">
        <v>22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0.64621782302856445</v>
      </c>
      <c r="M27">
        <v>0.64621782302856445</v>
      </c>
      <c r="N27">
        <v>0</v>
      </c>
      <c r="O27">
        <v>1511.51953125</v>
      </c>
      <c r="P27">
        <v>1511.51953125</v>
      </c>
      <c r="Q27">
        <v>0</v>
      </c>
      <c r="S27">
        <v>1514.520385742188</v>
      </c>
      <c r="T27">
        <v>1514.520385742188</v>
      </c>
      <c r="U27">
        <v>0</v>
      </c>
      <c r="W27">
        <v>25</v>
      </c>
      <c r="Y27">
        <v>1</v>
      </c>
      <c r="Z27" s="1">
        <v>2.9</v>
      </c>
      <c r="AA27">
        <v>0.5</v>
      </c>
      <c r="AB27">
        <v>4.5</v>
      </c>
      <c r="AC27">
        <v>3</v>
      </c>
      <c r="AD27">
        <v>3.1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378</v>
      </c>
      <c r="AJ27">
        <f t="shared" si="3"/>
        <v>378.5</v>
      </c>
      <c r="AK27">
        <f t="shared" si="3"/>
        <v>383</v>
      </c>
      <c r="AL27">
        <f t="shared" si="3"/>
        <v>386</v>
      </c>
      <c r="AM27">
        <f t="shared" si="3"/>
        <v>390</v>
      </c>
    </row>
    <row r="28" spans="1:39" ht="16" x14ac:dyDescent="0.2">
      <c r="A28" t="s">
        <v>20</v>
      </c>
      <c r="B28" t="s">
        <v>66</v>
      </c>
      <c r="C28" t="s">
        <v>29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1.434239506721497</v>
      </c>
      <c r="M28">
        <v>1.434239506721497</v>
      </c>
      <c r="N28">
        <v>0</v>
      </c>
      <c r="O28">
        <v>1524.965454101562</v>
      </c>
      <c r="P28">
        <v>1524.965454101562</v>
      </c>
      <c r="Q28">
        <v>0</v>
      </c>
      <c r="S28">
        <v>1527.96630859375</v>
      </c>
      <c r="T28">
        <v>1527.96630859375</v>
      </c>
      <c r="U28">
        <v>0</v>
      </c>
      <c r="W28">
        <v>26</v>
      </c>
      <c r="Y28">
        <v>1</v>
      </c>
      <c r="Z28" s="1">
        <v>1.3</v>
      </c>
      <c r="AA28">
        <v>0.5</v>
      </c>
      <c r="AB28">
        <v>4.5</v>
      </c>
      <c r="AC28">
        <v>3</v>
      </c>
      <c r="AD28">
        <v>4.7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393.9</v>
      </c>
      <c r="AJ28">
        <f t="shared" si="3"/>
        <v>394.4</v>
      </c>
      <c r="AK28">
        <f t="shared" si="3"/>
        <v>398.9</v>
      </c>
      <c r="AL28">
        <f t="shared" si="3"/>
        <v>401.9</v>
      </c>
      <c r="AM28">
        <f t="shared" si="3"/>
        <v>405</v>
      </c>
    </row>
    <row r="29" spans="1:39" ht="16" x14ac:dyDescent="0.2">
      <c r="A29" t="s">
        <v>15</v>
      </c>
      <c r="B29" t="s">
        <v>21</v>
      </c>
      <c r="C29" t="s">
        <v>22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0.519461989402771</v>
      </c>
      <c r="M29">
        <v>0.519461989402771</v>
      </c>
      <c r="N29">
        <v>0</v>
      </c>
      <c r="O29">
        <v>1540.898193359375</v>
      </c>
      <c r="P29">
        <v>1540.898193359375</v>
      </c>
      <c r="Q29">
        <v>0</v>
      </c>
      <c r="S29">
        <v>1543.899169921875</v>
      </c>
      <c r="T29">
        <v>1543.899169921875</v>
      </c>
      <c r="U29">
        <v>0</v>
      </c>
      <c r="W29">
        <v>27</v>
      </c>
      <c r="Y29">
        <v>1</v>
      </c>
      <c r="Z29" s="1">
        <v>2.2000000000000002</v>
      </c>
      <c r="AA29">
        <v>0.5</v>
      </c>
      <c r="AB29">
        <v>4.5</v>
      </c>
      <c r="AC29">
        <v>3</v>
      </c>
      <c r="AD29">
        <v>3.8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407.3</v>
      </c>
      <c r="AJ29">
        <f t="shared" si="3"/>
        <v>407.8</v>
      </c>
      <c r="AK29">
        <f t="shared" si="3"/>
        <v>412.3</v>
      </c>
      <c r="AL29">
        <f t="shared" si="3"/>
        <v>415.3</v>
      </c>
      <c r="AM29">
        <f t="shared" si="3"/>
        <v>420</v>
      </c>
    </row>
    <row r="30" spans="1:39" ht="16" x14ac:dyDescent="0.2">
      <c r="A30" t="s">
        <v>15</v>
      </c>
      <c r="B30" t="s">
        <v>70</v>
      </c>
      <c r="C30" t="s">
        <v>63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0.5399361252784729</v>
      </c>
      <c r="M30">
        <v>0.5399361252784729</v>
      </c>
      <c r="N30">
        <v>0</v>
      </c>
      <c r="O30">
        <v>1556.134765625</v>
      </c>
      <c r="P30">
        <v>1556.134765625</v>
      </c>
      <c r="Q30">
        <v>0</v>
      </c>
      <c r="S30">
        <v>1559.135620117188</v>
      </c>
      <c r="T30">
        <v>1559.135620117188</v>
      </c>
      <c r="U30">
        <v>0</v>
      </c>
      <c r="W30">
        <v>28</v>
      </c>
      <c r="Y30">
        <v>1</v>
      </c>
      <c r="Z30" s="1">
        <v>2.4</v>
      </c>
      <c r="AA30">
        <v>0.5</v>
      </c>
      <c r="AB30">
        <v>4.5</v>
      </c>
      <c r="AC30">
        <v>3</v>
      </c>
      <c r="AD30">
        <v>3.6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423.2</v>
      </c>
      <c r="AJ30">
        <f t="shared" si="3"/>
        <v>423.7</v>
      </c>
      <c r="AK30">
        <f t="shared" si="3"/>
        <v>428.2</v>
      </c>
      <c r="AL30">
        <f t="shared" si="3"/>
        <v>431.2</v>
      </c>
      <c r="AM30">
        <f t="shared" si="3"/>
        <v>435</v>
      </c>
    </row>
    <row r="31" spans="1:39" ht="16" x14ac:dyDescent="0.2">
      <c r="A31" t="s">
        <v>15</v>
      </c>
      <c r="B31" t="s">
        <v>67</v>
      </c>
      <c r="C31" t="s">
        <v>68</v>
      </c>
      <c r="D31">
        <v>60</v>
      </c>
      <c r="E31">
        <v>2</v>
      </c>
      <c r="F31" t="s">
        <v>27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1.271848082542419</v>
      </c>
      <c r="M31">
        <v>1.271848082542419</v>
      </c>
      <c r="N31">
        <v>0</v>
      </c>
      <c r="O31">
        <v>1570.873779296875</v>
      </c>
      <c r="P31">
        <v>1570.873779296875</v>
      </c>
      <c r="Q31">
        <v>0</v>
      </c>
      <c r="S31">
        <v>1573.874755859375</v>
      </c>
      <c r="T31">
        <v>1573.874755859375</v>
      </c>
      <c r="U31">
        <v>0</v>
      </c>
      <c r="W31">
        <v>29</v>
      </c>
      <c r="Y31">
        <v>1</v>
      </c>
      <c r="Z31" s="1">
        <v>2.1</v>
      </c>
      <c r="AA31">
        <v>0.5</v>
      </c>
      <c r="AB31">
        <v>4.5</v>
      </c>
      <c r="AC31">
        <v>3</v>
      </c>
      <c r="AD31">
        <v>3.9</v>
      </c>
      <c r="AG31">
        <f t="shared" si="2"/>
        <v>435</v>
      </c>
      <c r="AH31">
        <f t="shared" si="3"/>
        <v>436</v>
      </c>
      <c r="AI31">
        <f t="shared" si="3"/>
        <v>438.4</v>
      </c>
      <c r="AJ31">
        <f t="shared" si="3"/>
        <v>438.9</v>
      </c>
      <c r="AK31">
        <f t="shared" si="3"/>
        <v>443.4</v>
      </c>
      <c r="AL31">
        <f t="shared" si="3"/>
        <v>446.4</v>
      </c>
      <c r="AM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60.362343072821098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</v>
      </c>
      <c r="B2" t="s">
        <v>86</v>
      </c>
      <c r="C2" t="s">
        <v>83</v>
      </c>
      <c r="D2">
        <v>150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0.68861740827560425</v>
      </c>
      <c r="M2">
        <v>0.68861740827560425</v>
      </c>
      <c r="N2">
        <v>0</v>
      </c>
      <c r="O2">
        <v>1661.72900390625</v>
      </c>
      <c r="P2">
        <v>1661.72900390625</v>
      </c>
      <c r="Q2">
        <v>0</v>
      </c>
      <c r="S2">
        <v>1664.729858398438</v>
      </c>
      <c r="T2">
        <v>1664.729858398438</v>
      </c>
      <c r="U2">
        <v>0</v>
      </c>
      <c r="W2">
        <v>1657.219482421875</v>
      </c>
      <c r="X2">
        <v>1657.219482421875</v>
      </c>
      <c r="Y2">
        <v>0</v>
      </c>
      <c r="Z2">
        <v>1661.72900390625</v>
      </c>
      <c r="AA2">
        <v>1661.72900390625</v>
      </c>
      <c r="AB2">
        <v>0</v>
      </c>
      <c r="AC2">
        <v>1656.705444335938</v>
      </c>
      <c r="AD2">
        <v>1656.705444335938</v>
      </c>
      <c r="AE2">
        <v>0</v>
      </c>
      <c r="AF2">
        <v>1657.219482421875</v>
      </c>
      <c r="AG2">
        <v>1657.219482421875</v>
      </c>
      <c r="AH2">
        <v>0</v>
      </c>
      <c r="AI2">
        <v>1654.202270507812</v>
      </c>
      <c r="AJ2">
        <v>1654.202270507812</v>
      </c>
      <c r="AK2">
        <v>0</v>
      </c>
      <c r="AL2">
        <v>1656.705444335938</v>
      </c>
      <c r="AM2">
        <v>1656.705444335938</v>
      </c>
      <c r="AN2">
        <v>0</v>
      </c>
      <c r="AO2">
        <v>1653.20361328125</v>
      </c>
      <c r="AP2">
        <v>1653.20361328125</v>
      </c>
      <c r="AQ2">
        <v>0</v>
      </c>
      <c r="AR2">
        <v>1654.218505859375</v>
      </c>
      <c r="AS2">
        <v>1654.218505859375</v>
      </c>
      <c r="AT2">
        <v>0</v>
      </c>
      <c r="AU2">
        <v>1661.72900390625</v>
      </c>
      <c r="AV2">
        <v>1661.72900390625</v>
      </c>
      <c r="AW2">
        <v>0</v>
      </c>
      <c r="AY2">
        <v>0</v>
      </c>
      <c r="BA2">
        <f>AR2-AO2</f>
        <v>1.014892578125</v>
      </c>
      <c r="BB2">
        <f>AL2-AI2</f>
        <v>2.5031738281259095</v>
      </c>
      <c r="BC2">
        <f>AF2-AD2</f>
        <v>0.51403808593704525</v>
      </c>
      <c r="BD2">
        <f>Z2-W2</f>
        <v>4.509521484375</v>
      </c>
      <c r="BE2">
        <f>S2-AU2</f>
        <v>3.0008544921879547</v>
      </c>
      <c r="BF2">
        <f>AO3-S2</f>
        <v>3.529296875</v>
      </c>
      <c r="BH2">
        <f>SUM(BA2:BF2)</f>
        <v>15.071777343750909</v>
      </c>
      <c r="BI2">
        <v>0</v>
      </c>
      <c r="BJ2">
        <f>BA2-AX2</f>
        <v>1.014892578125</v>
      </c>
      <c r="BK2">
        <f>BJ2+BB2</f>
        <v>3.5180664062509095</v>
      </c>
      <c r="BL2">
        <f>BK2+BC2</f>
        <v>4.0321044921879547</v>
      </c>
      <c r="BM2">
        <f>BL2+BD2</f>
        <v>8.5416259765629547</v>
      </c>
      <c r="BN2">
        <f>BM2+BE2</f>
        <v>11.542480468750909</v>
      </c>
      <c r="BO2">
        <f>BN2+BF2</f>
        <v>15.071777343750909</v>
      </c>
    </row>
    <row r="3" spans="1:67" x14ac:dyDescent="0.2">
      <c r="A3" t="s">
        <v>20</v>
      </c>
      <c r="B3" t="s">
        <v>28</v>
      </c>
      <c r="C3" t="s">
        <v>29</v>
      </c>
      <c r="D3">
        <v>-150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0.64178377389907837</v>
      </c>
      <c r="M3">
        <v>0.64178377389907837</v>
      </c>
      <c r="N3">
        <v>0</v>
      </c>
      <c r="O3">
        <v>1675.688842773438</v>
      </c>
      <c r="P3">
        <v>1675.688842773438</v>
      </c>
      <c r="Q3">
        <v>0</v>
      </c>
      <c r="S3">
        <v>1678.689819335938</v>
      </c>
      <c r="T3">
        <v>1678.689819335938</v>
      </c>
      <c r="U3">
        <v>0</v>
      </c>
      <c r="W3">
        <v>1671.179321289062</v>
      </c>
      <c r="X3">
        <v>1671.179321289062</v>
      </c>
      <c r="Y3">
        <v>0</v>
      </c>
      <c r="Z3">
        <v>1675.688842773438</v>
      </c>
      <c r="AA3">
        <v>1675.688842773438</v>
      </c>
      <c r="AB3">
        <v>0</v>
      </c>
      <c r="AC3">
        <v>1670.665283203125</v>
      </c>
      <c r="AD3">
        <v>1670.665283203125</v>
      </c>
      <c r="AE3">
        <v>0</v>
      </c>
      <c r="AF3">
        <v>1671.179321289062</v>
      </c>
      <c r="AG3">
        <v>1671.179321289062</v>
      </c>
      <c r="AH3">
        <v>0</v>
      </c>
      <c r="AI3">
        <v>1669.256103515625</v>
      </c>
      <c r="AJ3">
        <v>1669.256103515625</v>
      </c>
      <c r="AK3">
        <v>0</v>
      </c>
      <c r="AL3">
        <v>1670.665283203125</v>
      </c>
      <c r="AM3">
        <v>1670.665283203125</v>
      </c>
      <c r="AN3">
        <v>0</v>
      </c>
      <c r="AO3">
        <v>1668.259155273438</v>
      </c>
      <c r="AP3">
        <v>1668.259155273438</v>
      </c>
      <c r="AQ3">
        <v>0</v>
      </c>
      <c r="AR3">
        <v>1669.272705078125</v>
      </c>
      <c r="AS3">
        <v>1669.272705078125</v>
      </c>
      <c r="AT3">
        <v>0</v>
      </c>
      <c r="AU3">
        <v>1675.688842773438</v>
      </c>
      <c r="AV3">
        <v>1675.688842773438</v>
      </c>
      <c r="AW3">
        <v>0</v>
      </c>
      <c r="AY3">
        <v>1</v>
      </c>
      <c r="BA3">
        <f t="shared" ref="BA3:BA31" si="0">AR3-AO3</f>
        <v>1.0135498046870453</v>
      </c>
      <c r="BB3">
        <f t="shared" ref="BB3:BB31" si="1">AL3-AI3</f>
        <v>1.4091796875</v>
      </c>
      <c r="BC3">
        <f t="shared" ref="BC3:BC31" si="2">AF3-AD3</f>
        <v>0.51403808593704525</v>
      </c>
      <c r="BD3">
        <f t="shared" ref="BD3:BD31" si="3">Z3-W3</f>
        <v>4.5095214843759095</v>
      </c>
      <c r="BE3">
        <f t="shared" ref="BE3:BE31" si="4">S3-AU3</f>
        <v>3.0009765625</v>
      </c>
      <c r="BF3">
        <f t="shared" ref="BF3:BF31" si="5">AO4-S3</f>
        <v>4.6116943359370453</v>
      </c>
      <c r="BH3">
        <f t="shared" ref="BH3:BH30" si="6">SUM(BA3:BF3)</f>
        <v>15.058959960937045</v>
      </c>
      <c r="BI3">
        <f>SUM(BA2:BF2)</f>
        <v>15.071777343750909</v>
      </c>
      <c r="BJ3">
        <f t="shared" ref="BJ3:BO18" si="7">BI3+BA2</f>
        <v>16.086669921875909</v>
      </c>
      <c r="BK3">
        <f t="shared" si="7"/>
        <v>18.589843750001819</v>
      </c>
      <c r="BL3">
        <f t="shared" si="7"/>
        <v>19.103881835938864</v>
      </c>
      <c r="BM3">
        <f t="shared" si="7"/>
        <v>23.613403320313864</v>
      </c>
      <c r="BN3">
        <f t="shared" si="7"/>
        <v>26.614257812501819</v>
      </c>
      <c r="BO3">
        <f t="shared" si="7"/>
        <v>30.143554687501819</v>
      </c>
    </row>
    <row r="4" spans="1:67" x14ac:dyDescent="0.2">
      <c r="A4" t="s">
        <v>20</v>
      </c>
      <c r="B4" t="s">
        <v>141</v>
      </c>
      <c r="C4" t="s">
        <v>22</v>
      </c>
      <c r="D4">
        <v>-90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0.72048282623291016</v>
      </c>
      <c r="M4">
        <v>0.72048282623291016</v>
      </c>
      <c r="N4">
        <v>0</v>
      </c>
      <c r="O4">
        <v>1691.72119140625</v>
      </c>
      <c r="P4">
        <v>1691.72119140625</v>
      </c>
      <c r="Q4">
        <v>0</v>
      </c>
      <c r="S4">
        <v>1694.722045898438</v>
      </c>
      <c r="T4">
        <v>1694.722045898438</v>
      </c>
      <c r="U4">
        <v>0</v>
      </c>
      <c r="W4">
        <v>1687.211547851562</v>
      </c>
      <c r="X4">
        <v>1687.211547851562</v>
      </c>
      <c r="Y4">
        <v>0</v>
      </c>
      <c r="Z4">
        <v>1691.72119140625</v>
      </c>
      <c r="AA4">
        <v>1691.72119140625</v>
      </c>
      <c r="AB4">
        <v>0</v>
      </c>
      <c r="AC4">
        <v>1686.697631835938</v>
      </c>
      <c r="AD4">
        <v>1686.697631835938</v>
      </c>
      <c r="AE4">
        <v>0</v>
      </c>
      <c r="AF4">
        <v>1687.211547851562</v>
      </c>
      <c r="AG4">
        <v>1687.211547851562</v>
      </c>
      <c r="AH4">
        <v>0</v>
      </c>
      <c r="AI4">
        <v>1684.293579101562</v>
      </c>
      <c r="AJ4">
        <v>1684.293579101562</v>
      </c>
      <c r="AK4">
        <v>0</v>
      </c>
      <c r="AL4">
        <v>1686.697631835938</v>
      </c>
      <c r="AM4">
        <v>1686.697631835938</v>
      </c>
      <c r="AN4">
        <v>0</v>
      </c>
      <c r="AO4">
        <v>1683.301513671875</v>
      </c>
      <c r="AP4">
        <v>1683.301513671875</v>
      </c>
      <c r="AQ4">
        <v>0</v>
      </c>
      <c r="AR4">
        <v>1684.310180664062</v>
      </c>
      <c r="AS4">
        <v>1684.310180664062</v>
      </c>
      <c r="AT4">
        <v>0</v>
      </c>
      <c r="AU4">
        <v>1691.72119140625</v>
      </c>
      <c r="AV4">
        <v>1691.72119140625</v>
      </c>
      <c r="AW4">
        <v>0</v>
      </c>
      <c r="AY4">
        <v>2</v>
      </c>
      <c r="BA4">
        <f t="shared" si="0"/>
        <v>1.0086669921870453</v>
      </c>
      <c r="BB4">
        <f t="shared" si="1"/>
        <v>2.4040527343759095</v>
      </c>
      <c r="BC4">
        <f t="shared" si="2"/>
        <v>0.51391601562409051</v>
      </c>
      <c r="BD4">
        <f t="shared" si="3"/>
        <v>4.5096435546879547</v>
      </c>
      <c r="BE4">
        <f t="shared" si="4"/>
        <v>3.0008544921879547</v>
      </c>
      <c r="BF4">
        <f t="shared" si="5"/>
        <v>3.619140625</v>
      </c>
      <c r="BH4">
        <f t="shared" si="6"/>
        <v>15.056274414062955</v>
      </c>
      <c r="BI4">
        <f>BH2+BH3</f>
        <v>30.130737304687955</v>
      </c>
      <c r="BJ4">
        <f t="shared" si="7"/>
        <v>31.144287109375</v>
      </c>
      <c r="BK4">
        <f t="shared" si="7"/>
        <v>32.553466796875</v>
      </c>
      <c r="BL4">
        <f t="shared" si="7"/>
        <v>33.067504882812045</v>
      </c>
      <c r="BM4">
        <f t="shared" si="7"/>
        <v>37.577026367187955</v>
      </c>
      <c r="BN4">
        <f t="shared" si="7"/>
        <v>40.578002929687955</v>
      </c>
      <c r="BO4">
        <f t="shared" si="7"/>
        <v>45.189697265625</v>
      </c>
    </row>
    <row r="5" spans="1:67" x14ac:dyDescent="0.2">
      <c r="A5" t="s">
        <v>20</v>
      </c>
      <c r="B5" t="s">
        <v>134</v>
      </c>
      <c r="C5" t="s">
        <v>83</v>
      </c>
      <c r="D5">
        <v>-90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19</v>
      </c>
      <c r="L5">
        <v>1.6919306516647341</v>
      </c>
      <c r="M5">
        <v>1.6919306516647341</v>
      </c>
      <c r="N5">
        <v>0</v>
      </c>
      <c r="O5">
        <v>1707.07373046875</v>
      </c>
      <c r="P5">
        <v>1707.07373046875</v>
      </c>
      <c r="Q5">
        <v>0</v>
      </c>
      <c r="S5">
        <v>1710.074584960938</v>
      </c>
      <c r="T5">
        <v>1710.074584960938</v>
      </c>
      <c r="U5">
        <v>0</v>
      </c>
      <c r="W5">
        <v>1702.564086914062</v>
      </c>
      <c r="X5">
        <v>1702.564086914062</v>
      </c>
      <c r="Y5">
        <v>0</v>
      </c>
      <c r="Z5">
        <v>1707.07373046875</v>
      </c>
      <c r="AA5">
        <v>1707.07373046875</v>
      </c>
      <c r="AB5">
        <v>0</v>
      </c>
      <c r="AC5">
        <v>1702.050170898438</v>
      </c>
      <c r="AD5">
        <v>1702.050170898438</v>
      </c>
      <c r="AE5">
        <v>0</v>
      </c>
      <c r="AF5">
        <v>1702.564086914062</v>
      </c>
      <c r="AG5">
        <v>1702.564086914062</v>
      </c>
      <c r="AH5">
        <v>0</v>
      </c>
      <c r="AI5">
        <v>1699.347778320312</v>
      </c>
      <c r="AJ5">
        <v>1699.347778320312</v>
      </c>
      <c r="AK5">
        <v>0</v>
      </c>
      <c r="AL5">
        <v>1702.050170898438</v>
      </c>
      <c r="AM5">
        <v>1702.050170898438</v>
      </c>
      <c r="AN5">
        <v>0</v>
      </c>
      <c r="AO5">
        <v>1698.341186523438</v>
      </c>
      <c r="AP5">
        <v>1698.341186523438</v>
      </c>
      <c r="AQ5">
        <v>0</v>
      </c>
      <c r="AR5">
        <v>1699.347778320312</v>
      </c>
      <c r="AS5">
        <v>1699.347778320312</v>
      </c>
      <c r="AT5">
        <v>0</v>
      </c>
      <c r="AU5">
        <v>1707.07373046875</v>
      </c>
      <c r="AV5">
        <v>1707.07373046875</v>
      </c>
      <c r="AW5">
        <v>0</v>
      </c>
      <c r="AY5">
        <v>3</v>
      </c>
      <c r="BA5">
        <f t="shared" si="0"/>
        <v>1.0065917968740905</v>
      </c>
      <c r="BB5">
        <f t="shared" si="1"/>
        <v>2.7023925781259095</v>
      </c>
      <c r="BC5">
        <f t="shared" si="2"/>
        <v>0.51391601562409051</v>
      </c>
      <c r="BD5">
        <f t="shared" si="3"/>
        <v>4.5096435546879547</v>
      </c>
      <c r="BE5">
        <f t="shared" si="4"/>
        <v>3.0008544921879547</v>
      </c>
      <c r="BF5">
        <f t="shared" si="5"/>
        <v>3.3060302734370453</v>
      </c>
      <c r="BH5">
        <f t="shared" si="6"/>
        <v>15.039428710937045</v>
      </c>
      <c r="BI5">
        <f t="shared" ref="BI5:BI31" si="8">BI4+BH4</f>
        <v>45.187011718750909</v>
      </c>
      <c r="BJ5">
        <f t="shared" si="7"/>
        <v>46.195678710937955</v>
      </c>
      <c r="BK5">
        <f t="shared" si="7"/>
        <v>48.599731445313864</v>
      </c>
      <c r="BL5">
        <f t="shared" si="7"/>
        <v>49.113647460937955</v>
      </c>
      <c r="BM5">
        <f t="shared" si="7"/>
        <v>53.623291015625909</v>
      </c>
      <c r="BN5">
        <f t="shared" si="7"/>
        <v>56.624145507813864</v>
      </c>
      <c r="BO5">
        <f t="shared" si="7"/>
        <v>60.243286132813864</v>
      </c>
    </row>
    <row r="6" spans="1:67" x14ac:dyDescent="0.2">
      <c r="A6" t="s">
        <v>20</v>
      </c>
      <c r="B6" t="s">
        <v>148</v>
      </c>
      <c r="C6" t="s">
        <v>57</v>
      </c>
      <c r="D6">
        <v>-150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1.348943710327148</v>
      </c>
      <c r="M6">
        <v>1.348943710327148</v>
      </c>
      <c r="N6">
        <v>0</v>
      </c>
      <c r="O6">
        <v>1722.210693359375</v>
      </c>
      <c r="P6">
        <v>1722.210693359375</v>
      </c>
      <c r="Q6">
        <v>0</v>
      </c>
      <c r="S6">
        <v>1725.211547851562</v>
      </c>
      <c r="T6">
        <v>1725.211547851562</v>
      </c>
      <c r="U6">
        <v>0</v>
      </c>
      <c r="W6">
        <v>1717.701171875</v>
      </c>
      <c r="X6">
        <v>1717.701171875</v>
      </c>
      <c r="Y6">
        <v>0</v>
      </c>
      <c r="Z6">
        <v>1722.210693359375</v>
      </c>
      <c r="AA6">
        <v>1722.210693359375</v>
      </c>
      <c r="AB6">
        <v>0</v>
      </c>
      <c r="AC6">
        <v>1717.187133789062</v>
      </c>
      <c r="AD6">
        <v>1717.187133789062</v>
      </c>
      <c r="AE6">
        <v>0</v>
      </c>
      <c r="AF6">
        <v>1717.701171875</v>
      </c>
      <c r="AG6">
        <v>1717.701171875</v>
      </c>
      <c r="AH6">
        <v>0</v>
      </c>
      <c r="AI6">
        <v>1714.38525390625</v>
      </c>
      <c r="AJ6">
        <v>1714.38525390625</v>
      </c>
      <c r="AK6">
        <v>0</v>
      </c>
      <c r="AL6">
        <v>1717.187133789062</v>
      </c>
      <c r="AM6">
        <v>1717.187133789062</v>
      </c>
      <c r="AN6">
        <v>0</v>
      </c>
      <c r="AO6">
        <v>1713.380615234375</v>
      </c>
      <c r="AP6">
        <v>1713.380615234375</v>
      </c>
      <c r="AQ6">
        <v>0</v>
      </c>
      <c r="AR6">
        <v>1714.38525390625</v>
      </c>
      <c r="AS6">
        <v>1714.38525390625</v>
      </c>
      <c r="AT6">
        <v>0</v>
      </c>
      <c r="AU6">
        <v>1722.210693359375</v>
      </c>
      <c r="AV6">
        <v>1722.210693359375</v>
      </c>
      <c r="AW6">
        <v>0</v>
      </c>
      <c r="AY6">
        <v>4</v>
      </c>
      <c r="BA6">
        <f t="shared" si="0"/>
        <v>1.004638671875</v>
      </c>
      <c r="BB6">
        <f t="shared" si="1"/>
        <v>2.8018798828120453</v>
      </c>
      <c r="BC6">
        <f t="shared" si="2"/>
        <v>0.51403808593795475</v>
      </c>
      <c r="BD6">
        <f t="shared" si="3"/>
        <v>4.509521484375</v>
      </c>
      <c r="BE6">
        <f t="shared" si="4"/>
        <v>3.0008544921870453</v>
      </c>
      <c r="BF6">
        <f t="shared" si="5"/>
        <v>3.2092285156259095</v>
      </c>
      <c r="BH6">
        <f t="shared" si="6"/>
        <v>15.040161132812955</v>
      </c>
      <c r="BI6">
        <f t="shared" si="8"/>
        <v>60.226440429687955</v>
      </c>
      <c r="BJ6">
        <f t="shared" si="7"/>
        <v>61.233032226562045</v>
      </c>
      <c r="BK6">
        <f t="shared" si="7"/>
        <v>63.935424804687955</v>
      </c>
      <c r="BL6">
        <f t="shared" si="7"/>
        <v>64.449340820312045</v>
      </c>
      <c r="BM6">
        <f t="shared" si="7"/>
        <v>68.958984375</v>
      </c>
      <c r="BN6">
        <f t="shared" si="7"/>
        <v>71.959838867187955</v>
      </c>
      <c r="BO6">
        <f t="shared" si="7"/>
        <v>75.265869140625</v>
      </c>
    </row>
    <row r="7" spans="1:67" x14ac:dyDescent="0.2">
      <c r="A7" t="s">
        <v>15</v>
      </c>
      <c r="B7" t="s">
        <v>147</v>
      </c>
      <c r="C7" t="s">
        <v>29</v>
      </c>
      <c r="D7">
        <v>90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O7">
        <v>1736.833740234375</v>
      </c>
      <c r="P7">
        <v>1736.833740234375</v>
      </c>
      <c r="Q7">
        <v>0</v>
      </c>
      <c r="S7">
        <v>1739.834594726562</v>
      </c>
      <c r="T7">
        <v>1739.834594726562</v>
      </c>
      <c r="U7">
        <v>0</v>
      </c>
      <c r="W7">
        <v>1732.32421875</v>
      </c>
      <c r="X7">
        <v>1732.32421875</v>
      </c>
      <c r="Y7">
        <v>0</v>
      </c>
      <c r="Z7">
        <v>1736.833740234375</v>
      </c>
      <c r="AA7">
        <v>1736.833740234375</v>
      </c>
      <c r="AB7">
        <v>0</v>
      </c>
      <c r="AC7">
        <v>1731.810180664062</v>
      </c>
      <c r="AD7">
        <v>1731.810180664062</v>
      </c>
      <c r="AE7">
        <v>0</v>
      </c>
      <c r="AF7">
        <v>1732.32421875</v>
      </c>
      <c r="AG7">
        <v>1732.32421875</v>
      </c>
      <c r="AH7">
        <v>0</v>
      </c>
      <c r="AI7">
        <v>1729.40625</v>
      </c>
      <c r="AJ7">
        <v>1729.40625</v>
      </c>
      <c r="AK7">
        <v>0</v>
      </c>
      <c r="AL7">
        <v>1731.810180664062</v>
      </c>
      <c r="AM7">
        <v>1731.810180664062</v>
      </c>
      <c r="AN7">
        <v>0</v>
      </c>
      <c r="AO7">
        <v>1728.420776367188</v>
      </c>
      <c r="AP7">
        <v>1728.420776367188</v>
      </c>
      <c r="AQ7">
        <v>0</v>
      </c>
      <c r="AR7">
        <v>1729.4228515625</v>
      </c>
      <c r="AS7">
        <v>1729.4228515625</v>
      </c>
      <c r="AT7">
        <v>0</v>
      </c>
      <c r="AU7">
        <v>1736.833740234375</v>
      </c>
      <c r="AV7">
        <v>1736.833740234375</v>
      </c>
      <c r="AW7">
        <v>0</v>
      </c>
      <c r="AY7">
        <v>5</v>
      </c>
      <c r="BA7">
        <f t="shared" si="0"/>
        <v>1.0020751953120453</v>
      </c>
      <c r="BB7">
        <f t="shared" si="1"/>
        <v>2.4039306640620453</v>
      </c>
      <c r="BC7">
        <f t="shared" si="2"/>
        <v>0.51403808593795475</v>
      </c>
      <c r="BD7">
        <f t="shared" si="3"/>
        <v>4.509521484375</v>
      </c>
      <c r="BE7">
        <f t="shared" si="4"/>
        <v>3.0008544921870453</v>
      </c>
      <c r="BF7">
        <f t="shared" si="5"/>
        <v>3.6292724609379547</v>
      </c>
      <c r="BH7">
        <f t="shared" si="6"/>
        <v>15.059692382812045</v>
      </c>
      <c r="BI7">
        <f t="shared" si="8"/>
        <v>75.266601562500909</v>
      </c>
      <c r="BJ7">
        <f t="shared" si="7"/>
        <v>76.271240234375909</v>
      </c>
      <c r="BK7">
        <f t="shared" si="7"/>
        <v>79.073120117187955</v>
      </c>
      <c r="BL7">
        <f t="shared" si="7"/>
        <v>79.587158203125909</v>
      </c>
      <c r="BM7">
        <f t="shared" si="7"/>
        <v>84.096679687500909</v>
      </c>
      <c r="BN7">
        <f t="shared" si="7"/>
        <v>87.097534179687955</v>
      </c>
      <c r="BO7">
        <f t="shared" si="7"/>
        <v>90.306762695313864</v>
      </c>
    </row>
    <row r="8" spans="1:67" x14ac:dyDescent="0.2">
      <c r="A8" t="s">
        <v>20</v>
      </c>
      <c r="B8" t="s">
        <v>135</v>
      </c>
      <c r="C8" t="s">
        <v>17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1.4489742517471309</v>
      </c>
      <c r="M8">
        <v>1.4489742517471309</v>
      </c>
      <c r="N8">
        <v>0</v>
      </c>
      <c r="O8">
        <v>1750.5947265625</v>
      </c>
      <c r="P8">
        <v>1750.5947265625</v>
      </c>
      <c r="Q8">
        <v>0</v>
      </c>
      <c r="S8">
        <v>1753.595581054688</v>
      </c>
      <c r="T8">
        <v>1753.595581054688</v>
      </c>
      <c r="U8">
        <v>0</v>
      </c>
      <c r="W8">
        <v>1746.085083007812</v>
      </c>
      <c r="X8">
        <v>1746.085083007812</v>
      </c>
      <c r="Y8">
        <v>0</v>
      </c>
      <c r="Z8">
        <v>1750.5947265625</v>
      </c>
      <c r="AA8">
        <v>1750.5947265625</v>
      </c>
      <c r="AB8">
        <v>0</v>
      </c>
      <c r="AC8">
        <v>1745.571166992188</v>
      </c>
      <c r="AD8">
        <v>1745.571166992188</v>
      </c>
      <c r="AE8">
        <v>0</v>
      </c>
      <c r="AF8">
        <v>1746.085083007812</v>
      </c>
      <c r="AG8">
        <v>1746.085083007812</v>
      </c>
      <c r="AH8">
        <v>0</v>
      </c>
      <c r="AI8">
        <v>1744.460327148438</v>
      </c>
      <c r="AJ8">
        <v>1744.460327148438</v>
      </c>
      <c r="AK8">
        <v>0</v>
      </c>
      <c r="AL8">
        <v>1745.571166992188</v>
      </c>
      <c r="AM8">
        <v>1745.571166992188</v>
      </c>
      <c r="AN8">
        <v>0</v>
      </c>
      <c r="AO8">
        <v>1743.4638671875</v>
      </c>
      <c r="AP8">
        <v>1743.4638671875</v>
      </c>
      <c r="AQ8">
        <v>0</v>
      </c>
      <c r="AR8">
        <v>1744.476928710938</v>
      </c>
      <c r="AS8">
        <v>1744.476928710938</v>
      </c>
      <c r="AT8">
        <v>0</v>
      </c>
      <c r="AU8">
        <v>1750.5947265625</v>
      </c>
      <c r="AV8">
        <v>1750.5947265625</v>
      </c>
      <c r="AW8">
        <v>0</v>
      </c>
      <c r="AY8">
        <v>6</v>
      </c>
      <c r="BA8">
        <f t="shared" si="0"/>
        <v>1.0130615234379547</v>
      </c>
      <c r="BB8">
        <f t="shared" si="1"/>
        <v>1.11083984375</v>
      </c>
      <c r="BC8">
        <f t="shared" si="2"/>
        <v>0.51391601562409051</v>
      </c>
      <c r="BD8">
        <f t="shared" si="3"/>
        <v>4.5096435546879547</v>
      </c>
      <c r="BE8">
        <f t="shared" si="4"/>
        <v>3.0008544921879547</v>
      </c>
      <c r="BF8">
        <f t="shared" si="5"/>
        <v>4.9110107421870453</v>
      </c>
      <c r="BH8">
        <f t="shared" si="6"/>
        <v>15.059326171875</v>
      </c>
      <c r="BI8">
        <f t="shared" si="8"/>
        <v>90.326293945312955</v>
      </c>
      <c r="BJ8">
        <f t="shared" si="7"/>
        <v>91.328369140625</v>
      </c>
      <c r="BK8">
        <f t="shared" si="7"/>
        <v>93.732299804687045</v>
      </c>
      <c r="BL8">
        <f t="shared" si="7"/>
        <v>94.246337890625</v>
      </c>
      <c r="BM8">
        <f t="shared" si="7"/>
        <v>98.755859375</v>
      </c>
      <c r="BN8">
        <f t="shared" si="7"/>
        <v>101.75671386718705</v>
      </c>
      <c r="BO8">
        <f t="shared" si="7"/>
        <v>105.385986328125</v>
      </c>
    </row>
    <row r="9" spans="1:67" x14ac:dyDescent="0.2">
      <c r="A9" t="s">
        <v>20</v>
      </c>
      <c r="B9" t="s">
        <v>145</v>
      </c>
      <c r="C9" t="s">
        <v>22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0.61018902063369751</v>
      </c>
      <c r="M9">
        <v>0.61018902063369751</v>
      </c>
      <c r="N9">
        <v>0</v>
      </c>
      <c r="O9">
        <v>1767.04150390625</v>
      </c>
      <c r="P9">
        <v>1767.04150390625</v>
      </c>
      <c r="Q9">
        <v>0</v>
      </c>
      <c r="S9">
        <v>1770.042358398438</v>
      </c>
      <c r="T9">
        <v>1770.042358398438</v>
      </c>
      <c r="U9">
        <v>0</v>
      </c>
      <c r="W9">
        <v>1762.531860351562</v>
      </c>
      <c r="X9">
        <v>1762.531860351562</v>
      </c>
      <c r="Y9">
        <v>0</v>
      </c>
      <c r="Z9">
        <v>1767.04150390625</v>
      </c>
      <c r="AA9">
        <v>1767.04150390625</v>
      </c>
      <c r="AB9">
        <v>0</v>
      </c>
      <c r="AC9">
        <v>1762.017944335938</v>
      </c>
      <c r="AD9">
        <v>1762.017944335938</v>
      </c>
      <c r="AE9">
        <v>0</v>
      </c>
      <c r="AF9">
        <v>1762.531860351562</v>
      </c>
      <c r="AG9">
        <v>1762.531860351562</v>
      </c>
      <c r="AH9">
        <v>0</v>
      </c>
      <c r="AI9">
        <v>1759.514404296875</v>
      </c>
      <c r="AJ9">
        <v>1759.514404296875</v>
      </c>
      <c r="AK9">
        <v>0</v>
      </c>
      <c r="AL9">
        <v>1762.017944335938</v>
      </c>
      <c r="AM9">
        <v>1762.017944335938</v>
      </c>
      <c r="AN9">
        <v>0</v>
      </c>
      <c r="AO9">
        <v>1758.506591796875</v>
      </c>
      <c r="AP9">
        <v>1758.506591796875</v>
      </c>
      <c r="AQ9">
        <v>0</v>
      </c>
      <c r="AR9">
        <v>1759.514404296875</v>
      </c>
      <c r="AS9">
        <v>1759.514404296875</v>
      </c>
      <c r="AT9">
        <v>0</v>
      </c>
      <c r="AU9">
        <v>1767.04150390625</v>
      </c>
      <c r="AV9">
        <v>1767.04150390625</v>
      </c>
      <c r="AW9">
        <v>0</v>
      </c>
      <c r="AY9">
        <v>7</v>
      </c>
      <c r="BA9">
        <f t="shared" si="0"/>
        <v>1.0078125</v>
      </c>
      <c r="BB9">
        <f t="shared" si="1"/>
        <v>2.5035400390629547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3.5227050781240905</v>
      </c>
      <c r="BH9">
        <f t="shared" si="6"/>
        <v>15.058471679687045</v>
      </c>
      <c r="BI9">
        <f t="shared" si="8"/>
        <v>105.38562011718795</v>
      </c>
      <c r="BJ9">
        <f t="shared" si="7"/>
        <v>106.39868164062591</v>
      </c>
      <c r="BK9">
        <f t="shared" si="7"/>
        <v>107.50952148437591</v>
      </c>
      <c r="BL9">
        <f t="shared" si="7"/>
        <v>108.0234375</v>
      </c>
      <c r="BM9">
        <f t="shared" si="7"/>
        <v>112.53308105468795</v>
      </c>
      <c r="BN9">
        <f t="shared" si="7"/>
        <v>115.53393554687591</v>
      </c>
      <c r="BO9">
        <f t="shared" si="7"/>
        <v>120.44494628906295</v>
      </c>
    </row>
    <row r="10" spans="1:67" x14ac:dyDescent="0.2">
      <c r="A10" t="s">
        <v>15</v>
      </c>
      <c r="B10" t="s">
        <v>71</v>
      </c>
      <c r="C10" t="s">
        <v>63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1.028633117675781</v>
      </c>
      <c r="M10">
        <v>1.028633117675781</v>
      </c>
      <c r="N10">
        <v>0</v>
      </c>
      <c r="O10">
        <v>1781.880004882812</v>
      </c>
      <c r="P10">
        <v>1781.880004882812</v>
      </c>
      <c r="Q10">
        <v>0</v>
      </c>
      <c r="S10">
        <v>1784.881225585938</v>
      </c>
      <c r="T10">
        <v>1784.881225585938</v>
      </c>
      <c r="U10">
        <v>0</v>
      </c>
      <c r="W10">
        <v>1777.370483398438</v>
      </c>
      <c r="X10">
        <v>1777.370483398438</v>
      </c>
      <c r="Y10">
        <v>0</v>
      </c>
      <c r="Z10">
        <v>1781.880004882812</v>
      </c>
      <c r="AA10">
        <v>1781.880004882812</v>
      </c>
      <c r="AB10">
        <v>0</v>
      </c>
      <c r="AC10">
        <v>1776.856567382812</v>
      </c>
      <c r="AD10">
        <v>1776.856567382812</v>
      </c>
      <c r="AE10">
        <v>0</v>
      </c>
      <c r="AF10">
        <v>1777.370483398438</v>
      </c>
      <c r="AG10">
        <v>1777.370483398438</v>
      </c>
      <c r="AH10">
        <v>0</v>
      </c>
      <c r="AI10">
        <v>1774.552001953125</v>
      </c>
      <c r="AJ10">
        <v>1774.552001953125</v>
      </c>
      <c r="AK10">
        <v>0</v>
      </c>
      <c r="AL10">
        <v>1776.856567382812</v>
      </c>
      <c r="AM10">
        <v>1776.856567382812</v>
      </c>
      <c r="AN10">
        <v>0</v>
      </c>
      <c r="AO10">
        <v>1773.565063476562</v>
      </c>
      <c r="AP10">
        <v>1773.565063476562</v>
      </c>
      <c r="AQ10">
        <v>0</v>
      </c>
      <c r="AR10">
        <v>1774.568481445312</v>
      </c>
      <c r="AS10">
        <v>1774.568481445312</v>
      </c>
      <c r="AT10">
        <v>0</v>
      </c>
      <c r="AU10">
        <v>1781.880004882812</v>
      </c>
      <c r="AV10">
        <v>1781.880004882812</v>
      </c>
      <c r="AW10">
        <v>0</v>
      </c>
      <c r="AY10">
        <v>8</v>
      </c>
      <c r="BA10">
        <f t="shared" si="0"/>
        <v>1.00341796875</v>
      </c>
      <c r="BB10">
        <f t="shared" si="1"/>
        <v>2.3045654296870453</v>
      </c>
      <c r="BC10">
        <f t="shared" si="2"/>
        <v>0.51391601562590949</v>
      </c>
      <c r="BD10">
        <f t="shared" si="3"/>
        <v>4.5095214843740905</v>
      </c>
      <c r="BE10">
        <f t="shared" si="4"/>
        <v>3.0012207031259095</v>
      </c>
      <c r="BF10">
        <f t="shared" si="5"/>
        <v>3.72900390625</v>
      </c>
      <c r="BH10">
        <f t="shared" si="6"/>
        <v>15.061645507812955</v>
      </c>
      <c r="BI10">
        <f t="shared" si="8"/>
        <v>120.444091796875</v>
      </c>
      <c r="BJ10">
        <f t="shared" si="7"/>
        <v>121.451904296875</v>
      </c>
      <c r="BK10">
        <f t="shared" si="7"/>
        <v>123.95544433593795</v>
      </c>
      <c r="BL10">
        <f t="shared" si="7"/>
        <v>124.46936035156205</v>
      </c>
      <c r="BM10">
        <f t="shared" si="7"/>
        <v>128.97900390625</v>
      </c>
      <c r="BN10">
        <f t="shared" si="7"/>
        <v>131.97985839843795</v>
      </c>
      <c r="BO10">
        <f t="shared" si="7"/>
        <v>135.50256347656205</v>
      </c>
    </row>
    <row r="11" spans="1:67" x14ac:dyDescent="0.2">
      <c r="A11" t="s">
        <v>20</v>
      </c>
      <c r="B11" t="s">
        <v>150</v>
      </c>
      <c r="C11" t="s">
        <v>22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1.3448947668075559</v>
      </c>
      <c r="M11">
        <v>1.3448947668075559</v>
      </c>
      <c r="N11">
        <v>0</v>
      </c>
      <c r="O11">
        <v>1796.436767578125</v>
      </c>
      <c r="P11">
        <v>1796.436767578125</v>
      </c>
      <c r="Q11">
        <v>0</v>
      </c>
      <c r="S11">
        <v>1799.437622070312</v>
      </c>
      <c r="T11">
        <v>1799.437622070312</v>
      </c>
      <c r="U11">
        <v>0</v>
      </c>
      <c r="W11">
        <v>1791.92724609375</v>
      </c>
      <c r="X11">
        <v>1791.92724609375</v>
      </c>
      <c r="Y11">
        <v>0</v>
      </c>
      <c r="Z11">
        <v>1796.436767578125</v>
      </c>
      <c r="AA11">
        <v>1796.436767578125</v>
      </c>
      <c r="AB11">
        <v>0</v>
      </c>
      <c r="AC11">
        <v>1791.413208007812</v>
      </c>
      <c r="AD11">
        <v>1791.413208007812</v>
      </c>
      <c r="AE11">
        <v>0</v>
      </c>
      <c r="AF11">
        <v>1791.92724609375</v>
      </c>
      <c r="AG11">
        <v>1791.92724609375</v>
      </c>
      <c r="AH11">
        <v>0</v>
      </c>
      <c r="AI11">
        <v>1789.606079101562</v>
      </c>
      <c r="AJ11">
        <v>1789.606079101562</v>
      </c>
      <c r="AK11">
        <v>0</v>
      </c>
      <c r="AL11">
        <v>1791.413208007812</v>
      </c>
      <c r="AM11">
        <v>1791.413208007812</v>
      </c>
      <c r="AN11">
        <v>0</v>
      </c>
      <c r="AO11">
        <v>1788.610229492188</v>
      </c>
      <c r="AP11">
        <v>1788.610229492188</v>
      </c>
      <c r="AQ11">
        <v>0</v>
      </c>
      <c r="AR11">
        <v>1789.622680664062</v>
      </c>
      <c r="AS11">
        <v>1789.622680664062</v>
      </c>
      <c r="AT11">
        <v>0</v>
      </c>
      <c r="AU11">
        <v>1796.436767578125</v>
      </c>
      <c r="AV11">
        <v>1796.436767578125</v>
      </c>
      <c r="AW11">
        <v>0</v>
      </c>
      <c r="AY11">
        <v>9</v>
      </c>
      <c r="BA11">
        <f t="shared" si="0"/>
        <v>1.0124511718740905</v>
      </c>
      <c r="BB11">
        <f t="shared" si="1"/>
        <v>1.80712890625</v>
      </c>
      <c r="BC11">
        <f t="shared" si="2"/>
        <v>0.51403808593795475</v>
      </c>
      <c r="BD11">
        <f t="shared" si="3"/>
        <v>4.509521484375</v>
      </c>
      <c r="BE11">
        <f t="shared" si="4"/>
        <v>3.0008544921870453</v>
      </c>
      <c r="BF11">
        <f t="shared" si="5"/>
        <v>4.2189941406259095</v>
      </c>
      <c r="BH11">
        <f t="shared" si="6"/>
        <v>15.06298828125</v>
      </c>
      <c r="BI11">
        <f t="shared" si="8"/>
        <v>135.50573730468795</v>
      </c>
      <c r="BJ11">
        <f t="shared" si="7"/>
        <v>136.50915527343795</v>
      </c>
      <c r="BK11">
        <f t="shared" si="7"/>
        <v>138.813720703125</v>
      </c>
      <c r="BL11">
        <f t="shared" si="7"/>
        <v>139.32763671875091</v>
      </c>
      <c r="BM11">
        <f t="shared" si="7"/>
        <v>143.837158203125</v>
      </c>
      <c r="BN11">
        <f t="shared" si="7"/>
        <v>146.83837890625091</v>
      </c>
      <c r="BO11">
        <f t="shared" si="7"/>
        <v>150.56738281250091</v>
      </c>
    </row>
    <row r="12" spans="1:67" x14ac:dyDescent="0.2">
      <c r="A12" t="s">
        <v>15</v>
      </c>
      <c r="B12" t="s">
        <v>85</v>
      </c>
      <c r="C12" t="s">
        <v>29</v>
      </c>
      <c r="D12">
        <v>150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1.0048941373825071</v>
      </c>
      <c r="M12">
        <v>1.0048941373825071</v>
      </c>
      <c r="N12">
        <v>0</v>
      </c>
      <c r="O12">
        <v>1811.772827148438</v>
      </c>
      <c r="P12">
        <v>1811.772827148438</v>
      </c>
      <c r="Q12">
        <v>0</v>
      </c>
      <c r="S12">
        <v>1814.773681640625</v>
      </c>
      <c r="T12">
        <v>1814.773681640625</v>
      </c>
      <c r="U12">
        <v>0</v>
      </c>
      <c r="W12">
        <v>1807.26318359375</v>
      </c>
      <c r="X12">
        <v>1807.26318359375</v>
      </c>
      <c r="Y12">
        <v>0</v>
      </c>
      <c r="Z12">
        <v>1811.772827148438</v>
      </c>
      <c r="AA12">
        <v>1811.772827148438</v>
      </c>
      <c r="AB12">
        <v>0</v>
      </c>
      <c r="AC12">
        <v>1806.749145507812</v>
      </c>
      <c r="AD12">
        <v>1806.749145507812</v>
      </c>
      <c r="AE12">
        <v>0</v>
      </c>
      <c r="AF12">
        <v>1807.26318359375</v>
      </c>
      <c r="AG12">
        <v>1807.26318359375</v>
      </c>
      <c r="AH12">
        <v>0</v>
      </c>
      <c r="AI12">
        <v>1804.6435546875</v>
      </c>
      <c r="AJ12">
        <v>1804.6435546875</v>
      </c>
      <c r="AK12">
        <v>0</v>
      </c>
      <c r="AL12">
        <v>1806.749145507812</v>
      </c>
      <c r="AM12">
        <v>1806.749145507812</v>
      </c>
      <c r="AN12">
        <v>0</v>
      </c>
      <c r="AO12">
        <v>1803.656616210938</v>
      </c>
      <c r="AP12">
        <v>1803.656616210938</v>
      </c>
      <c r="AQ12">
        <v>0</v>
      </c>
      <c r="AR12">
        <v>1804.66015625</v>
      </c>
      <c r="AS12">
        <v>1804.66015625</v>
      </c>
      <c r="AT12">
        <v>0</v>
      </c>
      <c r="AU12">
        <v>1811.772827148438</v>
      </c>
      <c r="AV12">
        <v>1811.772827148438</v>
      </c>
      <c r="AW12">
        <v>0</v>
      </c>
      <c r="AY12">
        <v>10</v>
      </c>
      <c r="BA12">
        <f t="shared" si="0"/>
        <v>1.0035400390620453</v>
      </c>
      <c r="BB12">
        <f t="shared" si="1"/>
        <v>2.1055908203120453</v>
      </c>
      <c r="BC12">
        <f t="shared" si="2"/>
        <v>0.51403808593795475</v>
      </c>
      <c r="BD12">
        <f t="shared" si="3"/>
        <v>4.5096435546879547</v>
      </c>
      <c r="BE12">
        <f t="shared" si="4"/>
        <v>3.0008544921870453</v>
      </c>
      <c r="BF12">
        <f t="shared" si="5"/>
        <v>3.9141845703129547</v>
      </c>
      <c r="BH12">
        <f t="shared" si="6"/>
        <v>15.0478515625</v>
      </c>
      <c r="BI12">
        <f t="shared" si="8"/>
        <v>150.56872558593795</v>
      </c>
      <c r="BJ12">
        <f t="shared" si="7"/>
        <v>151.58117675781205</v>
      </c>
      <c r="BK12">
        <f t="shared" si="7"/>
        <v>153.38830566406205</v>
      </c>
      <c r="BL12">
        <f t="shared" si="7"/>
        <v>153.90234375</v>
      </c>
      <c r="BM12">
        <f t="shared" si="7"/>
        <v>158.411865234375</v>
      </c>
      <c r="BN12">
        <f t="shared" si="7"/>
        <v>161.41271972656205</v>
      </c>
      <c r="BO12">
        <f t="shared" si="7"/>
        <v>165.63171386718795</v>
      </c>
    </row>
    <row r="13" spans="1:67" x14ac:dyDescent="0.2">
      <c r="A13" t="s">
        <v>15</v>
      </c>
      <c r="B13" t="s">
        <v>139</v>
      </c>
      <c r="C13" t="s">
        <v>17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1.009149551391602</v>
      </c>
      <c r="M13">
        <v>1.009149551391602</v>
      </c>
      <c r="N13">
        <v>0</v>
      </c>
      <c r="O13">
        <v>1827.70556640625</v>
      </c>
      <c r="P13">
        <v>1827.70556640625</v>
      </c>
      <c r="Q13">
        <v>0</v>
      </c>
      <c r="S13">
        <v>1830.706420898438</v>
      </c>
      <c r="T13">
        <v>1830.706420898438</v>
      </c>
      <c r="U13">
        <v>0</v>
      </c>
      <c r="W13">
        <v>1823.196899414062</v>
      </c>
      <c r="X13">
        <v>1823.196899414062</v>
      </c>
      <c r="Y13">
        <v>0</v>
      </c>
      <c r="Z13">
        <v>1827.70556640625</v>
      </c>
      <c r="AA13">
        <v>1827.70556640625</v>
      </c>
      <c r="AB13">
        <v>0</v>
      </c>
      <c r="AC13">
        <v>1822.682006835938</v>
      </c>
      <c r="AD13">
        <v>1822.682006835938</v>
      </c>
      <c r="AE13">
        <v>0</v>
      </c>
      <c r="AF13">
        <v>1823.196899414062</v>
      </c>
      <c r="AG13">
        <v>1823.196899414062</v>
      </c>
      <c r="AH13">
        <v>0</v>
      </c>
      <c r="AI13">
        <v>1819.68115234375</v>
      </c>
      <c r="AJ13">
        <v>1819.68115234375</v>
      </c>
      <c r="AK13">
        <v>0</v>
      </c>
      <c r="AL13">
        <v>1822.682006835938</v>
      </c>
      <c r="AM13">
        <v>1822.682006835938</v>
      </c>
      <c r="AN13">
        <v>0</v>
      </c>
      <c r="AO13">
        <v>1818.687866210938</v>
      </c>
      <c r="AP13">
        <v>1818.687866210938</v>
      </c>
      <c r="AQ13">
        <v>0</v>
      </c>
      <c r="AR13">
        <v>1819.69775390625</v>
      </c>
      <c r="AS13">
        <v>1819.69775390625</v>
      </c>
      <c r="AT13">
        <v>0</v>
      </c>
      <c r="AU13">
        <v>1827.70556640625</v>
      </c>
      <c r="AV13">
        <v>1827.70556640625</v>
      </c>
      <c r="AW13">
        <v>0</v>
      </c>
      <c r="AY13">
        <v>11</v>
      </c>
      <c r="BA13">
        <f t="shared" si="0"/>
        <v>1.0098876953120453</v>
      </c>
      <c r="BB13">
        <f t="shared" si="1"/>
        <v>3.0008544921879547</v>
      </c>
      <c r="BC13">
        <f t="shared" si="2"/>
        <v>0.51489257812409051</v>
      </c>
      <c r="BD13">
        <f t="shared" si="3"/>
        <v>4.5086669921879547</v>
      </c>
      <c r="BE13">
        <f t="shared" si="4"/>
        <v>3.0008544921879547</v>
      </c>
      <c r="BF13">
        <f t="shared" si="5"/>
        <v>3.0152587890620453</v>
      </c>
      <c r="BH13">
        <f t="shared" si="6"/>
        <v>15.050415039062045</v>
      </c>
      <c r="BI13">
        <f t="shared" si="8"/>
        <v>165.61657714843795</v>
      </c>
      <c r="BJ13">
        <f t="shared" si="7"/>
        <v>166.6201171875</v>
      </c>
      <c r="BK13">
        <f t="shared" si="7"/>
        <v>168.72570800781205</v>
      </c>
      <c r="BL13">
        <f t="shared" si="7"/>
        <v>169.23974609375</v>
      </c>
      <c r="BM13">
        <f t="shared" si="7"/>
        <v>173.74938964843795</v>
      </c>
      <c r="BN13">
        <f t="shared" si="7"/>
        <v>176.750244140625</v>
      </c>
      <c r="BO13">
        <f t="shared" si="7"/>
        <v>180.66442871093795</v>
      </c>
    </row>
    <row r="14" spans="1:67" x14ac:dyDescent="0.2">
      <c r="A14" t="s">
        <v>20</v>
      </c>
      <c r="B14" t="s">
        <v>136</v>
      </c>
      <c r="C14" t="s">
        <v>59</v>
      </c>
      <c r="D14">
        <v>-30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1.101495504379272</v>
      </c>
      <c r="M14">
        <v>1.101495504379272</v>
      </c>
      <c r="N14">
        <v>0</v>
      </c>
      <c r="O14">
        <v>1842.34521484375</v>
      </c>
      <c r="P14">
        <v>1842.34521484375</v>
      </c>
      <c r="Q14">
        <v>0</v>
      </c>
      <c r="S14">
        <v>1845.346069335938</v>
      </c>
      <c r="T14">
        <v>1845.346069335938</v>
      </c>
      <c r="U14">
        <v>0</v>
      </c>
      <c r="W14">
        <v>1837.835571289062</v>
      </c>
      <c r="X14">
        <v>1837.835571289062</v>
      </c>
      <c r="Y14">
        <v>0</v>
      </c>
      <c r="Z14">
        <v>1842.34521484375</v>
      </c>
      <c r="AA14">
        <v>1842.34521484375</v>
      </c>
      <c r="AB14">
        <v>0</v>
      </c>
      <c r="AC14">
        <v>1837.321655273438</v>
      </c>
      <c r="AD14">
        <v>1837.321655273438</v>
      </c>
      <c r="AE14">
        <v>0</v>
      </c>
      <c r="AF14">
        <v>1837.835571289062</v>
      </c>
      <c r="AG14">
        <v>1837.835571289062</v>
      </c>
      <c r="AH14">
        <v>0</v>
      </c>
      <c r="AI14">
        <v>1834.718627929688</v>
      </c>
      <c r="AJ14">
        <v>1834.718627929688</v>
      </c>
      <c r="AK14">
        <v>0</v>
      </c>
      <c r="AL14">
        <v>1837.321655273438</v>
      </c>
      <c r="AM14">
        <v>1837.321655273438</v>
      </c>
      <c r="AN14">
        <v>0</v>
      </c>
      <c r="AO14">
        <v>1833.7216796875</v>
      </c>
      <c r="AP14">
        <v>1833.7216796875</v>
      </c>
      <c r="AQ14">
        <v>0</v>
      </c>
      <c r="AR14">
        <v>1834.735229492188</v>
      </c>
      <c r="AS14">
        <v>1834.735229492188</v>
      </c>
      <c r="AT14">
        <v>0</v>
      </c>
      <c r="AU14">
        <v>1842.34521484375</v>
      </c>
      <c r="AV14">
        <v>1842.34521484375</v>
      </c>
      <c r="AW14">
        <v>0</v>
      </c>
      <c r="AY14">
        <v>12</v>
      </c>
      <c r="BA14">
        <f t="shared" si="0"/>
        <v>1.0135498046879547</v>
      </c>
      <c r="BB14">
        <f t="shared" si="1"/>
        <v>2.60302734375</v>
      </c>
      <c r="BC14">
        <f t="shared" si="2"/>
        <v>0.51391601562409051</v>
      </c>
      <c r="BD14">
        <f t="shared" si="3"/>
        <v>4.5096435546879547</v>
      </c>
      <c r="BE14">
        <f t="shared" si="4"/>
        <v>3.0008544921879547</v>
      </c>
      <c r="BF14">
        <f t="shared" si="5"/>
        <v>3.4191894531240905</v>
      </c>
      <c r="BH14">
        <f t="shared" si="6"/>
        <v>15.060180664062045</v>
      </c>
      <c r="BI14">
        <f t="shared" si="8"/>
        <v>180.6669921875</v>
      </c>
      <c r="BJ14">
        <f t="shared" si="7"/>
        <v>181.67687988281205</v>
      </c>
      <c r="BK14">
        <f t="shared" si="7"/>
        <v>184.677734375</v>
      </c>
      <c r="BL14">
        <f t="shared" si="7"/>
        <v>185.19262695312409</v>
      </c>
      <c r="BM14">
        <f t="shared" si="7"/>
        <v>189.70129394531205</v>
      </c>
      <c r="BN14">
        <f t="shared" si="7"/>
        <v>192.7021484375</v>
      </c>
      <c r="BO14">
        <f t="shared" si="7"/>
        <v>195.71740722656205</v>
      </c>
    </row>
    <row r="15" spans="1:67" x14ac:dyDescent="0.2">
      <c r="A15" t="s">
        <v>20</v>
      </c>
      <c r="B15" t="s">
        <v>137</v>
      </c>
      <c r="C15" t="s">
        <v>80</v>
      </c>
      <c r="D15">
        <v>-150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0.85843062400817871</v>
      </c>
      <c r="M15">
        <v>0.85843062400817871</v>
      </c>
      <c r="N15">
        <v>0</v>
      </c>
      <c r="O15">
        <v>1857.399291992188</v>
      </c>
      <c r="P15">
        <v>1857.399291992188</v>
      </c>
      <c r="Q15">
        <v>0</v>
      </c>
      <c r="S15">
        <v>1860.400146484375</v>
      </c>
      <c r="T15">
        <v>1860.400146484375</v>
      </c>
      <c r="U15">
        <v>0</v>
      </c>
      <c r="W15">
        <v>1852.889770507812</v>
      </c>
      <c r="X15">
        <v>1852.889770507812</v>
      </c>
      <c r="Y15">
        <v>0</v>
      </c>
      <c r="Z15">
        <v>1857.399291992188</v>
      </c>
      <c r="AA15">
        <v>1857.399291992188</v>
      </c>
      <c r="AB15">
        <v>0</v>
      </c>
      <c r="AC15">
        <v>1852.375732421875</v>
      </c>
      <c r="AD15">
        <v>1852.375732421875</v>
      </c>
      <c r="AE15">
        <v>0</v>
      </c>
      <c r="AF15">
        <v>1852.889770507812</v>
      </c>
      <c r="AG15">
        <v>1852.889770507812</v>
      </c>
      <c r="AH15">
        <v>0</v>
      </c>
      <c r="AI15">
        <v>1849.772827148438</v>
      </c>
      <c r="AJ15">
        <v>1849.772827148438</v>
      </c>
      <c r="AK15">
        <v>0</v>
      </c>
      <c r="AL15">
        <v>1852.375732421875</v>
      </c>
      <c r="AM15">
        <v>1852.375732421875</v>
      </c>
      <c r="AN15">
        <v>0</v>
      </c>
      <c r="AO15">
        <v>1848.765258789062</v>
      </c>
      <c r="AP15">
        <v>1848.765258789062</v>
      </c>
      <c r="AQ15">
        <v>0</v>
      </c>
      <c r="AR15">
        <v>1849.772827148438</v>
      </c>
      <c r="AS15">
        <v>1849.772827148438</v>
      </c>
      <c r="AT15">
        <v>0</v>
      </c>
      <c r="AU15">
        <v>1857.399291992188</v>
      </c>
      <c r="AV15">
        <v>1857.399291992188</v>
      </c>
      <c r="AW15">
        <v>0</v>
      </c>
      <c r="AY15">
        <v>13</v>
      </c>
      <c r="BA15">
        <f t="shared" si="0"/>
        <v>1.0075683593759095</v>
      </c>
      <c r="BB15">
        <f t="shared" si="1"/>
        <v>2.6029052734370453</v>
      </c>
      <c r="BC15">
        <f t="shared" si="2"/>
        <v>0.51403808593704525</v>
      </c>
      <c r="BD15">
        <f t="shared" si="3"/>
        <v>4.5095214843759095</v>
      </c>
      <c r="BE15">
        <f t="shared" si="4"/>
        <v>3.0008544921870453</v>
      </c>
      <c r="BF15">
        <f t="shared" si="5"/>
        <v>3.423583984375</v>
      </c>
      <c r="BH15">
        <f t="shared" si="6"/>
        <v>15.058471679687955</v>
      </c>
      <c r="BI15">
        <f t="shared" si="8"/>
        <v>195.72717285156205</v>
      </c>
      <c r="BJ15">
        <f t="shared" si="7"/>
        <v>196.74072265625</v>
      </c>
      <c r="BK15">
        <f t="shared" si="7"/>
        <v>199.34375</v>
      </c>
      <c r="BL15">
        <f t="shared" si="7"/>
        <v>199.85766601562409</v>
      </c>
      <c r="BM15">
        <f t="shared" si="7"/>
        <v>204.36730957031205</v>
      </c>
      <c r="BN15">
        <f t="shared" si="7"/>
        <v>207.3681640625</v>
      </c>
      <c r="BO15">
        <f t="shared" si="7"/>
        <v>210.78735351562409</v>
      </c>
    </row>
    <row r="16" spans="1:67" x14ac:dyDescent="0.2">
      <c r="A16" t="s">
        <v>15</v>
      </c>
      <c r="B16" t="s">
        <v>25</v>
      </c>
      <c r="C16" t="s">
        <v>59</v>
      </c>
      <c r="D16">
        <v>90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1.547767758369446</v>
      </c>
      <c r="M16">
        <v>1.547767758369446</v>
      </c>
      <c r="N16">
        <v>0</v>
      </c>
      <c r="O16">
        <v>1872.237915039062</v>
      </c>
      <c r="P16">
        <v>1872.237915039062</v>
      </c>
      <c r="Q16">
        <v>0</v>
      </c>
      <c r="S16">
        <v>1875.23876953125</v>
      </c>
      <c r="T16">
        <v>1875.23876953125</v>
      </c>
      <c r="U16">
        <v>0</v>
      </c>
      <c r="W16">
        <v>1867.728271484375</v>
      </c>
      <c r="X16">
        <v>1867.728271484375</v>
      </c>
      <c r="Y16">
        <v>0</v>
      </c>
      <c r="Z16">
        <v>1872.237915039062</v>
      </c>
      <c r="AA16">
        <v>1872.237915039062</v>
      </c>
      <c r="AB16">
        <v>0</v>
      </c>
      <c r="AC16">
        <v>1867.21435546875</v>
      </c>
      <c r="AD16">
        <v>1867.21435546875</v>
      </c>
      <c r="AE16">
        <v>0</v>
      </c>
      <c r="AF16">
        <v>1867.728271484375</v>
      </c>
      <c r="AG16">
        <v>1867.728271484375</v>
      </c>
      <c r="AH16">
        <v>0</v>
      </c>
      <c r="AI16">
        <v>1864.810302734375</v>
      </c>
      <c r="AJ16">
        <v>1864.810302734375</v>
      </c>
      <c r="AK16">
        <v>0</v>
      </c>
      <c r="AL16">
        <v>1867.21435546875</v>
      </c>
      <c r="AM16">
        <v>1867.21435546875</v>
      </c>
      <c r="AN16">
        <v>0</v>
      </c>
      <c r="AO16">
        <v>1863.82373046875</v>
      </c>
      <c r="AP16">
        <v>1863.82373046875</v>
      </c>
      <c r="AQ16">
        <v>0</v>
      </c>
      <c r="AR16">
        <v>1864.826904296875</v>
      </c>
      <c r="AS16">
        <v>1864.826904296875</v>
      </c>
      <c r="AT16">
        <v>0</v>
      </c>
      <c r="AU16">
        <v>1872.237915039062</v>
      </c>
      <c r="AV16">
        <v>1872.237915039062</v>
      </c>
      <c r="AW16">
        <v>0</v>
      </c>
      <c r="AY16">
        <v>14</v>
      </c>
      <c r="BA16">
        <f t="shared" si="0"/>
        <v>1.003173828125</v>
      </c>
      <c r="BB16">
        <f t="shared" si="1"/>
        <v>2.404052734375</v>
      </c>
      <c r="BC16">
        <f t="shared" si="2"/>
        <v>0.513916015625</v>
      </c>
      <c r="BD16">
        <f t="shared" si="3"/>
        <v>4.5096435546870453</v>
      </c>
      <c r="BE16">
        <f t="shared" si="4"/>
        <v>3.0008544921879547</v>
      </c>
      <c r="BF16">
        <f t="shared" si="5"/>
        <v>3.6162109375</v>
      </c>
      <c r="BH16">
        <f t="shared" si="6"/>
        <v>15.0478515625</v>
      </c>
      <c r="BI16">
        <f t="shared" si="8"/>
        <v>210.78564453125</v>
      </c>
      <c r="BJ16">
        <f t="shared" si="7"/>
        <v>211.79321289062591</v>
      </c>
      <c r="BK16">
        <f t="shared" si="7"/>
        <v>214.39611816406295</v>
      </c>
      <c r="BL16">
        <f t="shared" si="7"/>
        <v>214.91015625</v>
      </c>
      <c r="BM16">
        <f t="shared" si="7"/>
        <v>219.41967773437591</v>
      </c>
      <c r="BN16">
        <f t="shared" si="7"/>
        <v>222.42053222656295</v>
      </c>
      <c r="BO16">
        <f t="shared" si="7"/>
        <v>225.84411621093795</v>
      </c>
    </row>
    <row r="17" spans="1:67" x14ac:dyDescent="0.2">
      <c r="A17" t="s">
        <v>15</v>
      </c>
      <c r="B17" t="s">
        <v>151</v>
      </c>
      <c r="C17" t="s">
        <v>22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1.1629829406738279</v>
      </c>
      <c r="M17">
        <v>1.1629829406738279</v>
      </c>
      <c r="N17">
        <v>0</v>
      </c>
      <c r="O17">
        <v>1886.280639648438</v>
      </c>
      <c r="P17">
        <v>1886.280639648438</v>
      </c>
      <c r="Q17">
        <v>0</v>
      </c>
      <c r="S17">
        <v>1889.281494140625</v>
      </c>
      <c r="T17">
        <v>1889.281494140625</v>
      </c>
      <c r="U17">
        <v>0</v>
      </c>
      <c r="W17">
        <v>1881.771118164062</v>
      </c>
      <c r="X17">
        <v>1881.771118164062</v>
      </c>
      <c r="Y17">
        <v>0</v>
      </c>
      <c r="Z17">
        <v>1886.280639648438</v>
      </c>
      <c r="AA17">
        <v>1886.280639648438</v>
      </c>
      <c r="AB17">
        <v>0</v>
      </c>
      <c r="AC17">
        <v>1881.257080078125</v>
      </c>
      <c r="AD17">
        <v>1881.257080078125</v>
      </c>
      <c r="AE17">
        <v>0</v>
      </c>
      <c r="AF17">
        <v>1881.771118164062</v>
      </c>
      <c r="AG17">
        <v>1881.771118164062</v>
      </c>
      <c r="AH17">
        <v>0</v>
      </c>
      <c r="AI17">
        <v>1879.847900390625</v>
      </c>
      <c r="AJ17">
        <v>1879.847900390625</v>
      </c>
      <c r="AK17">
        <v>0</v>
      </c>
      <c r="AL17">
        <v>1881.257080078125</v>
      </c>
      <c r="AM17">
        <v>1881.257080078125</v>
      </c>
      <c r="AN17">
        <v>0</v>
      </c>
      <c r="AO17">
        <v>1878.85498046875</v>
      </c>
      <c r="AP17">
        <v>1878.85498046875</v>
      </c>
      <c r="AQ17">
        <v>0</v>
      </c>
      <c r="AR17">
        <v>1879.864379882812</v>
      </c>
      <c r="AS17">
        <v>1879.864379882812</v>
      </c>
      <c r="AT17">
        <v>0</v>
      </c>
      <c r="AU17">
        <v>1886.280639648438</v>
      </c>
      <c r="AV17">
        <v>1886.280639648438</v>
      </c>
      <c r="AW17">
        <v>0</v>
      </c>
      <c r="AY17">
        <v>15</v>
      </c>
      <c r="BA17">
        <f t="shared" si="0"/>
        <v>1.0093994140620453</v>
      </c>
      <c r="BB17">
        <f t="shared" si="1"/>
        <v>1.4091796875</v>
      </c>
      <c r="BC17">
        <f t="shared" si="2"/>
        <v>0.51403808593704525</v>
      </c>
      <c r="BD17">
        <f t="shared" si="3"/>
        <v>4.5095214843759095</v>
      </c>
      <c r="BE17">
        <f t="shared" si="4"/>
        <v>3.0008544921870453</v>
      </c>
      <c r="BF17">
        <f t="shared" si="5"/>
        <v>4.611572265625</v>
      </c>
      <c r="BH17">
        <f t="shared" si="6"/>
        <v>15.054565429687045</v>
      </c>
      <c r="BI17">
        <f t="shared" si="8"/>
        <v>225.83349609375</v>
      </c>
      <c r="BJ17">
        <f t="shared" si="7"/>
        <v>226.836669921875</v>
      </c>
      <c r="BK17">
        <f t="shared" si="7"/>
        <v>229.24072265625</v>
      </c>
      <c r="BL17">
        <f t="shared" si="7"/>
        <v>229.754638671875</v>
      </c>
      <c r="BM17">
        <f t="shared" si="7"/>
        <v>234.26428222656205</v>
      </c>
      <c r="BN17">
        <f t="shared" si="7"/>
        <v>237.26513671875</v>
      </c>
      <c r="BO17">
        <f t="shared" si="7"/>
        <v>240.88134765625</v>
      </c>
    </row>
    <row r="18" spans="1:67" x14ac:dyDescent="0.2">
      <c r="A18" t="s">
        <v>15</v>
      </c>
      <c r="B18" t="s">
        <v>149</v>
      </c>
      <c r="C18" t="s">
        <v>29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0.98637038469314575</v>
      </c>
      <c r="M18">
        <v>0.98637038469314575</v>
      </c>
      <c r="N18">
        <v>0</v>
      </c>
      <c r="O18">
        <v>1902.810302734375</v>
      </c>
      <c r="P18">
        <v>1902.810302734375</v>
      </c>
      <c r="Q18">
        <v>0</v>
      </c>
      <c r="S18">
        <v>1905.811157226562</v>
      </c>
      <c r="T18">
        <v>1905.811157226562</v>
      </c>
      <c r="U18">
        <v>0</v>
      </c>
      <c r="W18">
        <v>1898.30078125</v>
      </c>
      <c r="X18">
        <v>1898.30078125</v>
      </c>
      <c r="Y18">
        <v>0</v>
      </c>
      <c r="Z18">
        <v>1902.810302734375</v>
      </c>
      <c r="AA18">
        <v>1902.810302734375</v>
      </c>
      <c r="AB18">
        <v>0</v>
      </c>
      <c r="AC18">
        <v>1897.786743164062</v>
      </c>
      <c r="AD18">
        <v>1897.786743164062</v>
      </c>
      <c r="AE18">
        <v>0</v>
      </c>
      <c r="AF18">
        <v>1898.30078125</v>
      </c>
      <c r="AG18">
        <v>1898.30078125</v>
      </c>
      <c r="AH18">
        <v>0</v>
      </c>
      <c r="AI18">
        <v>1894.885375976562</v>
      </c>
      <c r="AJ18">
        <v>1894.885375976562</v>
      </c>
      <c r="AK18">
        <v>0</v>
      </c>
      <c r="AL18">
        <v>1897.786743164062</v>
      </c>
      <c r="AM18">
        <v>1897.786743164062</v>
      </c>
      <c r="AN18">
        <v>0</v>
      </c>
      <c r="AO18">
        <v>1893.89306640625</v>
      </c>
      <c r="AP18">
        <v>1893.89306640625</v>
      </c>
      <c r="AQ18">
        <v>0</v>
      </c>
      <c r="AR18">
        <v>1894.901977539062</v>
      </c>
      <c r="AS18">
        <v>1894.901977539062</v>
      </c>
      <c r="AT18">
        <v>0</v>
      </c>
      <c r="AU18">
        <v>1902.810302734375</v>
      </c>
      <c r="AV18">
        <v>1902.810302734375</v>
      </c>
      <c r="AW18">
        <v>0</v>
      </c>
      <c r="AY18">
        <v>16</v>
      </c>
      <c r="BA18">
        <f t="shared" si="0"/>
        <v>1.0089111328120453</v>
      </c>
      <c r="BB18">
        <f t="shared" si="1"/>
        <v>2.9013671875</v>
      </c>
      <c r="BC18">
        <f t="shared" si="2"/>
        <v>0.51403808593795475</v>
      </c>
      <c r="BD18">
        <f t="shared" si="3"/>
        <v>4.509521484375</v>
      </c>
      <c r="BE18">
        <f t="shared" si="4"/>
        <v>3.0008544921870453</v>
      </c>
      <c r="BF18">
        <f t="shared" si="5"/>
        <v>3.1025390625</v>
      </c>
      <c r="BH18">
        <f t="shared" si="6"/>
        <v>15.037231445312045</v>
      </c>
      <c r="BI18">
        <f t="shared" si="8"/>
        <v>240.88806152343705</v>
      </c>
      <c r="BJ18">
        <f t="shared" si="7"/>
        <v>241.89746093749909</v>
      </c>
      <c r="BK18">
        <f t="shared" si="7"/>
        <v>243.30664062499909</v>
      </c>
      <c r="BL18">
        <f t="shared" si="7"/>
        <v>243.82067871093614</v>
      </c>
      <c r="BM18">
        <f t="shared" si="7"/>
        <v>248.33020019531205</v>
      </c>
      <c r="BN18">
        <f t="shared" si="7"/>
        <v>251.33105468749909</v>
      </c>
      <c r="BO18">
        <f t="shared" si="7"/>
        <v>255.94262695312409</v>
      </c>
    </row>
    <row r="19" spans="1:67" x14ac:dyDescent="0.2">
      <c r="A19" t="s">
        <v>15</v>
      </c>
      <c r="B19" t="s">
        <v>138</v>
      </c>
      <c r="C19" t="s">
        <v>83</v>
      </c>
      <c r="D19">
        <v>60</v>
      </c>
      <c r="E19">
        <v>2</v>
      </c>
      <c r="F19" t="s">
        <v>27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0.75111889839172363</v>
      </c>
      <c r="M19">
        <v>0.75111889839172363</v>
      </c>
      <c r="N19">
        <v>0</v>
      </c>
      <c r="O19">
        <v>1916.637573242188</v>
      </c>
      <c r="P19">
        <v>1916.637573242188</v>
      </c>
      <c r="Q19">
        <v>0</v>
      </c>
      <c r="S19">
        <v>1919.638427734375</v>
      </c>
      <c r="T19">
        <v>1919.638427734375</v>
      </c>
      <c r="U19">
        <v>0</v>
      </c>
      <c r="W19">
        <v>1912.1279296875</v>
      </c>
      <c r="X19">
        <v>1912.1279296875</v>
      </c>
      <c r="Y19">
        <v>0</v>
      </c>
      <c r="Z19">
        <v>1916.637573242188</v>
      </c>
      <c r="AA19">
        <v>1916.637573242188</v>
      </c>
      <c r="AB19">
        <v>0</v>
      </c>
      <c r="AC19">
        <v>1911.614013671875</v>
      </c>
      <c r="AD19">
        <v>1911.614013671875</v>
      </c>
      <c r="AE19">
        <v>0</v>
      </c>
      <c r="AF19">
        <v>1912.1279296875</v>
      </c>
      <c r="AG19">
        <v>1912.1279296875</v>
      </c>
      <c r="AH19">
        <v>0</v>
      </c>
      <c r="AI19">
        <v>1909.906372070312</v>
      </c>
      <c r="AJ19">
        <v>1909.906372070312</v>
      </c>
      <c r="AK19">
        <v>0</v>
      </c>
      <c r="AL19">
        <v>1911.614013671875</v>
      </c>
      <c r="AM19">
        <v>1911.614013671875</v>
      </c>
      <c r="AN19">
        <v>0</v>
      </c>
      <c r="AO19">
        <v>1908.913696289062</v>
      </c>
      <c r="AP19">
        <v>1908.913696289062</v>
      </c>
      <c r="AQ19">
        <v>0</v>
      </c>
      <c r="AR19">
        <v>1909.9228515625</v>
      </c>
      <c r="AS19">
        <v>1909.9228515625</v>
      </c>
      <c r="AT19">
        <v>0</v>
      </c>
      <c r="AU19">
        <v>1916.637573242188</v>
      </c>
      <c r="AV19">
        <v>1916.637573242188</v>
      </c>
      <c r="AW19">
        <v>0</v>
      </c>
      <c r="AY19">
        <v>17</v>
      </c>
      <c r="BA19">
        <f t="shared" si="0"/>
        <v>1.0091552734379547</v>
      </c>
      <c r="BB19">
        <f t="shared" si="1"/>
        <v>1.7076416015629547</v>
      </c>
      <c r="BC19">
        <f t="shared" si="2"/>
        <v>0.513916015625</v>
      </c>
      <c r="BD19">
        <f>Z19-W19</f>
        <v>4.5096435546879547</v>
      </c>
      <c r="BE19">
        <f t="shared" si="4"/>
        <v>3.0008544921870453</v>
      </c>
      <c r="BF19">
        <f t="shared" si="5"/>
        <v>4.31396484375</v>
      </c>
      <c r="BH19">
        <f t="shared" si="6"/>
        <v>15.055175781250909</v>
      </c>
      <c r="BI19">
        <f t="shared" si="8"/>
        <v>255.92529296874909</v>
      </c>
      <c r="BJ19">
        <f t="shared" ref="BJ19:BO31" si="9">BI19+BA18</f>
        <v>256.93420410156114</v>
      </c>
      <c r="BK19">
        <f t="shared" si="9"/>
        <v>259.83557128906114</v>
      </c>
      <c r="BL19">
        <f t="shared" si="9"/>
        <v>260.34960937499909</v>
      </c>
      <c r="BM19">
        <f t="shared" si="9"/>
        <v>264.85913085937409</v>
      </c>
      <c r="BN19">
        <f t="shared" si="9"/>
        <v>267.85998535156114</v>
      </c>
      <c r="BO19">
        <f t="shared" si="9"/>
        <v>270.96252441406114</v>
      </c>
    </row>
    <row r="20" spans="1:67" x14ac:dyDescent="0.2">
      <c r="A20" t="s">
        <v>15</v>
      </c>
      <c r="B20" t="s">
        <v>25</v>
      </c>
      <c r="C20" t="s">
        <v>59</v>
      </c>
      <c r="D20">
        <v>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1.723991394042969</v>
      </c>
      <c r="M20">
        <v>1.723991394042969</v>
      </c>
      <c r="N20">
        <v>0</v>
      </c>
      <c r="O20">
        <v>1931.177734375</v>
      </c>
      <c r="P20">
        <v>1931.177734375</v>
      </c>
      <c r="Q20">
        <v>0</v>
      </c>
      <c r="S20">
        <v>1934.178588867188</v>
      </c>
      <c r="T20">
        <v>1934.178588867188</v>
      </c>
      <c r="U20">
        <v>0</v>
      </c>
      <c r="W20">
        <v>1926.668090820312</v>
      </c>
      <c r="X20">
        <v>1926.668090820312</v>
      </c>
      <c r="Y20">
        <v>0</v>
      </c>
      <c r="Z20">
        <v>1931.177734375</v>
      </c>
      <c r="AA20">
        <v>1931.177734375</v>
      </c>
      <c r="AB20">
        <v>0</v>
      </c>
      <c r="AC20">
        <v>1926.154174804688</v>
      </c>
      <c r="AD20">
        <v>1926.154174804688</v>
      </c>
      <c r="AE20">
        <v>0</v>
      </c>
      <c r="AF20">
        <v>1926.668090820312</v>
      </c>
      <c r="AG20">
        <v>1926.668090820312</v>
      </c>
      <c r="AH20">
        <v>0</v>
      </c>
      <c r="AI20">
        <v>1924.94384765625</v>
      </c>
      <c r="AJ20">
        <v>1924.94384765625</v>
      </c>
      <c r="AK20">
        <v>0</v>
      </c>
      <c r="AL20">
        <v>1926.154174804688</v>
      </c>
      <c r="AM20">
        <v>1926.154174804688</v>
      </c>
      <c r="AN20">
        <v>0</v>
      </c>
      <c r="AO20">
        <v>1923.952392578125</v>
      </c>
      <c r="AP20">
        <v>1923.952392578125</v>
      </c>
      <c r="AQ20">
        <v>0</v>
      </c>
      <c r="AR20">
        <v>1924.96044921875</v>
      </c>
      <c r="AS20">
        <v>1924.96044921875</v>
      </c>
      <c r="AT20">
        <v>0</v>
      </c>
      <c r="AU20">
        <v>1931.177734375</v>
      </c>
      <c r="AV20">
        <v>1931.177734375</v>
      </c>
      <c r="AW20">
        <v>0</v>
      </c>
      <c r="AY20">
        <v>18</v>
      </c>
      <c r="BA20">
        <f t="shared" si="0"/>
        <v>1.008056640625</v>
      </c>
      <c r="BB20">
        <f t="shared" si="1"/>
        <v>1.2103271484379547</v>
      </c>
      <c r="BC20">
        <f t="shared" si="2"/>
        <v>0.51391601562409051</v>
      </c>
      <c r="BD20">
        <f t="shared" si="3"/>
        <v>4.5096435546879547</v>
      </c>
      <c r="BE20">
        <f t="shared" si="4"/>
        <v>3.0008544921879547</v>
      </c>
      <c r="BF20">
        <f t="shared" si="5"/>
        <v>4.8109130859370453</v>
      </c>
      <c r="BH20">
        <f t="shared" si="6"/>
        <v>15.0537109375</v>
      </c>
      <c r="BI20">
        <f t="shared" si="8"/>
        <v>270.98046875</v>
      </c>
      <c r="BJ20">
        <f t="shared" si="9"/>
        <v>271.98962402343795</v>
      </c>
      <c r="BK20">
        <f t="shared" si="9"/>
        <v>273.69726562500091</v>
      </c>
      <c r="BL20">
        <f t="shared" si="9"/>
        <v>274.21118164062591</v>
      </c>
      <c r="BM20">
        <f t="shared" si="9"/>
        <v>278.72082519531386</v>
      </c>
      <c r="BN20">
        <f t="shared" si="9"/>
        <v>281.72167968750091</v>
      </c>
      <c r="BO20">
        <f t="shared" si="9"/>
        <v>286.03564453125091</v>
      </c>
    </row>
    <row r="21" spans="1:67" x14ac:dyDescent="0.2">
      <c r="A21" t="s">
        <v>15</v>
      </c>
      <c r="B21" t="s">
        <v>133</v>
      </c>
      <c r="C21" t="s">
        <v>29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0.64775139093399048</v>
      </c>
      <c r="M21">
        <v>0.64775139093399048</v>
      </c>
      <c r="N21">
        <v>0</v>
      </c>
      <c r="O21">
        <v>1947.922973632812</v>
      </c>
      <c r="P21">
        <v>1947.922973632812</v>
      </c>
      <c r="Q21">
        <v>0</v>
      </c>
      <c r="S21">
        <v>1950.923828125</v>
      </c>
      <c r="T21">
        <v>1950.923828125</v>
      </c>
      <c r="U21">
        <v>0</v>
      </c>
      <c r="W21">
        <v>1943.413330078125</v>
      </c>
      <c r="X21">
        <v>1943.413330078125</v>
      </c>
      <c r="Y21">
        <v>0</v>
      </c>
      <c r="Z21">
        <v>1947.922973632812</v>
      </c>
      <c r="AA21">
        <v>1947.922973632812</v>
      </c>
      <c r="AB21">
        <v>0</v>
      </c>
      <c r="AC21">
        <v>1942.8994140625</v>
      </c>
      <c r="AD21">
        <v>1942.8994140625</v>
      </c>
      <c r="AE21">
        <v>0</v>
      </c>
      <c r="AF21">
        <v>1943.413330078125</v>
      </c>
      <c r="AG21">
        <v>1943.413330078125</v>
      </c>
      <c r="AH21">
        <v>0</v>
      </c>
      <c r="AI21">
        <v>1939.998046875</v>
      </c>
      <c r="AJ21">
        <v>1939.998046875</v>
      </c>
      <c r="AK21">
        <v>0</v>
      </c>
      <c r="AL21">
        <v>1942.8994140625</v>
      </c>
      <c r="AM21">
        <v>1942.8994140625</v>
      </c>
      <c r="AN21">
        <v>0</v>
      </c>
      <c r="AO21">
        <v>1938.989501953125</v>
      </c>
      <c r="AP21">
        <v>1938.989501953125</v>
      </c>
      <c r="AQ21">
        <v>0</v>
      </c>
      <c r="AR21">
        <v>1939.998046875</v>
      </c>
      <c r="AS21">
        <v>1939.998046875</v>
      </c>
      <c r="AT21">
        <v>0</v>
      </c>
      <c r="AU21">
        <v>1947.922973632812</v>
      </c>
      <c r="AV21">
        <v>1947.922973632812</v>
      </c>
      <c r="AW21">
        <v>0</v>
      </c>
      <c r="AY21">
        <v>19</v>
      </c>
      <c r="BA21">
        <f t="shared" si="0"/>
        <v>1.008544921875</v>
      </c>
      <c r="BB21">
        <f t="shared" si="1"/>
        <v>2.9013671875</v>
      </c>
      <c r="BC21">
        <f t="shared" si="2"/>
        <v>0.513916015625</v>
      </c>
      <c r="BD21">
        <f t="shared" si="3"/>
        <v>4.5096435546870453</v>
      </c>
      <c r="BE21">
        <f t="shared" si="4"/>
        <v>3.0008544921879547</v>
      </c>
      <c r="BF21">
        <f t="shared" si="5"/>
        <v>3.113037109375</v>
      </c>
      <c r="BH21">
        <f t="shared" si="6"/>
        <v>15.04736328125</v>
      </c>
      <c r="BI21">
        <f t="shared" si="8"/>
        <v>286.0341796875</v>
      </c>
      <c r="BJ21">
        <f t="shared" si="9"/>
        <v>287.042236328125</v>
      </c>
      <c r="BK21">
        <f t="shared" si="9"/>
        <v>288.25256347656295</v>
      </c>
      <c r="BL21">
        <f t="shared" si="9"/>
        <v>288.76647949218705</v>
      </c>
      <c r="BM21">
        <f t="shared" si="9"/>
        <v>293.276123046875</v>
      </c>
      <c r="BN21">
        <f t="shared" si="9"/>
        <v>296.27697753906295</v>
      </c>
      <c r="BO21">
        <f t="shared" si="9"/>
        <v>301.087890625</v>
      </c>
    </row>
    <row r="22" spans="1:67" x14ac:dyDescent="0.2">
      <c r="A22" t="s">
        <v>20</v>
      </c>
      <c r="B22" t="s">
        <v>28</v>
      </c>
      <c r="C22" t="s">
        <v>29</v>
      </c>
      <c r="D22">
        <v>-150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1.2342162132263179</v>
      </c>
      <c r="M22">
        <v>1.2342162132263179</v>
      </c>
      <c r="N22">
        <v>0</v>
      </c>
      <c r="O22">
        <v>1962.96044921875</v>
      </c>
      <c r="P22">
        <v>1962.96044921875</v>
      </c>
      <c r="Q22">
        <v>0</v>
      </c>
      <c r="S22">
        <v>1965.961303710938</v>
      </c>
      <c r="T22">
        <v>1965.961303710938</v>
      </c>
      <c r="U22">
        <v>0</v>
      </c>
      <c r="W22">
        <v>1958.452026367188</v>
      </c>
      <c r="X22">
        <v>1958.452026367188</v>
      </c>
      <c r="Y22">
        <v>0</v>
      </c>
      <c r="Z22">
        <v>1962.96044921875</v>
      </c>
      <c r="AA22">
        <v>1962.96044921875</v>
      </c>
      <c r="AB22">
        <v>0</v>
      </c>
      <c r="AC22">
        <v>1957.936889648438</v>
      </c>
      <c r="AD22">
        <v>1957.936889648438</v>
      </c>
      <c r="AE22">
        <v>0</v>
      </c>
      <c r="AF22">
        <v>1958.452026367188</v>
      </c>
      <c r="AG22">
        <v>1958.452026367188</v>
      </c>
      <c r="AH22">
        <v>0</v>
      </c>
      <c r="AI22">
        <v>1955.035522460938</v>
      </c>
      <c r="AJ22">
        <v>1955.035522460938</v>
      </c>
      <c r="AK22">
        <v>0</v>
      </c>
      <c r="AL22">
        <v>1957.936889648438</v>
      </c>
      <c r="AM22">
        <v>1957.936889648438</v>
      </c>
      <c r="AN22">
        <v>0</v>
      </c>
      <c r="AO22">
        <v>1954.036865234375</v>
      </c>
      <c r="AP22">
        <v>1954.036865234375</v>
      </c>
      <c r="AQ22">
        <v>0</v>
      </c>
      <c r="AR22">
        <v>1955.052124023438</v>
      </c>
      <c r="AS22">
        <v>1955.052124023438</v>
      </c>
      <c r="AT22">
        <v>0</v>
      </c>
      <c r="AU22">
        <v>1962.96044921875</v>
      </c>
      <c r="AV22">
        <v>1962.96044921875</v>
      </c>
      <c r="AW22">
        <v>0</v>
      </c>
      <c r="AY22">
        <v>20</v>
      </c>
      <c r="BA22">
        <f t="shared" si="0"/>
        <v>1.0152587890629547</v>
      </c>
      <c r="BB22">
        <f t="shared" si="1"/>
        <v>2.9013671875</v>
      </c>
      <c r="BC22">
        <f t="shared" si="2"/>
        <v>0.51513671875</v>
      </c>
      <c r="BD22">
        <f t="shared" si="3"/>
        <v>4.5084228515620453</v>
      </c>
      <c r="BE22">
        <f t="shared" si="4"/>
        <v>3.0008544921879547</v>
      </c>
      <c r="BF22">
        <f t="shared" si="5"/>
        <v>3.1080322265620453</v>
      </c>
      <c r="BH22">
        <f t="shared" si="6"/>
        <v>15.049072265625</v>
      </c>
      <c r="BI22">
        <f t="shared" si="8"/>
        <v>301.08154296875</v>
      </c>
      <c r="BJ22">
        <f t="shared" si="9"/>
        <v>302.090087890625</v>
      </c>
      <c r="BK22">
        <f t="shared" si="9"/>
        <v>304.991455078125</v>
      </c>
      <c r="BL22">
        <f t="shared" si="9"/>
        <v>305.50537109375</v>
      </c>
      <c r="BM22">
        <f t="shared" si="9"/>
        <v>310.01501464843705</v>
      </c>
      <c r="BN22">
        <f t="shared" si="9"/>
        <v>313.015869140625</v>
      </c>
      <c r="BO22">
        <f t="shared" si="9"/>
        <v>316.12890625</v>
      </c>
    </row>
    <row r="23" spans="1:67" x14ac:dyDescent="0.2">
      <c r="A23" t="s">
        <v>15</v>
      </c>
      <c r="B23" t="s">
        <v>132</v>
      </c>
      <c r="C23" t="s">
        <v>17</v>
      </c>
      <c r="D23">
        <v>60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24</v>
      </c>
      <c r="L23">
        <v>1.1776032447814939</v>
      </c>
      <c r="M23">
        <v>1.1776032447814939</v>
      </c>
      <c r="N23">
        <v>0</v>
      </c>
      <c r="O23">
        <v>1977.285034179688</v>
      </c>
      <c r="P23">
        <v>1977.285034179688</v>
      </c>
      <c r="Q23">
        <v>0</v>
      </c>
      <c r="S23">
        <v>1980.286010742188</v>
      </c>
      <c r="T23">
        <v>1980.286010742188</v>
      </c>
      <c r="U23">
        <v>0</v>
      </c>
      <c r="W23">
        <v>1972.775512695312</v>
      </c>
      <c r="X23">
        <v>1972.775512695312</v>
      </c>
      <c r="Y23">
        <v>0</v>
      </c>
      <c r="Z23">
        <v>1977.285034179688</v>
      </c>
      <c r="AA23">
        <v>1977.285034179688</v>
      </c>
      <c r="AB23">
        <v>0</v>
      </c>
      <c r="AC23">
        <v>1972.261596679688</v>
      </c>
      <c r="AD23">
        <v>1972.261596679688</v>
      </c>
      <c r="AE23">
        <v>0</v>
      </c>
      <c r="AF23">
        <v>1972.775512695312</v>
      </c>
      <c r="AG23">
        <v>1972.775512695312</v>
      </c>
      <c r="AH23">
        <v>0</v>
      </c>
      <c r="AI23">
        <v>1970.056518554688</v>
      </c>
      <c r="AJ23">
        <v>1970.056518554688</v>
      </c>
      <c r="AK23">
        <v>0</v>
      </c>
      <c r="AL23">
        <v>1972.261596679688</v>
      </c>
      <c r="AM23">
        <v>1972.261596679688</v>
      </c>
      <c r="AN23">
        <v>0</v>
      </c>
      <c r="AO23">
        <v>1969.0693359375</v>
      </c>
      <c r="AP23">
        <v>1969.0693359375</v>
      </c>
      <c r="AQ23">
        <v>0</v>
      </c>
      <c r="AR23">
        <v>1970.072998046875</v>
      </c>
      <c r="AS23">
        <v>1970.072998046875</v>
      </c>
      <c r="AT23">
        <v>0</v>
      </c>
      <c r="AU23">
        <v>1977.285034179688</v>
      </c>
      <c r="AV23">
        <v>1977.285034179688</v>
      </c>
      <c r="AW23">
        <v>0</v>
      </c>
      <c r="AY23">
        <v>21</v>
      </c>
      <c r="BA23">
        <f t="shared" si="0"/>
        <v>1.003662109375</v>
      </c>
      <c r="BB23">
        <f t="shared" si="1"/>
        <v>2.205078125</v>
      </c>
      <c r="BC23">
        <f t="shared" si="2"/>
        <v>0.51391601562409051</v>
      </c>
      <c r="BD23">
        <f t="shared" si="3"/>
        <v>4.5095214843759095</v>
      </c>
      <c r="BE23">
        <f t="shared" si="4"/>
        <v>3.0009765625</v>
      </c>
      <c r="BF23">
        <f t="shared" si="5"/>
        <v>3.8175048828120453</v>
      </c>
      <c r="BH23">
        <f t="shared" si="6"/>
        <v>15.050659179687045</v>
      </c>
      <c r="BI23">
        <f t="shared" si="8"/>
        <v>316.130615234375</v>
      </c>
      <c r="BJ23">
        <f t="shared" si="9"/>
        <v>317.14587402343795</v>
      </c>
      <c r="BK23">
        <f t="shared" si="9"/>
        <v>320.04724121093795</v>
      </c>
      <c r="BL23">
        <f t="shared" si="9"/>
        <v>320.56237792968795</v>
      </c>
      <c r="BM23">
        <f t="shared" si="9"/>
        <v>325.07080078125</v>
      </c>
      <c r="BN23">
        <f t="shared" si="9"/>
        <v>328.07165527343795</v>
      </c>
      <c r="BO23">
        <f t="shared" si="9"/>
        <v>331.1796875</v>
      </c>
    </row>
    <row r="24" spans="1:67" x14ac:dyDescent="0.2">
      <c r="A24" t="s">
        <v>15</v>
      </c>
      <c r="B24" t="s">
        <v>131</v>
      </c>
      <c r="C24" t="s">
        <v>17</v>
      </c>
      <c r="D24">
        <v>150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1.876548171043396</v>
      </c>
      <c r="M24">
        <v>1.876548171043396</v>
      </c>
      <c r="N24">
        <v>0</v>
      </c>
      <c r="O24">
        <v>1992.5380859375</v>
      </c>
      <c r="P24">
        <v>1992.5380859375</v>
      </c>
      <c r="Q24">
        <v>0</v>
      </c>
      <c r="S24">
        <v>1995.5390625</v>
      </c>
      <c r="T24">
        <v>1995.5390625</v>
      </c>
      <c r="U24">
        <v>0</v>
      </c>
      <c r="W24">
        <v>1988.028564453125</v>
      </c>
      <c r="X24">
        <v>1988.028564453125</v>
      </c>
      <c r="Y24">
        <v>0</v>
      </c>
      <c r="Z24">
        <v>1992.5380859375</v>
      </c>
      <c r="AA24">
        <v>1992.5380859375</v>
      </c>
      <c r="AB24">
        <v>0</v>
      </c>
      <c r="AC24">
        <v>1987.5146484375</v>
      </c>
      <c r="AD24">
        <v>1987.5146484375</v>
      </c>
      <c r="AE24">
        <v>0</v>
      </c>
      <c r="AF24">
        <v>1988.028564453125</v>
      </c>
      <c r="AG24">
        <v>1988.028564453125</v>
      </c>
      <c r="AH24">
        <v>0</v>
      </c>
      <c r="AI24">
        <v>1985.110595703125</v>
      </c>
      <c r="AJ24">
        <v>1985.110595703125</v>
      </c>
      <c r="AK24">
        <v>0</v>
      </c>
      <c r="AL24">
        <v>1987.5146484375</v>
      </c>
      <c r="AM24">
        <v>1987.5146484375</v>
      </c>
      <c r="AN24">
        <v>0</v>
      </c>
      <c r="AO24">
        <v>1984.103515625</v>
      </c>
      <c r="AP24">
        <v>1984.103515625</v>
      </c>
      <c r="AQ24">
        <v>0</v>
      </c>
      <c r="AR24">
        <v>1985.110595703125</v>
      </c>
      <c r="AS24">
        <v>1985.110595703125</v>
      </c>
      <c r="AT24">
        <v>0</v>
      </c>
      <c r="AU24">
        <v>1992.5380859375</v>
      </c>
      <c r="AV24">
        <v>1992.5380859375</v>
      </c>
      <c r="AW24">
        <v>0</v>
      </c>
      <c r="AY24">
        <v>22</v>
      </c>
      <c r="BA24">
        <f t="shared" si="0"/>
        <v>1.007080078125</v>
      </c>
      <c r="BB24">
        <f t="shared" si="1"/>
        <v>2.404052734375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3.61474609375</v>
      </c>
      <c r="BH24">
        <f t="shared" si="6"/>
        <v>15.05029296875</v>
      </c>
      <c r="BI24">
        <f t="shared" si="8"/>
        <v>331.18127441406205</v>
      </c>
      <c r="BJ24">
        <f t="shared" si="9"/>
        <v>332.18493652343705</v>
      </c>
      <c r="BK24">
        <f t="shared" si="9"/>
        <v>334.39001464843705</v>
      </c>
      <c r="BL24">
        <f t="shared" si="9"/>
        <v>334.90393066406114</v>
      </c>
      <c r="BM24">
        <f t="shared" si="9"/>
        <v>339.41345214843705</v>
      </c>
      <c r="BN24">
        <f t="shared" si="9"/>
        <v>342.41442871093705</v>
      </c>
      <c r="BO24">
        <f t="shared" si="9"/>
        <v>346.23193359374909</v>
      </c>
    </row>
    <row r="25" spans="1:67" x14ac:dyDescent="0.2">
      <c r="A25" t="s">
        <v>15</v>
      </c>
      <c r="B25" t="s">
        <v>67</v>
      </c>
      <c r="C25" t="s">
        <v>68</v>
      </c>
      <c r="D25">
        <v>60</v>
      </c>
      <c r="E25">
        <v>2</v>
      </c>
      <c r="F25" t="s">
        <v>27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0.5880352258682251</v>
      </c>
      <c r="M25">
        <v>0.5880352258682251</v>
      </c>
      <c r="N25">
        <v>0</v>
      </c>
      <c r="O25">
        <v>2007.57568359375</v>
      </c>
      <c r="P25">
        <v>2007.57568359375</v>
      </c>
      <c r="Q25">
        <v>0</v>
      </c>
      <c r="S25">
        <v>2010.576538085938</v>
      </c>
      <c r="T25">
        <v>2010.576538085938</v>
      </c>
      <c r="U25">
        <v>0</v>
      </c>
      <c r="W25">
        <v>2003.066040039062</v>
      </c>
      <c r="X25">
        <v>2003.066040039062</v>
      </c>
      <c r="Y25">
        <v>0</v>
      </c>
      <c r="Z25">
        <v>2007.57568359375</v>
      </c>
      <c r="AA25">
        <v>2007.57568359375</v>
      </c>
      <c r="AB25">
        <v>0</v>
      </c>
      <c r="AC25">
        <v>2002.552124023438</v>
      </c>
      <c r="AD25">
        <v>2002.552124023438</v>
      </c>
      <c r="AE25">
        <v>0</v>
      </c>
      <c r="AF25">
        <v>2003.066040039062</v>
      </c>
      <c r="AG25">
        <v>2003.066040039062</v>
      </c>
      <c r="AH25">
        <v>0</v>
      </c>
      <c r="AI25">
        <v>2000.148071289062</v>
      </c>
      <c r="AJ25">
        <v>2000.148071289062</v>
      </c>
      <c r="AK25">
        <v>0</v>
      </c>
      <c r="AL25">
        <v>2002.552124023438</v>
      </c>
      <c r="AM25">
        <v>2002.552124023438</v>
      </c>
      <c r="AN25">
        <v>0</v>
      </c>
      <c r="AO25">
        <v>1999.15380859375</v>
      </c>
      <c r="AP25">
        <v>1999.15380859375</v>
      </c>
      <c r="AQ25">
        <v>0</v>
      </c>
      <c r="AR25">
        <v>2000.164672851562</v>
      </c>
      <c r="AS25">
        <v>2000.164672851562</v>
      </c>
      <c r="AT25">
        <v>0</v>
      </c>
      <c r="AU25">
        <v>2007.57568359375</v>
      </c>
      <c r="AV25">
        <v>2007.57568359375</v>
      </c>
      <c r="AW25">
        <v>0</v>
      </c>
      <c r="AY25">
        <v>23</v>
      </c>
      <c r="BA25">
        <f t="shared" si="0"/>
        <v>1.0108642578120453</v>
      </c>
      <c r="BB25">
        <f t="shared" si="1"/>
        <v>2.4040527343759095</v>
      </c>
      <c r="BC25">
        <f t="shared" si="2"/>
        <v>0.51391601562409051</v>
      </c>
      <c r="BD25">
        <f t="shared" si="3"/>
        <v>4.5096435546879547</v>
      </c>
      <c r="BE25">
        <f t="shared" si="4"/>
        <v>3.0008544921879547</v>
      </c>
      <c r="BF25">
        <f t="shared" si="5"/>
        <v>3.6286621093740905</v>
      </c>
      <c r="BH25">
        <f t="shared" si="6"/>
        <v>15.067993164062045</v>
      </c>
      <c r="BI25">
        <f t="shared" si="8"/>
        <v>346.23156738281205</v>
      </c>
      <c r="BJ25">
        <f t="shared" si="9"/>
        <v>347.23864746093705</v>
      </c>
      <c r="BK25">
        <f t="shared" si="9"/>
        <v>349.64270019531205</v>
      </c>
      <c r="BL25">
        <f t="shared" si="9"/>
        <v>350.15661621093705</v>
      </c>
      <c r="BM25">
        <f t="shared" si="9"/>
        <v>354.66613769531205</v>
      </c>
      <c r="BN25">
        <f t="shared" si="9"/>
        <v>357.66711425781205</v>
      </c>
      <c r="BO25">
        <f t="shared" si="9"/>
        <v>361.28186035156205</v>
      </c>
    </row>
    <row r="26" spans="1:67" x14ac:dyDescent="0.2">
      <c r="A26" t="s">
        <v>20</v>
      </c>
      <c r="B26" t="s">
        <v>130</v>
      </c>
      <c r="C26" t="s">
        <v>63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0.53167480230331421</v>
      </c>
      <c r="M26">
        <v>0.53167480230331421</v>
      </c>
      <c r="N26">
        <v>0</v>
      </c>
      <c r="O26">
        <v>2021.635009765625</v>
      </c>
      <c r="P26">
        <v>2021.635009765625</v>
      </c>
      <c r="Q26">
        <v>0</v>
      </c>
      <c r="S26">
        <v>2024.635864257812</v>
      </c>
      <c r="T26">
        <v>2024.635864257812</v>
      </c>
      <c r="U26">
        <v>0</v>
      </c>
      <c r="W26">
        <v>2017.125366210938</v>
      </c>
      <c r="X26">
        <v>2017.125366210938</v>
      </c>
      <c r="Y26">
        <v>0</v>
      </c>
      <c r="Z26">
        <v>2021.635009765625</v>
      </c>
      <c r="AA26">
        <v>2021.635009765625</v>
      </c>
      <c r="AB26">
        <v>0</v>
      </c>
      <c r="AC26">
        <v>2016.611450195312</v>
      </c>
      <c r="AD26">
        <v>2016.611450195312</v>
      </c>
      <c r="AE26">
        <v>0</v>
      </c>
      <c r="AF26">
        <v>2017.125366210938</v>
      </c>
      <c r="AG26">
        <v>2017.125366210938</v>
      </c>
      <c r="AH26">
        <v>0</v>
      </c>
      <c r="AI26">
        <v>2015.2021484375</v>
      </c>
      <c r="AJ26">
        <v>2015.2021484375</v>
      </c>
      <c r="AK26">
        <v>0</v>
      </c>
      <c r="AL26">
        <v>2016.611450195312</v>
      </c>
      <c r="AM26">
        <v>2016.611450195312</v>
      </c>
      <c r="AN26">
        <v>0</v>
      </c>
      <c r="AO26">
        <v>2014.205200195312</v>
      </c>
      <c r="AP26">
        <v>2014.205200195312</v>
      </c>
      <c r="AQ26">
        <v>0</v>
      </c>
      <c r="AR26">
        <v>2015.21875</v>
      </c>
      <c r="AS26">
        <v>2015.21875</v>
      </c>
      <c r="AT26">
        <v>0</v>
      </c>
      <c r="AU26">
        <v>2021.635009765625</v>
      </c>
      <c r="AV26">
        <v>2021.635009765625</v>
      </c>
      <c r="AW26">
        <v>0</v>
      </c>
      <c r="AY26">
        <v>24</v>
      </c>
      <c r="BA26">
        <f t="shared" si="0"/>
        <v>1.0135498046879547</v>
      </c>
      <c r="BB26">
        <f t="shared" si="1"/>
        <v>1.4093017578120453</v>
      </c>
      <c r="BC26">
        <f t="shared" si="2"/>
        <v>0.51391601562590949</v>
      </c>
      <c r="BD26">
        <f t="shared" si="3"/>
        <v>4.5096435546870453</v>
      </c>
      <c r="BE26">
        <f t="shared" si="4"/>
        <v>3.0008544921870453</v>
      </c>
      <c r="BF26">
        <f t="shared" si="5"/>
        <v>4.62646484375</v>
      </c>
      <c r="BH26">
        <f t="shared" si="6"/>
        <v>15.07373046875</v>
      </c>
      <c r="BI26">
        <f t="shared" si="8"/>
        <v>361.29956054687409</v>
      </c>
      <c r="BJ26">
        <f t="shared" si="9"/>
        <v>362.31042480468614</v>
      </c>
      <c r="BK26">
        <f t="shared" si="9"/>
        <v>364.71447753906205</v>
      </c>
      <c r="BL26">
        <f t="shared" si="9"/>
        <v>365.22839355468614</v>
      </c>
      <c r="BM26">
        <f t="shared" si="9"/>
        <v>369.73803710937409</v>
      </c>
      <c r="BN26">
        <f t="shared" si="9"/>
        <v>372.73889160156205</v>
      </c>
      <c r="BO26">
        <f t="shared" si="9"/>
        <v>376.36755371093614</v>
      </c>
    </row>
    <row r="27" spans="1:67" x14ac:dyDescent="0.2">
      <c r="A27" t="s">
        <v>15</v>
      </c>
      <c r="B27" t="s">
        <v>143</v>
      </c>
      <c r="C27" t="s">
        <v>22</v>
      </c>
      <c r="D27">
        <v>30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1.0683679580688481</v>
      </c>
      <c r="M27">
        <v>1.0683679580688481</v>
      </c>
      <c r="N27">
        <v>0</v>
      </c>
      <c r="O27">
        <v>2037.982299804688</v>
      </c>
      <c r="P27">
        <v>2037.982299804688</v>
      </c>
      <c r="Q27">
        <v>0</v>
      </c>
      <c r="S27">
        <v>2040.983154296875</v>
      </c>
      <c r="T27">
        <v>2040.983154296875</v>
      </c>
      <c r="U27">
        <v>0</v>
      </c>
      <c r="W27">
        <v>2033.472778320312</v>
      </c>
      <c r="X27">
        <v>2033.472778320312</v>
      </c>
      <c r="Y27">
        <v>0</v>
      </c>
      <c r="Z27">
        <v>2037.982299804688</v>
      </c>
      <c r="AA27">
        <v>2037.982299804688</v>
      </c>
      <c r="AB27">
        <v>0</v>
      </c>
      <c r="AC27">
        <v>2032.958862304688</v>
      </c>
      <c r="AD27">
        <v>2032.958862304688</v>
      </c>
      <c r="AE27">
        <v>0</v>
      </c>
      <c r="AF27">
        <v>2033.472778320312</v>
      </c>
      <c r="AG27">
        <v>2033.472778320312</v>
      </c>
      <c r="AH27">
        <v>0</v>
      </c>
      <c r="AI27">
        <v>2030.25634765625</v>
      </c>
      <c r="AJ27">
        <v>2030.25634765625</v>
      </c>
      <c r="AK27">
        <v>0</v>
      </c>
      <c r="AL27">
        <v>2032.958862304688</v>
      </c>
      <c r="AM27">
        <v>2032.958862304688</v>
      </c>
      <c r="AN27">
        <v>0</v>
      </c>
      <c r="AO27">
        <v>2029.262329101562</v>
      </c>
      <c r="AP27">
        <v>2029.262329101562</v>
      </c>
      <c r="AQ27">
        <v>0</v>
      </c>
      <c r="AR27">
        <v>2030.27294921875</v>
      </c>
      <c r="AS27">
        <v>2030.27294921875</v>
      </c>
      <c r="AT27">
        <v>0</v>
      </c>
      <c r="AU27">
        <v>2037.982299804688</v>
      </c>
      <c r="AV27">
        <v>2037.982299804688</v>
      </c>
      <c r="AW27">
        <v>0</v>
      </c>
      <c r="AY27">
        <v>25</v>
      </c>
      <c r="BA27">
        <f t="shared" si="0"/>
        <v>1.0106201171879547</v>
      </c>
      <c r="BB27">
        <f t="shared" si="1"/>
        <v>2.7025146484379547</v>
      </c>
      <c r="BC27">
        <f t="shared" si="2"/>
        <v>0.51391601562409051</v>
      </c>
      <c r="BD27">
        <f t="shared" si="3"/>
        <v>4.5095214843759095</v>
      </c>
      <c r="BE27">
        <f t="shared" si="4"/>
        <v>3.0008544921870453</v>
      </c>
      <c r="BF27">
        <f t="shared" si="5"/>
        <v>3.3135986328129547</v>
      </c>
      <c r="BH27">
        <f t="shared" si="6"/>
        <v>15.051025390625909</v>
      </c>
      <c r="BI27">
        <f t="shared" si="8"/>
        <v>376.37329101562409</v>
      </c>
      <c r="BJ27">
        <f t="shared" si="9"/>
        <v>377.38684082031205</v>
      </c>
      <c r="BK27">
        <f t="shared" si="9"/>
        <v>378.79614257812409</v>
      </c>
      <c r="BL27">
        <f t="shared" si="9"/>
        <v>379.31005859375</v>
      </c>
      <c r="BM27">
        <f t="shared" si="9"/>
        <v>383.81970214843705</v>
      </c>
      <c r="BN27">
        <f t="shared" si="9"/>
        <v>386.82055664062409</v>
      </c>
      <c r="BO27">
        <f t="shared" si="9"/>
        <v>391.44702148437409</v>
      </c>
    </row>
    <row r="28" spans="1:67" x14ac:dyDescent="0.2">
      <c r="A28" t="s">
        <v>20</v>
      </c>
      <c r="B28" t="s">
        <v>142</v>
      </c>
      <c r="C28" t="s">
        <v>80</v>
      </c>
      <c r="D28">
        <v>-30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1.017233610153198</v>
      </c>
      <c r="M28">
        <v>1.017233610153198</v>
      </c>
      <c r="N28">
        <v>0</v>
      </c>
      <c r="O28">
        <v>2052.721435546875</v>
      </c>
      <c r="P28">
        <v>2052.721435546875</v>
      </c>
      <c r="Q28">
        <v>0</v>
      </c>
      <c r="S28">
        <v>2055.722412109375</v>
      </c>
      <c r="T28">
        <v>2055.722412109375</v>
      </c>
      <c r="U28">
        <v>0</v>
      </c>
      <c r="W28">
        <v>2048.2119140625</v>
      </c>
      <c r="X28">
        <v>2048.2119140625</v>
      </c>
      <c r="Y28">
        <v>0</v>
      </c>
      <c r="Z28">
        <v>2052.721435546875</v>
      </c>
      <c r="AA28">
        <v>2052.721435546875</v>
      </c>
      <c r="AB28">
        <v>0</v>
      </c>
      <c r="AC28">
        <v>2047.697875976562</v>
      </c>
      <c r="AD28">
        <v>2047.697875976562</v>
      </c>
      <c r="AE28">
        <v>0</v>
      </c>
      <c r="AF28">
        <v>2048.2119140625</v>
      </c>
      <c r="AG28">
        <v>2048.2119140625</v>
      </c>
      <c r="AH28">
        <v>0</v>
      </c>
      <c r="AI28">
        <v>2045.293823242188</v>
      </c>
      <c r="AJ28">
        <v>2045.293823242188</v>
      </c>
      <c r="AK28">
        <v>0</v>
      </c>
      <c r="AL28">
        <v>2047.697875976562</v>
      </c>
      <c r="AM28">
        <v>2047.697875976562</v>
      </c>
      <c r="AN28">
        <v>0</v>
      </c>
      <c r="AO28">
        <v>2044.296752929688</v>
      </c>
      <c r="AP28">
        <v>2044.296752929688</v>
      </c>
      <c r="AQ28">
        <v>0</v>
      </c>
      <c r="AR28">
        <v>2045.310424804688</v>
      </c>
      <c r="AS28">
        <v>2045.310424804688</v>
      </c>
      <c r="AT28">
        <v>0</v>
      </c>
      <c r="AU28">
        <v>2052.721435546875</v>
      </c>
      <c r="AV28">
        <v>2052.721435546875</v>
      </c>
      <c r="AW28">
        <v>0</v>
      </c>
      <c r="AY28">
        <v>26</v>
      </c>
      <c r="BA28">
        <f t="shared" si="0"/>
        <v>1.013671875</v>
      </c>
      <c r="BB28">
        <f t="shared" si="1"/>
        <v>2.4040527343740905</v>
      </c>
      <c r="BC28">
        <f t="shared" si="2"/>
        <v>0.51403808593795475</v>
      </c>
      <c r="BD28">
        <f t="shared" si="3"/>
        <v>4.509521484375</v>
      </c>
      <c r="BE28">
        <f t="shared" si="4"/>
        <v>3.0009765625</v>
      </c>
      <c r="BF28">
        <f t="shared" si="5"/>
        <v>3.6181640625</v>
      </c>
      <c r="BH28">
        <f t="shared" si="6"/>
        <v>15.060424804687045</v>
      </c>
      <c r="BI28">
        <f t="shared" si="8"/>
        <v>391.42431640625</v>
      </c>
      <c r="BJ28">
        <f t="shared" si="9"/>
        <v>392.43493652343795</v>
      </c>
      <c r="BK28">
        <f t="shared" si="9"/>
        <v>395.13745117187591</v>
      </c>
      <c r="BL28">
        <f t="shared" si="9"/>
        <v>395.6513671875</v>
      </c>
      <c r="BM28">
        <f t="shared" si="9"/>
        <v>400.16088867187591</v>
      </c>
      <c r="BN28">
        <f t="shared" si="9"/>
        <v>403.16174316406295</v>
      </c>
      <c r="BO28">
        <f t="shared" si="9"/>
        <v>406.47534179687591</v>
      </c>
    </row>
    <row r="29" spans="1:67" x14ac:dyDescent="0.2">
      <c r="A29" t="s">
        <v>20</v>
      </c>
      <c r="B29" t="s">
        <v>140</v>
      </c>
      <c r="C29" t="s">
        <v>29</v>
      </c>
      <c r="D29">
        <v>-30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1.436404228210449</v>
      </c>
      <c r="M29">
        <v>1.436404228210449</v>
      </c>
      <c r="N29">
        <v>0</v>
      </c>
      <c r="O29">
        <v>2066.681396484375</v>
      </c>
      <c r="P29">
        <v>2066.681396484375</v>
      </c>
      <c r="Q29">
        <v>0</v>
      </c>
      <c r="S29">
        <v>2069.68212890625</v>
      </c>
      <c r="T29">
        <v>2069.68212890625</v>
      </c>
      <c r="U29">
        <v>0</v>
      </c>
      <c r="W29">
        <v>2062.171630859375</v>
      </c>
      <c r="X29">
        <v>2062.171630859375</v>
      </c>
      <c r="Y29">
        <v>0</v>
      </c>
      <c r="Z29">
        <v>2066.681396484375</v>
      </c>
      <c r="AA29">
        <v>2066.681396484375</v>
      </c>
      <c r="AB29">
        <v>0</v>
      </c>
      <c r="AC29">
        <v>2061.65771484375</v>
      </c>
      <c r="AD29">
        <v>2061.65771484375</v>
      </c>
      <c r="AE29">
        <v>0</v>
      </c>
      <c r="AF29">
        <v>2062.171630859375</v>
      </c>
      <c r="AG29">
        <v>2062.171630859375</v>
      </c>
      <c r="AH29">
        <v>0</v>
      </c>
      <c r="AI29">
        <v>2060.347900390625</v>
      </c>
      <c r="AJ29">
        <v>2060.347900390625</v>
      </c>
      <c r="AK29">
        <v>0</v>
      </c>
      <c r="AL29">
        <v>2061.65771484375</v>
      </c>
      <c r="AM29">
        <v>2061.65771484375</v>
      </c>
      <c r="AN29">
        <v>0</v>
      </c>
      <c r="AO29">
        <v>2059.340576171875</v>
      </c>
      <c r="AP29">
        <v>2059.340576171875</v>
      </c>
      <c r="AQ29">
        <v>0</v>
      </c>
      <c r="AR29">
        <v>2060.347900390625</v>
      </c>
      <c r="AS29">
        <v>2060.347900390625</v>
      </c>
      <c r="AT29">
        <v>0</v>
      </c>
      <c r="AU29">
        <v>2066.681396484375</v>
      </c>
      <c r="AV29">
        <v>2066.681396484375</v>
      </c>
      <c r="AW29">
        <v>0</v>
      </c>
      <c r="AY29">
        <v>27</v>
      </c>
      <c r="BA29">
        <f t="shared" si="0"/>
        <v>1.00732421875</v>
      </c>
      <c r="BB29">
        <f t="shared" si="1"/>
        <v>1.309814453125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4.71533203125</v>
      </c>
      <c r="BH29">
        <f t="shared" si="6"/>
        <v>15.056884765625</v>
      </c>
      <c r="BI29">
        <f t="shared" si="8"/>
        <v>406.48474121093705</v>
      </c>
      <c r="BJ29">
        <f t="shared" si="9"/>
        <v>407.49841308593705</v>
      </c>
      <c r="BK29">
        <f t="shared" si="9"/>
        <v>409.90246582031114</v>
      </c>
      <c r="BL29">
        <f t="shared" si="9"/>
        <v>410.41650390624909</v>
      </c>
      <c r="BM29">
        <f t="shared" si="9"/>
        <v>414.92602539062409</v>
      </c>
      <c r="BN29">
        <f t="shared" si="9"/>
        <v>417.92700195312409</v>
      </c>
      <c r="BO29">
        <f t="shared" si="9"/>
        <v>421.54516601562409</v>
      </c>
    </row>
    <row r="30" spans="1:67" x14ac:dyDescent="0.2">
      <c r="A30" t="s">
        <v>20</v>
      </c>
      <c r="B30" t="s">
        <v>146</v>
      </c>
      <c r="C30" t="s">
        <v>63</v>
      </c>
      <c r="D30">
        <v>-150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1.6533665657043459</v>
      </c>
      <c r="M30">
        <v>1.6533665657043459</v>
      </c>
      <c r="N30">
        <v>0</v>
      </c>
      <c r="O30">
        <v>2082.13330078125</v>
      </c>
      <c r="P30">
        <v>2082.13330078125</v>
      </c>
      <c r="Q30">
        <v>0</v>
      </c>
      <c r="S30">
        <v>2085.13427734375</v>
      </c>
      <c r="T30">
        <v>2085.13427734375</v>
      </c>
      <c r="U30">
        <v>0</v>
      </c>
      <c r="W30">
        <v>2077.623779296875</v>
      </c>
      <c r="X30">
        <v>2077.623779296875</v>
      </c>
      <c r="Y30">
        <v>0</v>
      </c>
      <c r="Z30">
        <v>2082.13330078125</v>
      </c>
      <c r="AA30">
        <v>2082.13330078125</v>
      </c>
      <c r="AB30">
        <v>0</v>
      </c>
      <c r="AC30">
        <v>2077.10986328125</v>
      </c>
      <c r="AD30">
        <v>2077.10986328125</v>
      </c>
      <c r="AE30">
        <v>0</v>
      </c>
      <c r="AF30">
        <v>2077.623779296875</v>
      </c>
      <c r="AG30">
        <v>2077.623779296875</v>
      </c>
      <c r="AH30">
        <v>0</v>
      </c>
      <c r="AI30">
        <v>2075.402099609375</v>
      </c>
      <c r="AJ30">
        <v>2075.402099609375</v>
      </c>
      <c r="AK30">
        <v>0</v>
      </c>
      <c r="AL30">
        <v>2077.10986328125</v>
      </c>
      <c r="AM30">
        <v>2077.10986328125</v>
      </c>
      <c r="AN30">
        <v>0</v>
      </c>
      <c r="AO30">
        <v>2074.3974609375</v>
      </c>
      <c r="AP30">
        <v>2074.3974609375</v>
      </c>
      <c r="AQ30">
        <v>0</v>
      </c>
      <c r="AR30">
        <v>2075.402099609375</v>
      </c>
      <c r="AS30">
        <v>2075.402099609375</v>
      </c>
      <c r="AT30">
        <v>0</v>
      </c>
      <c r="AU30">
        <v>2082.13330078125</v>
      </c>
      <c r="AV30">
        <v>2082.13330078125</v>
      </c>
      <c r="AW30">
        <v>0</v>
      </c>
      <c r="AY30">
        <v>28</v>
      </c>
      <c r="BA30">
        <f t="shared" si="0"/>
        <v>1.004638671875</v>
      </c>
      <c r="BB30">
        <f t="shared" si="1"/>
        <v>1.707763671875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4.314697265625</v>
      </c>
      <c r="BH30">
        <f t="shared" si="6"/>
        <v>15.051513671875</v>
      </c>
      <c r="BI30">
        <f t="shared" si="8"/>
        <v>421.54162597656205</v>
      </c>
      <c r="BJ30">
        <f t="shared" si="9"/>
        <v>422.54895019531205</v>
      </c>
      <c r="BK30">
        <f t="shared" si="9"/>
        <v>423.85876464843705</v>
      </c>
      <c r="BL30">
        <f t="shared" si="9"/>
        <v>424.37268066406205</v>
      </c>
      <c r="BM30">
        <f t="shared" si="9"/>
        <v>428.88244628906205</v>
      </c>
      <c r="BN30">
        <f t="shared" si="9"/>
        <v>431.88317871093705</v>
      </c>
      <c r="BO30">
        <f t="shared" si="9"/>
        <v>436.59851074218705</v>
      </c>
    </row>
    <row r="31" spans="1:67" x14ac:dyDescent="0.2">
      <c r="A31" t="s">
        <v>20</v>
      </c>
      <c r="B31" t="s">
        <v>144</v>
      </c>
      <c r="C31" t="s">
        <v>17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0.77549302577972412</v>
      </c>
      <c r="M31">
        <v>0.77549302577972412</v>
      </c>
      <c r="N31">
        <v>0</v>
      </c>
      <c r="O31">
        <v>2097.784423828125</v>
      </c>
      <c r="P31">
        <v>2097.784423828125</v>
      </c>
      <c r="Q31">
        <v>0</v>
      </c>
      <c r="S31">
        <v>2100.781982421875</v>
      </c>
      <c r="T31">
        <v>2100.781982421875</v>
      </c>
      <c r="U31">
        <v>0</v>
      </c>
      <c r="W31">
        <v>2093.274658203125</v>
      </c>
      <c r="X31">
        <v>2093.274658203125</v>
      </c>
      <c r="Y31">
        <v>0</v>
      </c>
      <c r="Z31">
        <v>2097.784423828125</v>
      </c>
      <c r="AA31">
        <v>2097.784423828125</v>
      </c>
      <c r="AB31">
        <v>0</v>
      </c>
      <c r="AC31">
        <v>2092.7607421875</v>
      </c>
      <c r="AD31">
        <v>2092.7607421875</v>
      </c>
      <c r="AE31">
        <v>0</v>
      </c>
      <c r="AF31">
        <v>2093.274658203125</v>
      </c>
      <c r="AG31">
        <v>2093.274658203125</v>
      </c>
      <c r="AH31">
        <v>0</v>
      </c>
      <c r="AI31">
        <v>2090.456298828125</v>
      </c>
      <c r="AJ31">
        <v>2090.456298828125</v>
      </c>
      <c r="AK31">
        <v>0</v>
      </c>
      <c r="AL31">
        <v>2092.7607421875</v>
      </c>
      <c r="AM31">
        <v>2092.7607421875</v>
      </c>
      <c r="AN31">
        <v>0</v>
      </c>
      <c r="AO31">
        <v>2089.448974609375</v>
      </c>
      <c r="AP31">
        <v>2089.448974609375</v>
      </c>
      <c r="AQ31">
        <v>0</v>
      </c>
      <c r="AR31">
        <v>2090.456298828125</v>
      </c>
      <c r="AS31">
        <v>2090.456298828125</v>
      </c>
      <c r="AT31">
        <v>0</v>
      </c>
      <c r="AU31">
        <v>2097.784423828125</v>
      </c>
      <c r="AV31">
        <v>2097.784423828125</v>
      </c>
      <c r="AW31">
        <v>0</v>
      </c>
      <c r="AY31">
        <v>29</v>
      </c>
      <c r="BA31">
        <f t="shared" si="0"/>
        <v>1.00732421875</v>
      </c>
      <c r="BB31">
        <f t="shared" si="1"/>
        <v>2.304443359375</v>
      </c>
      <c r="BC31">
        <f t="shared" si="2"/>
        <v>0.513916015625</v>
      </c>
      <c r="BD31">
        <f t="shared" si="3"/>
        <v>4.509765625</v>
      </c>
      <c r="BE31">
        <f t="shared" si="4"/>
        <v>2.99755859375</v>
      </c>
      <c r="BF31">
        <f t="shared" si="5"/>
        <v>-2100.781982421875</v>
      </c>
      <c r="BI31">
        <f t="shared" si="8"/>
        <v>436.59313964843705</v>
      </c>
      <c r="BJ31">
        <f t="shared" si="9"/>
        <v>437.59777832031205</v>
      </c>
      <c r="BK31">
        <f t="shared" si="9"/>
        <v>439.30554199218705</v>
      </c>
      <c r="BL31">
        <f t="shared" si="9"/>
        <v>439.81945800781205</v>
      </c>
      <c r="BM31">
        <f t="shared" si="9"/>
        <v>444.32897949218705</v>
      </c>
      <c r="BN31">
        <f t="shared" si="9"/>
        <v>447.32995605468705</v>
      </c>
      <c r="BO31">
        <f t="shared" si="9"/>
        <v>451.64465332031205</v>
      </c>
    </row>
    <row r="33" spans="1:2" x14ac:dyDescent="0.2">
      <c r="A33" t="s">
        <v>30</v>
      </c>
    </row>
    <row r="34" spans="1:2" x14ac:dyDescent="0.2">
      <c r="A34" t="s">
        <v>31</v>
      </c>
      <c r="B34">
        <v>73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60.362343072821098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1.26842200756073</v>
      </c>
      <c r="M2">
        <v>1.26842200756073</v>
      </c>
      <c r="N2">
        <v>0</v>
      </c>
      <c r="O2">
        <v>0</v>
      </c>
    </row>
    <row r="3" spans="1:15" x14ac:dyDescent="0.2">
      <c r="A3" t="s">
        <v>159</v>
      </c>
      <c r="B3" t="s">
        <v>74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K3" t="s">
        <v>19</v>
      </c>
      <c r="L3">
        <v>1.5682768821716311</v>
      </c>
      <c r="M3">
        <v>1.5682768821716311</v>
      </c>
      <c r="N3">
        <v>0</v>
      </c>
      <c r="O3">
        <v>3</v>
      </c>
    </row>
    <row r="4" spans="1:15" x14ac:dyDescent="0.2">
      <c r="A4" t="s">
        <v>160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0.70703250169754028</v>
      </c>
      <c r="M4">
        <v>0.70703250169754028</v>
      </c>
      <c r="N4">
        <v>0</v>
      </c>
      <c r="O4">
        <v>2</v>
      </c>
    </row>
    <row r="5" spans="1:15" x14ac:dyDescent="0.2">
      <c r="A5" t="s">
        <v>160</v>
      </c>
      <c r="B5" t="s">
        <v>71</v>
      </c>
      <c r="C5" t="s">
        <v>63</v>
      </c>
      <c r="D5">
        <v>60</v>
      </c>
      <c r="E5">
        <v>2</v>
      </c>
      <c r="F5" t="s">
        <v>161</v>
      </c>
      <c r="G5">
        <v>1</v>
      </c>
      <c r="H5">
        <v>1</v>
      </c>
      <c r="I5">
        <v>1</v>
      </c>
      <c r="J5">
        <v>0</v>
      </c>
      <c r="K5" t="s">
        <v>24</v>
      </c>
      <c r="L5">
        <v>1.507726669311523</v>
      </c>
      <c r="M5">
        <v>1.507726669311523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73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60.362343072821098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73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60.362343072821098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159</v>
      </c>
      <c r="B2" t="s">
        <v>74</v>
      </c>
      <c r="C2" t="s">
        <v>59</v>
      </c>
      <c r="D2">
        <v>60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0.90186762809753418</v>
      </c>
      <c r="M2">
        <v>0.90186762809753418</v>
      </c>
      <c r="N2">
        <v>0</v>
      </c>
      <c r="O2">
        <v>2411.350830078125</v>
      </c>
      <c r="P2">
        <v>2411.350830078125</v>
      </c>
      <c r="Q2">
        <v>0</v>
      </c>
      <c r="S2">
        <v>2414.3515625</v>
      </c>
      <c r="T2">
        <v>2414.3515625</v>
      </c>
      <c r="U2">
        <v>0</v>
      </c>
      <c r="W2">
        <v>2406.84130859375</v>
      </c>
      <c r="X2">
        <v>2406.84130859375</v>
      </c>
      <c r="Y2">
        <v>0</v>
      </c>
      <c r="Z2">
        <v>2411.350830078125</v>
      </c>
      <c r="AA2">
        <v>2411.350830078125</v>
      </c>
      <c r="AB2">
        <v>0</v>
      </c>
      <c r="AC2">
        <v>2406.3271484375</v>
      </c>
      <c r="AD2">
        <v>2406.3271484375</v>
      </c>
      <c r="AE2">
        <v>0</v>
      </c>
      <c r="AF2">
        <v>2406.84130859375</v>
      </c>
      <c r="AG2">
        <v>2406.84130859375</v>
      </c>
      <c r="AH2">
        <v>0</v>
      </c>
      <c r="AI2">
        <v>2404.420654296875</v>
      </c>
      <c r="AJ2">
        <v>2404.420654296875</v>
      </c>
      <c r="AK2">
        <v>0</v>
      </c>
      <c r="AL2">
        <v>2406.3271484375</v>
      </c>
      <c r="AM2">
        <v>2406.3271484375</v>
      </c>
      <c r="AN2">
        <v>0</v>
      </c>
      <c r="AO2">
        <v>2403.413818359375</v>
      </c>
      <c r="AP2">
        <v>2403.413818359375</v>
      </c>
      <c r="AQ2">
        <v>0</v>
      </c>
      <c r="AR2">
        <v>2404.420654296875</v>
      </c>
      <c r="AS2">
        <v>2404.420654296875</v>
      </c>
      <c r="AT2">
        <v>0</v>
      </c>
      <c r="AU2">
        <v>2411.350830078125</v>
      </c>
      <c r="AV2">
        <v>2411.350830078125</v>
      </c>
      <c r="AW2">
        <v>0</v>
      </c>
      <c r="AY2">
        <v>0</v>
      </c>
      <c r="BA2">
        <f>AR2-AO2</f>
        <v>1.0068359375</v>
      </c>
      <c r="BB2">
        <f>AL2-AI2</f>
        <v>1.906494140625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4.12744140625</v>
      </c>
      <c r="BH2">
        <f>SUM(BA2:BF2)</f>
        <v>15.065185546875</v>
      </c>
      <c r="BI2">
        <v>0</v>
      </c>
      <c r="BJ2">
        <f>BA2-AX2</f>
        <v>1.0068359375</v>
      </c>
      <c r="BK2">
        <f>BJ2+BB2</f>
        <v>2.913330078125</v>
      </c>
      <c r="BL2">
        <f>BK2+BC2</f>
        <v>3.427490234375</v>
      </c>
      <c r="BM2">
        <f>BL2+BD2</f>
        <v>7.93701171875</v>
      </c>
      <c r="BN2">
        <f>BM2+BE2</f>
        <v>10.937744140625</v>
      </c>
      <c r="BO2">
        <f>BN2+BF2</f>
        <v>15.065185546875</v>
      </c>
    </row>
    <row r="3" spans="1:67" x14ac:dyDescent="0.2">
      <c r="A3" t="s">
        <v>160</v>
      </c>
      <c r="B3" t="s">
        <v>144</v>
      </c>
      <c r="C3" t="s">
        <v>17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1.313419103622437</v>
      </c>
      <c r="M3">
        <v>1.313419103622437</v>
      </c>
      <c r="N3">
        <v>0</v>
      </c>
      <c r="O3">
        <v>2426.90234375</v>
      </c>
      <c r="P3">
        <v>2426.90234375</v>
      </c>
      <c r="Q3">
        <v>0</v>
      </c>
      <c r="S3">
        <v>2429.9033203125</v>
      </c>
      <c r="T3">
        <v>2429.9033203125</v>
      </c>
      <c r="U3">
        <v>0</v>
      </c>
      <c r="W3">
        <v>2422.392822265625</v>
      </c>
      <c r="X3">
        <v>2422.392822265625</v>
      </c>
      <c r="Y3">
        <v>0</v>
      </c>
      <c r="Z3">
        <v>2426.90234375</v>
      </c>
      <c r="AA3">
        <v>2426.90234375</v>
      </c>
      <c r="AB3">
        <v>0</v>
      </c>
      <c r="AC3">
        <v>2421.878662109375</v>
      </c>
      <c r="AD3">
        <v>2421.878662109375</v>
      </c>
      <c r="AE3">
        <v>0</v>
      </c>
      <c r="AF3">
        <v>2422.392822265625</v>
      </c>
      <c r="AG3">
        <v>2422.392822265625</v>
      </c>
      <c r="AH3">
        <v>0</v>
      </c>
      <c r="AI3">
        <v>2419.474853515625</v>
      </c>
      <c r="AJ3">
        <v>2419.474853515625</v>
      </c>
      <c r="AK3">
        <v>0</v>
      </c>
      <c r="AL3">
        <v>2421.878662109375</v>
      </c>
      <c r="AM3">
        <v>2421.878662109375</v>
      </c>
      <c r="AN3">
        <v>0</v>
      </c>
      <c r="AO3">
        <v>2418.47900390625</v>
      </c>
      <c r="AP3">
        <v>2418.47900390625</v>
      </c>
      <c r="AQ3">
        <v>0</v>
      </c>
      <c r="AR3">
        <v>2419.4912109375</v>
      </c>
      <c r="AS3">
        <v>2419.4912109375</v>
      </c>
      <c r="AT3">
        <v>0</v>
      </c>
      <c r="AU3">
        <v>2426.90234375</v>
      </c>
      <c r="AV3">
        <v>2426.90234375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2.40380859375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3.617431640625</v>
      </c>
      <c r="BH3">
        <f t="shared" ref="BH3:BH30" si="6">SUM(BA3:BF3)</f>
        <v>15.05810546875</v>
      </c>
      <c r="BI3">
        <f>SUM(BA2:BF2)</f>
        <v>15.065185546875</v>
      </c>
      <c r="BJ3">
        <f t="shared" ref="BJ3:BO18" si="7">BI3+BA2</f>
        <v>16.072021484375</v>
      </c>
      <c r="BK3">
        <f t="shared" si="7"/>
        <v>17.978515625</v>
      </c>
      <c r="BL3">
        <f t="shared" si="7"/>
        <v>18.49267578125</v>
      </c>
      <c r="BM3">
        <f t="shared" si="7"/>
        <v>23.002197265625</v>
      </c>
      <c r="BN3">
        <f t="shared" si="7"/>
        <v>26.0029296875</v>
      </c>
      <c r="BO3">
        <f t="shared" si="7"/>
        <v>30.13037109375</v>
      </c>
    </row>
    <row r="4" spans="1:67" x14ac:dyDescent="0.2">
      <c r="A4" t="s">
        <v>160</v>
      </c>
      <c r="B4" t="s">
        <v>28</v>
      </c>
      <c r="C4" t="s">
        <v>29</v>
      </c>
      <c r="D4">
        <v>-150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1.0865999460220339</v>
      </c>
      <c r="M4">
        <v>1.0865999460220339</v>
      </c>
      <c r="N4">
        <v>0</v>
      </c>
      <c r="O4">
        <v>2441.260009765625</v>
      </c>
      <c r="P4">
        <v>2441.260009765625</v>
      </c>
      <c r="Q4">
        <v>0</v>
      </c>
      <c r="S4">
        <v>2444.260986328125</v>
      </c>
      <c r="T4">
        <v>2444.260986328125</v>
      </c>
      <c r="U4">
        <v>0</v>
      </c>
      <c r="W4">
        <v>2436.75048828125</v>
      </c>
      <c r="X4">
        <v>2436.75048828125</v>
      </c>
      <c r="Y4">
        <v>0</v>
      </c>
      <c r="Z4">
        <v>2441.260009765625</v>
      </c>
      <c r="AA4">
        <v>2441.260009765625</v>
      </c>
      <c r="AB4">
        <v>0</v>
      </c>
      <c r="AC4">
        <v>2436.236572265625</v>
      </c>
      <c r="AD4">
        <v>2436.236572265625</v>
      </c>
      <c r="AE4">
        <v>0</v>
      </c>
      <c r="AF4">
        <v>2436.75048828125</v>
      </c>
      <c r="AG4">
        <v>2436.75048828125</v>
      </c>
      <c r="AH4">
        <v>0</v>
      </c>
      <c r="AI4">
        <v>2434.52880859375</v>
      </c>
      <c r="AJ4">
        <v>2434.52880859375</v>
      </c>
      <c r="AK4">
        <v>0</v>
      </c>
      <c r="AL4">
        <v>2436.236572265625</v>
      </c>
      <c r="AM4">
        <v>2436.236572265625</v>
      </c>
      <c r="AN4">
        <v>0</v>
      </c>
      <c r="AO4">
        <v>2433.520751953125</v>
      </c>
      <c r="AP4">
        <v>2433.520751953125</v>
      </c>
      <c r="AQ4">
        <v>0</v>
      </c>
      <c r="AR4">
        <v>2434.52880859375</v>
      </c>
      <c r="AS4">
        <v>2434.52880859375</v>
      </c>
      <c r="AT4">
        <v>0</v>
      </c>
      <c r="AU4">
        <v>2441.260009765625</v>
      </c>
      <c r="AV4">
        <v>2441.260009765625</v>
      </c>
      <c r="AW4">
        <v>0</v>
      </c>
      <c r="AY4">
        <v>2</v>
      </c>
      <c r="BA4">
        <f t="shared" si="0"/>
        <v>1.008056640625</v>
      </c>
      <c r="BB4">
        <f t="shared" si="1"/>
        <v>1.707763671875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4.31494140625</v>
      </c>
      <c r="BH4">
        <f t="shared" si="6"/>
        <v>15.05517578125</v>
      </c>
      <c r="BI4">
        <f>BH2+BH3</f>
        <v>30.123291015625</v>
      </c>
      <c r="BJ4">
        <f t="shared" si="7"/>
        <v>31.135498046875</v>
      </c>
      <c r="BK4">
        <f t="shared" si="7"/>
        <v>33.539306640625</v>
      </c>
      <c r="BL4">
        <f t="shared" si="7"/>
        <v>34.053466796875</v>
      </c>
      <c r="BM4">
        <f t="shared" si="7"/>
        <v>38.56298828125</v>
      </c>
      <c r="BN4">
        <f t="shared" si="7"/>
        <v>41.56396484375</v>
      </c>
      <c r="BO4">
        <f t="shared" si="7"/>
        <v>45.181396484375</v>
      </c>
    </row>
    <row r="5" spans="1:67" x14ac:dyDescent="0.2">
      <c r="A5" t="s">
        <v>160</v>
      </c>
      <c r="B5" t="s">
        <v>136</v>
      </c>
      <c r="C5" t="s">
        <v>59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0.70300441980361938</v>
      </c>
      <c r="M5">
        <v>0.70300441980361938</v>
      </c>
      <c r="N5">
        <v>0</v>
      </c>
      <c r="O5">
        <v>2455.899658203125</v>
      </c>
      <c r="P5">
        <v>2455.899658203125</v>
      </c>
      <c r="Q5">
        <v>0</v>
      </c>
      <c r="S5">
        <v>2458.900634765625</v>
      </c>
      <c r="T5">
        <v>2458.900634765625</v>
      </c>
      <c r="U5">
        <v>0</v>
      </c>
      <c r="W5">
        <v>2451.39013671875</v>
      </c>
      <c r="X5">
        <v>2451.39013671875</v>
      </c>
      <c r="Y5">
        <v>0</v>
      </c>
      <c r="Z5">
        <v>2455.899658203125</v>
      </c>
      <c r="AA5">
        <v>2455.899658203125</v>
      </c>
      <c r="AB5">
        <v>0</v>
      </c>
      <c r="AC5">
        <v>2450.876220703125</v>
      </c>
      <c r="AD5">
        <v>2450.876220703125</v>
      </c>
      <c r="AE5">
        <v>0</v>
      </c>
      <c r="AF5">
        <v>2451.39013671875</v>
      </c>
      <c r="AG5">
        <v>2451.39013671875</v>
      </c>
      <c r="AH5">
        <v>0</v>
      </c>
      <c r="AI5">
        <v>2449.56640625</v>
      </c>
      <c r="AJ5">
        <v>2449.56640625</v>
      </c>
      <c r="AK5">
        <v>0</v>
      </c>
      <c r="AL5">
        <v>2450.876220703125</v>
      </c>
      <c r="AM5">
        <v>2450.876220703125</v>
      </c>
      <c r="AN5">
        <v>0</v>
      </c>
      <c r="AO5">
        <v>2448.575927734375</v>
      </c>
      <c r="AP5">
        <v>2448.575927734375</v>
      </c>
      <c r="AQ5">
        <v>0</v>
      </c>
      <c r="AR5">
        <v>2449.5830078125</v>
      </c>
      <c r="AS5">
        <v>2449.5830078125</v>
      </c>
      <c r="AT5">
        <v>0</v>
      </c>
      <c r="AU5">
        <v>2455.899658203125</v>
      </c>
      <c r="AV5">
        <v>2455.899658203125</v>
      </c>
      <c r="AW5">
        <v>0</v>
      </c>
      <c r="AY5">
        <v>3</v>
      </c>
      <c r="BA5">
        <f t="shared" si="0"/>
        <v>1.007080078125</v>
      </c>
      <c r="BB5">
        <f t="shared" si="1"/>
        <v>1.309814453125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4.7109375</v>
      </c>
      <c r="BH5">
        <f t="shared" si="6"/>
        <v>15.05224609375</v>
      </c>
      <c r="BI5">
        <f t="shared" ref="BI5:BI31" si="8">BI4+BH4</f>
        <v>45.178466796875</v>
      </c>
      <c r="BJ5">
        <f t="shared" si="7"/>
        <v>46.1865234375</v>
      </c>
      <c r="BK5">
        <f t="shared" si="7"/>
        <v>47.894287109375</v>
      </c>
      <c r="BL5">
        <f t="shared" si="7"/>
        <v>48.408203125</v>
      </c>
      <c r="BM5">
        <f t="shared" si="7"/>
        <v>52.917724609375</v>
      </c>
      <c r="BN5">
        <f t="shared" si="7"/>
        <v>55.918701171875</v>
      </c>
      <c r="BO5">
        <f t="shared" si="7"/>
        <v>60.233642578125</v>
      </c>
    </row>
    <row r="6" spans="1:67" x14ac:dyDescent="0.2">
      <c r="A6" t="s">
        <v>160</v>
      </c>
      <c r="B6" t="s">
        <v>84</v>
      </c>
      <c r="C6" t="s">
        <v>59</v>
      </c>
      <c r="D6">
        <v>-150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24</v>
      </c>
      <c r="L6">
        <v>1.2677930593490601</v>
      </c>
      <c r="M6">
        <v>1.2677930593490601</v>
      </c>
      <c r="N6">
        <v>0</v>
      </c>
      <c r="O6">
        <v>2472.52880859375</v>
      </c>
      <c r="P6">
        <v>2472.52880859375</v>
      </c>
      <c r="Q6">
        <v>0</v>
      </c>
      <c r="S6">
        <v>2475.52978515625</v>
      </c>
      <c r="T6">
        <v>2475.52978515625</v>
      </c>
      <c r="U6">
        <v>0</v>
      </c>
      <c r="W6">
        <v>2468.019287109375</v>
      </c>
      <c r="X6">
        <v>2468.019287109375</v>
      </c>
      <c r="Y6">
        <v>0</v>
      </c>
      <c r="Z6">
        <v>2472.52880859375</v>
      </c>
      <c r="AA6">
        <v>2472.52880859375</v>
      </c>
      <c r="AB6">
        <v>0</v>
      </c>
      <c r="AC6">
        <v>2467.50537109375</v>
      </c>
      <c r="AD6">
        <v>2467.50537109375</v>
      </c>
      <c r="AE6">
        <v>0</v>
      </c>
      <c r="AF6">
        <v>2468.019287109375</v>
      </c>
      <c r="AG6">
        <v>2468.019287109375</v>
      </c>
      <c r="AH6">
        <v>0</v>
      </c>
      <c r="AI6">
        <v>2464.60400390625</v>
      </c>
      <c r="AJ6">
        <v>2464.60400390625</v>
      </c>
      <c r="AK6">
        <v>0</v>
      </c>
      <c r="AL6">
        <v>2467.50537109375</v>
      </c>
      <c r="AM6">
        <v>2467.50537109375</v>
      </c>
      <c r="AN6">
        <v>0</v>
      </c>
      <c r="AO6">
        <v>2463.611572265625</v>
      </c>
      <c r="AP6">
        <v>2463.611572265625</v>
      </c>
      <c r="AQ6">
        <v>0</v>
      </c>
      <c r="AR6">
        <v>2464.62060546875</v>
      </c>
      <c r="AS6">
        <v>2464.62060546875</v>
      </c>
      <c r="AT6">
        <v>0</v>
      </c>
      <c r="AU6">
        <v>2472.52880859375</v>
      </c>
      <c r="AV6">
        <v>2472.52880859375</v>
      </c>
      <c r="AW6">
        <v>0</v>
      </c>
      <c r="AY6">
        <v>4</v>
      </c>
      <c r="BA6">
        <f t="shared" si="0"/>
        <v>1.009033203125</v>
      </c>
      <c r="BB6">
        <f t="shared" si="1"/>
        <v>2.9013671875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3.102783203125</v>
      </c>
      <c r="BH6">
        <f t="shared" si="6"/>
        <v>15.03759765625</v>
      </c>
      <c r="BI6">
        <f t="shared" si="8"/>
        <v>60.230712890625</v>
      </c>
      <c r="BJ6">
        <f t="shared" si="7"/>
        <v>61.23779296875</v>
      </c>
      <c r="BK6">
        <f t="shared" si="7"/>
        <v>62.547607421875</v>
      </c>
      <c r="BL6">
        <f t="shared" si="7"/>
        <v>63.0615234375</v>
      </c>
      <c r="BM6">
        <f t="shared" si="7"/>
        <v>67.571044921875</v>
      </c>
      <c r="BN6">
        <f t="shared" si="7"/>
        <v>70.572021484375</v>
      </c>
      <c r="BO6">
        <f t="shared" si="7"/>
        <v>75.282958984375</v>
      </c>
    </row>
    <row r="7" spans="1:67" x14ac:dyDescent="0.2">
      <c r="A7" t="s">
        <v>160</v>
      </c>
      <c r="B7" t="s">
        <v>86</v>
      </c>
      <c r="C7" t="s">
        <v>17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0.65561521053314209</v>
      </c>
      <c r="M7">
        <v>0.65561521053314209</v>
      </c>
      <c r="N7">
        <v>0</v>
      </c>
      <c r="O7">
        <v>2486.356201171875</v>
      </c>
      <c r="P7">
        <v>2486.356201171875</v>
      </c>
      <c r="Q7">
        <v>0</v>
      </c>
      <c r="S7">
        <v>2489.35693359375</v>
      </c>
      <c r="T7">
        <v>2489.35693359375</v>
      </c>
      <c r="U7">
        <v>0</v>
      </c>
      <c r="W7">
        <v>2481.846435546875</v>
      </c>
      <c r="X7">
        <v>2481.846435546875</v>
      </c>
      <c r="Y7">
        <v>0</v>
      </c>
      <c r="Z7">
        <v>2486.356201171875</v>
      </c>
      <c r="AA7">
        <v>2486.356201171875</v>
      </c>
      <c r="AB7">
        <v>0</v>
      </c>
      <c r="AC7">
        <v>2481.33251953125</v>
      </c>
      <c r="AD7">
        <v>2481.33251953125</v>
      </c>
      <c r="AE7">
        <v>0</v>
      </c>
      <c r="AF7">
        <v>2481.846435546875</v>
      </c>
      <c r="AG7">
        <v>2481.846435546875</v>
      </c>
      <c r="AH7">
        <v>0</v>
      </c>
      <c r="AI7">
        <v>2479.625</v>
      </c>
      <c r="AJ7">
        <v>2479.625</v>
      </c>
      <c r="AK7">
        <v>0</v>
      </c>
      <c r="AL7">
        <v>2481.33251953125</v>
      </c>
      <c r="AM7">
        <v>2481.33251953125</v>
      </c>
      <c r="AN7">
        <v>0</v>
      </c>
      <c r="AO7">
        <v>2478.632568359375</v>
      </c>
      <c r="AP7">
        <v>2478.632568359375</v>
      </c>
      <c r="AQ7">
        <v>0</v>
      </c>
      <c r="AR7">
        <v>2479.641357421875</v>
      </c>
      <c r="AS7">
        <v>2479.641357421875</v>
      </c>
      <c r="AT7">
        <v>0</v>
      </c>
      <c r="AU7">
        <v>2486.356201171875</v>
      </c>
      <c r="AV7">
        <v>2486.356201171875</v>
      </c>
      <c r="AW7">
        <v>0</v>
      </c>
      <c r="AY7">
        <v>5</v>
      </c>
      <c r="BA7">
        <f t="shared" si="0"/>
        <v>1.0087890625</v>
      </c>
      <c r="BB7">
        <f t="shared" si="1"/>
        <v>1.70751953125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4.326171875</v>
      </c>
      <c r="BH7">
        <f t="shared" si="6"/>
        <v>15.06689453125</v>
      </c>
      <c r="BI7">
        <f t="shared" si="8"/>
        <v>75.268310546875</v>
      </c>
      <c r="BJ7">
        <f t="shared" si="7"/>
        <v>76.27734375</v>
      </c>
      <c r="BK7">
        <f t="shared" si="7"/>
        <v>79.1787109375</v>
      </c>
      <c r="BL7">
        <f t="shared" si="7"/>
        <v>79.692626953125</v>
      </c>
      <c r="BM7">
        <f t="shared" si="7"/>
        <v>84.2021484375</v>
      </c>
      <c r="BN7">
        <f t="shared" si="7"/>
        <v>87.203125</v>
      </c>
      <c r="BO7">
        <f t="shared" si="7"/>
        <v>90.305908203125</v>
      </c>
    </row>
    <row r="8" spans="1:67" x14ac:dyDescent="0.2">
      <c r="A8" t="s">
        <v>159</v>
      </c>
      <c r="B8" t="s">
        <v>86</v>
      </c>
      <c r="C8" t="s">
        <v>83</v>
      </c>
      <c r="D8">
        <v>150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0.98408520221710205</v>
      </c>
      <c r="M8">
        <v>0.98408520221710205</v>
      </c>
      <c r="N8">
        <v>0</v>
      </c>
      <c r="O8">
        <v>2501.90771484375</v>
      </c>
      <c r="P8">
        <v>2501.90771484375</v>
      </c>
      <c r="Q8">
        <v>0</v>
      </c>
      <c r="S8">
        <v>2504.908447265625</v>
      </c>
      <c r="T8">
        <v>2504.908447265625</v>
      </c>
      <c r="U8">
        <v>0</v>
      </c>
      <c r="W8">
        <v>2497.39794921875</v>
      </c>
      <c r="X8">
        <v>2497.39794921875</v>
      </c>
      <c r="Y8">
        <v>0</v>
      </c>
      <c r="Z8">
        <v>2501.90771484375</v>
      </c>
      <c r="AA8">
        <v>2501.90771484375</v>
      </c>
      <c r="AB8">
        <v>0</v>
      </c>
      <c r="AC8">
        <v>2496.884033203125</v>
      </c>
      <c r="AD8">
        <v>2496.884033203125</v>
      </c>
      <c r="AE8">
        <v>0</v>
      </c>
      <c r="AF8">
        <v>2497.39794921875</v>
      </c>
      <c r="AG8">
        <v>2497.39794921875</v>
      </c>
      <c r="AH8">
        <v>0</v>
      </c>
      <c r="AI8">
        <v>2494.678955078125</v>
      </c>
      <c r="AJ8">
        <v>2494.678955078125</v>
      </c>
      <c r="AK8">
        <v>0</v>
      </c>
      <c r="AL8">
        <v>2496.884033203125</v>
      </c>
      <c r="AM8">
        <v>2496.884033203125</v>
      </c>
      <c r="AN8">
        <v>0</v>
      </c>
      <c r="AO8">
        <v>2493.68310546875</v>
      </c>
      <c r="AP8">
        <v>2493.68310546875</v>
      </c>
      <c r="AQ8">
        <v>0</v>
      </c>
      <c r="AR8">
        <v>2494.695556640625</v>
      </c>
      <c r="AS8">
        <v>2494.695556640625</v>
      </c>
      <c r="AT8">
        <v>0</v>
      </c>
      <c r="AU8">
        <v>2501.90771484375</v>
      </c>
      <c r="AV8">
        <v>2501.90771484375</v>
      </c>
      <c r="AW8">
        <v>0</v>
      </c>
      <c r="AY8">
        <v>6</v>
      </c>
      <c r="BA8">
        <f t="shared" si="0"/>
        <v>1.012451171875</v>
      </c>
      <c r="BB8">
        <f t="shared" si="1"/>
        <v>2.205078125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3.828369140625</v>
      </c>
      <c r="BH8">
        <f t="shared" si="6"/>
        <v>15.0703125</v>
      </c>
      <c r="BI8">
        <f t="shared" si="8"/>
        <v>90.335205078125</v>
      </c>
      <c r="BJ8">
        <f t="shared" si="7"/>
        <v>91.343994140625</v>
      </c>
      <c r="BK8">
        <f t="shared" si="7"/>
        <v>93.051513671875</v>
      </c>
      <c r="BL8">
        <f t="shared" si="7"/>
        <v>93.5654296875</v>
      </c>
      <c r="BM8">
        <f t="shared" si="7"/>
        <v>98.0751953125</v>
      </c>
      <c r="BN8">
        <f t="shared" si="7"/>
        <v>101.075927734375</v>
      </c>
      <c r="BO8">
        <f t="shared" si="7"/>
        <v>105.402099609375</v>
      </c>
    </row>
    <row r="9" spans="1:67" x14ac:dyDescent="0.2">
      <c r="A9" t="s">
        <v>160</v>
      </c>
      <c r="B9" t="s">
        <v>137</v>
      </c>
      <c r="C9" t="s">
        <v>80</v>
      </c>
      <c r="D9">
        <v>-150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1.396828293800354</v>
      </c>
      <c r="M9">
        <v>1.396828293800354</v>
      </c>
      <c r="N9">
        <v>0</v>
      </c>
      <c r="O9">
        <v>2517.558837890625</v>
      </c>
      <c r="P9">
        <v>2517.558837890625</v>
      </c>
      <c r="Q9">
        <v>0</v>
      </c>
      <c r="S9">
        <v>2520.5595703125</v>
      </c>
      <c r="T9">
        <v>2520.5595703125</v>
      </c>
      <c r="U9">
        <v>0</v>
      </c>
      <c r="W9">
        <v>2513.049072265625</v>
      </c>
      <c r="X9">
        <v>2513.049072265625</v>
      </c>
      <c r="Y9">
        <v>0</v>
      </c>
      <c r="Z9">
        <v>2517.558837890625</v>
      </c>
      <c r="AA9">
        <v>2517.558837890625</v>
      </c>
      <c r="AB9">
        <v>0</v>
      </c>
      <c r="AC9">
        <v>2512.534912109375</v>
      </c>
      <c r="AD9">
        <v>2512.534912109375</v>
      </c>
      <c r="AE9">
        <v>0</v>
      </c>
      <c r="AF9">
        <v>2513.049072265625</v>
      </c>
      <c r="AG9">
        <v>2513.049072265625</v>
      </c>
      <c r="AH9">
        <v>0</v>
      </c>
      <c r="AI9">
        <v>2509.733154296875</v>
      </c>
      <c r="AJ9">
        <v>2509.733154296875</v>
      </c>
      <c r="AK9">
        <v>0</v>
      </c>
      <c r="AL9">
        <v>2512.534912109375</v>
      </c>
      <c r="AM9">
        <v>2512.534912109375</v>
      </c>
      <c r="AN9">
        <v>0</v>
      </c>
      <c r="AO9">
        <v>2508.73681640625</v>
      </c>
      <c r="AP9">
        <v>2508.73681640625</v>
      </c>
      <c r="AQ9">
        <v>0</v>
      </c>
      <c r="AR9">
        <v>2509.749755859375</v>
      </c>
      <c r="AS9">
        <v>2509.749755859375</v>
      </c>
      <c r="AT9">
        <v>0</v>
      </c>
      <c r="AU9">
        <v>2517.558837890625</v>
      </c>
      <c r="AV9">
        <v>2517.558837890625</v>
      </c>
      <c r="AW9">
        <v>0</v>
      </c>
      <c r="AY9">
        <v>7</v>
      </c>
      <c r="BA9">
        <f t="shared" si="0"/>
        <v>1.012939453125</v>
      </c>
      <c r="BB9">
        <f t="shared" si="1"/>
        <v>2.8017578125</v>
      </c>
      <c r="BC9">
        <f t="shared" si="2"/>
        <v>0.51416015625</v>
      </c>
      <c r="BD9">
        <f t="shared" si="3"/>
        <v>4.509765625</v>
      </c>
      <c r="BE9">
        <f t="shared" si="4"/>
        <v>3.000732421875</v>
      </c>
      <c r="BF9">
        <f t="shared" si="5"/>
        <v>3.203125</v>
      </c>
      <c r="BH9">
        <f t="shared" si="6"/>
        <v>15.04248046875</v>
      </c>
      <c r="BI9">
        <f t="shared" si="8"/>
        <v>105.405517578125</v>
      </c>
      <c r="BJ9">
        <f t="shared" si="7"/>
        <v>106.41796875</v>
      </c>
      <c r="BK9">
        <f t="shared" si="7"/>
        <v>108.623046875</v>
      </c>
      <c r="BL9">
        <f t="shared" si="7"/>
        <v>109.136962890625</v>
      </c>
      <c r="BM9">
        <f t="shared" si="7"/>
        <v>113.646728515625</v>
      </c>
      <c r="BN9">
        <f t="shared" si="7"/>
        <v>116.6474609375</v>
      </c>
      <c r="BO9">
        <f t="shared" si="7"/>
        <v>120.475830078125</v>
      </c>
    </row>
    <row r="10" spans="1:67" x14ac:dyDescent="0.2">
      <c r="A10" t="s">
        <v>160</v>
      </c>
      <c r="B10" t="s">
        <v>142</v>
      </c>
      <c r="C10" t="s">
        <v>80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0.72883462905883789</v>
      </c>
      <c r="M10">
        <v>0.72883462905883789</v>
      </c>
      <c r="N10">
        <v>0</v>
      </c>
      <c r="O10">
        <v>2531.18701171875</v>
      </c>
      <c r="P10">
        <v>2531.18701171875</v>
      </c>
      <c r="Q10">
        <v>0</v>
      </c>
      <c r="S10">
        <v>2534.187744140625</v>
      </c>
      <c r="T10">
        <v>2534.187744140625</v>
      </c>
      <c r="U10">
        <v>0</v>
      </c>
      <c r="W10">
        <v>2526.67724609375</v>
      </c>
      <c r="X10">
        <v>2526.67724609375</v>
      </c>
      <c r="Y10">
        <v>0</v>
      </c>
      <c r="Z10">
        <v>2531.18701171875</v>
      </c>
      <c r="AA10">
        <v>2531.18701171875</v>
      </c>
      <c r="AB10">
        <v>0</v>
      </c>
      <c r="AC10">
        <v>2526.163330078125</v>
      </c>
      <c r="AD10">
        <v>2526.163330078125</v>
      </c>
      <c r="AE10">
        <v>0</v>
      </c>
      <c r="AF10">
        <v>2526.67724609375</v>
      </c>
      <c r="AG10">
        <v>2526.67724609375</v>
      </c>
      <c r="AH10">
        <v>0</v>
      </c>
      <c r="AI10">
        <v>2524.754150390625</v>
      </c>
      <c r="AJ10">
        <v>2524.754150390625</v>
      </c>
      <c r="AK10">
        <v>0</v>
      </c>
      <c r="AL10">
        <v>2526.163330078125</v>
      </c>
      <c r="AM10">
        <v>2526.163330078125</v>
      </c>
      <c r="AN10">
        <v>0</v>
      </c>
      <c r="AO10">
        <v>2523.7626953125</v>
      </c>
      <c r="AP10">
        <v>2523.7626953125</v>
      </c>
      <c r="AQ10">
        <v>0</v>
      </c>
      <c r="AR10">
        <v>2524.770751953125</v>
      </c>
      <c r="AS10">
        <v>2524.770751953125</v>
      </c>
      <c r="AT10">
        <v>0</v>
      </c>
      <c r="AU10">
        <v>2531.18701171875</v>
      </c>
      <c r="AV10">
        <v>2531.18701171875</v>
      </c>
      <c r="AW10">
        <v>0</v>
      </c>
      <c r="AY10">
        <v>8</v>
      </c>
      <c r="BA10">
        <f t="shared" si="0"/>
        <v>1.008056640625</v>
      </c>
      <c r="BB10">
        <f t="shared" si="1"/>
        <v>1.4091796875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4.61181640625</v>
      </c>
      <c r="BH10">
        <f t="shared" si="6"/>
        <v>15.053466796875</v>
      </c>
      <c r="BI10">
        <f t="shared" si="8"/>
        <v>120.447998046875</v>
      </c>
      <c r="BJ10">
        <f t="shared" si="7"/>
        <v>121.4609375</v>
      </c>
      <c r="BK10">
        <f t="shared" si="7"/>
        <v>124.2626953125</v>
      </c>
      <c r="BL10">
        <f t="shared" si="7"/>
        <v>124.77685546875</v>
      </c>
      <c r="BM10">
        <f t="shared" si="7"/>
        <v>129.28662109375</v>
      </c>
      <c r="BN10">
        <f t="shared" si="7"/>
        <v>132.287353515625</v>
      </c>
      <c r="BO10">
        <f t="shared" si="7"/>
        <v>135.490478515625</v>
      </c>
    </row>
    <row r="11" spans="1:67" x14ac:dyDescent="0.2">
      <c r="A11" t="s">
        <v>160</v>
      </c>
      <c r="B11" t="s">
        <v>66</v>
      </c>
      <c r="C11" t="s">
        <v>29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0.46511310338973999</v>
      </c>
      <c r="M11">
        <v>0.46511310338973999</v>
      </c>
      <c r="N11">
        <v>0</v>
      </c>
      <c r="O11">
        <v>2547.517578125</v>
      </c>
      <c r="P11">
        <v>2547.517578125</v>
      </c>
      <c r="Q11">
        <v>0</v>
      </c>
      <c r="S11">
        <v>2550.5185546875</v>
      </c>
      <c r="T11">
        <v>2550.5185546875</v>
      </c>
      <c r="U11">
        <v>0</v>
      </c>
      <c r="W11">
        <v>2543.008056640625</v>
      </c>
      <c r="X11">
        <v>2543.008056640625</v>
      </c>
      <c r="Y11">
        <v>0</v>
      </c>
      <c r="Z11">
        <v>2547.517578125</v>
      </c>
      <c r="AA11">
        <v>2547.517578125</v>
      </c>
      <c r="AB11">
        <v>0</v>
      </c>
      <c r="AC11">
        <v>2542.494140625</v>
      </c>
      <c r="AD11">
        <v>2542.494140625</v>
      </c>
      <c r="AE11">
        <v>0</v>
      </c>
      <c r="AF11">
        <v>2543.008056640625</v>
      </c>
      <c r="AG11">
        <v>2543.008056640625</v>
      </c>
      <c r="AH11">
        <v>0</v>
      </c>
      <c r="AI11">
        <v>2539.79150390625</v>
      </c>
      <c r="AJ11">
        <v>2539.79150390625</v>
      </c>
      <c r="AK11">
        <v>0</v>
      </c>
      <c r="AL11">
        <v>2542.494140625</v>
      </c>
      <c r="AM11">
        <v>2542.494140625</v>
      </c>
      <c r="AN11">
        <v>0</v>
      </c>
      <c r="AO11">
        <v>2538.799560546875</v>
      </c>
      <c r="AP11">
        <v>2538.799560546875</v>
      </c>
      <c r="AQ11">
        <v>0</v>
      </c>
      <c r="AR11">
        <v>2539.80810546875</v>
      </c>
      <c r="AS11">
        <v>2539.80810546875</v>
      </c>
      <c r="AT11">
        <v>0</v>
      </c>
      <c r="AU11">
        <v>2547.517578125</v>
      </c>
      <c r="AV11">
        <v>2547.517578125</v>
      </c>
      <c r="AW11">
        <v>0</v>
      </c>
      <c r="AY11">
        <v>9</v>
      </c>
      <c r="BA11">
        <f t="shared" si="0"/>
        <v>1.008544921875</v>
      </c>
      <c r="BB11">
        <f t="shared" si="1"/>
        <v>2.70263671875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3.301513671875</v>
      </c>
      <c r="BH11">
        <f t="shared" si="6"/>
        <v>15.037109375</v>
      </c>
      <c r="BI11">
        <f t="shared" si="8"/>
        <v>135.50146484375</v>
      </c>
      <c r="BJ11">
        <f t="shared" si="7"/>
        <v>136.509521484375</v>
      </c>
      <c r="BK11">
        <f t="shared" si="7"/>
        <v>137.918701171875</v>
      </c>
      <c r="BL11">
        <f t="shared" si="7"/>
        <v>138.4326171875</v>
      </c>
      <c r="BM11">
        <f t="shared" si="7"/>
        <v>142.9423828125</v>
      </c>
      <c r="BN11">
        <f t="shared" si="7"/>
        <v>145.943115234375</v>
      </c>
      <c r="BO11">
        <f t="shared" si="7"/>
        <v>150.554931640625</v>
      </c>
    </row>
    <row r="12" spans="1:67" x14ac:dyDescent="0.2">
      <c r="A12" t="s">
        <v>160</v>
      </c>
      <c r="B12" t="s">
        <v>85</v>
      </c>
      <c r="C12" t="s">
        <v>57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0.78122478723526001</v>
      </c>
      <c r="M12">
        <v>0.78122478723526001</v>
      </c>
      <c r="N12">
        <v>0</v>
      </c>
      <c r="O12">
        <v>2562.737548828125</v>
      </c>
      <c r="P12">
        <v>2562.737548828125</v>
      </c>
      <c r="Q12">
        <v>0</v>
      </c>
      <c r="S12">
        <v>2565.73828125</v>
      </c>
      <c r="T12">
        <v>2565.73828125</v>
      </c>
      <c r="U12">
        <v>0</v>
      </c>
      <c r="W12">
        <v>2558.22802734375</v>
      </c>
      <c r="X12">
        <v>2558.22802734375</v>
      </c>
      <c r="Y12">
        <v>0</v>
      </c>
      <c r="Z12">
        <v>2562.737548828125</v>
      </c>
      <c r="AA12">
        <v>2562.737548828125</v>
      </c>
      <c r="AB12">
        <v>0</v>
      </c>
      <c r="AC12">
        <v>2557.7138671875</v>
      </c>
      <c r="AD12">
        <v>2557.7138671875</v>
      </c>
      <c r="AE12">
        <v>0</v>
      </c>
      <c r="AF12">
        <v>2558.22802734375</v>
      </c>
      <c r="AG12">
        <v>2558.22802734375</v>
      </c>
      <c r="AH12">
        <v>0</v>
      </c>
      <c r="AI12">
        <v>2554.8125</v>
      </c>
      <c r="AJ12">
        <v>2554.8125</v>
      </c>
      <c r="AK12">
        <v>0</v>
      </c>
      <c r="AL12">
        <v>2557.7138671875</v>
      </c>
      <c r="AM12">
        <v>2557.7138671875</v>
      </c>
      <c r="AN12">
        <v>0</v>
      </c>
      <c r="AO12">
        <v>2553.820068359375</v>
      </c>
      <c r="AP12">
        <v>2553.820068359375</v>
      </c>
      <c r="AQ12">
        <v>0</v>
      </c>
      <c r="AR12">
        <v>2554.8291015625</v>
      </c>
      <c r="AS12">
        <v>2554.8291015625</v>
      </c>
      <c r="AT12">
        <v>0</v>
      </c>
      <c r="AU12">
        <v>2562.737548828125</v>
      </c>
      <c r="AV12">
        <v>2562.737548828125</v>
      </c>
      <c r="AW12">
        <v>0</v>
      </c>
      <c r="AY12">
        <v>10</v>
      </c>
      <c r="BA12">
        <f t="shared" si="0"/>
        <v>1.009033203125</v>
      </c>
      <c r="BB12">
        <f t="shared" si="1"/>
        <v>2.9013671875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3.11572265625</v>
      </c>
      <c r="BH12">
        <f t="shared" si="6"/>
        <v>15.050537109375</v>
      </c>
      <c r="BI12">
        <f t="shared" si="8"/>
        <v>150.53857421875</v>
      </c>
      <c r="BJ12">
        <f t="shared" si="7"/>
        <v>151.547119140625</v>
      </c>
      <c r="BK12">
        <f t="shared" si="7"/>
        <v>154.249755859375</v>
      </c>
      <c r="BL12">
        <f t="shared" si="7"/>
        <v>154.763671875</v>
      </c>
      <c r="BM12">
        <f t="shared" si="7"/>
        <v>159.273193359375</v>
      </c>
      <c r="BN12">
        <f t="shared" si="7"/>
        <v>162.274169921875</v>
      </c>
      <c r="BO12">
        <f t="shared" si="7"/>
        <v>165.57568359375</v>
      </c>
    </row>
    <row r="13" spans="1:67" x14ac:dyDescent="0.2">
      <c r="A13" t="s">
        <v>159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0.58801162242889404</v>
      </c>
      <c r="M13">
        <v>0.58801162242889404</v>
      </c>
      <c r="N13">
        <v>0</v>
      </c>
      <c r="O13">
        <v>2577.07861328125</v>
      </c>
      <c r="P13">
        <v>2577.07861328125</v>
      </c>
      <c r="Q13">
        <v>0</v>
      </c>
      <c r="S13">
        <v>2580.07958984375</v>
      </c>
      <c r="T13">
        <v>2580.07958984375</v>
      </c>
      <c r="U13">
        <v>0</v>
      </c>
      <c r="W13">
        <v>2572.569091796875</v>
      </c>
      <c r="X13">
        <v>2572.569091796875</v>
      </c>
      <c r="Y13">
        <v>0</v>
      </c>
      <c r="Z13">
        <v>2577.07861328125</v>
      </c>
      <c r="AA13">
        <v>2577.07861328125</v>
      </c>
      <c r="AB13">
        <v>0</v>
      </c>
      <c r="AC13">
        <v>2572.05517578125</v>
      </c>
      <c r="AD13">
        <v>2572.05517578125</v>
      </c>
      <c r="AE13">
        <v>0</v>
      </c>
      <c r="AF13">
        <v>2572.569091796875</v>
      </c>
      <c r="AG13">
        <v>2572.569091796875</v>
      </c>
      <c r="AH13">
        <v>0</v>
      </c>
      <c r="AI13">
        <v>2569.85009765625</v>
      </c>
      <c r="AJ13">
        <v>2569.85009765625</v>
      </c>
      <c r="AK13">
        <v>0</v>
      </c>
      <c r="AL13">
        <v>2572.05517578125</v>
      </c>
      <c r="AM13">
        <v>2572.05517578125</v>
      </c>
      <c r="AN13">
        <v>0</v>
      </c>
      <c r="AO13">
        <v>2568.85400390625</v>
      </c>
      <c r="AP13">
        <v>2568.85400390625</v>
      </c>
      <c r="AQ13">
        <v>0</v>
      </c>
      <c r="AR13">
        <v>2569.86669921875</v>
      </c>
      <c r="AS13">
        <v>2569.86669921875</v>
      </c>
      <c r="AT13">
        <v>0</v>
      </c>
      <c r="AU13">
        <v>2577.07861328125</v>
      </c>
      <c r="AV13">
        <v>2577.07861328125</v>
      </c>
      <c r="AW13">
        <v>0</v>
      </c>
      <c r="AY13">
        <v>11</v>
      </c>
      <c r="BA13">
        <f t="shared" si="0"/>
        <v>1.0126953125</v>
      </c>
      <c r="BB13">
        <f t="shared" si="1"/>
        <v>2.205078125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3.81494140625</v>
      </c>
      <c r="BH13">
        <f t="shared" si="6"/>
        <v>15.05712890625</v>
      </c>
      <c r="BI13">
        <f t="shared" si="8"/>
        <v>165.589111328125</v>
      </c>
      <c r="BJ13">
        <f t="shared" si="7"/>
        <v>166.59814453125</v>
      </c>
      <c r="BK13">
        <f t="shared" si="7"/>
        <v>169.49951171875</v>
      </c>
      <c r="BL13">
        <f t="shared" si="7"/>
        <v>170.013671875</v>
      </c>
      <c r="BM13">
        <f t="shared" si="7"/>
        <v>174.523193359375</v>
      </c>
      <c r="BN13">
        <f t="shared" si="7"/>
        <v>177.52392578125</v>
      </c>
      <c r="BO13">
        <f t="shared" si="7"/>
        <v>180.6396484375</v>
      </c>
    </row>
    <row r="14" spans="1:67" x14ac:dyDescent="0.2">
      <c r="A14" t="s">
        <v>159</v>
      </c>
      <c r="B14" t="s">
        <v>147</v>
      </c>
      <c r="C14" t="s">
        <v>29</v>
      </c>
      <c r="D14">
        <v>90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0.5667262077331543</v>
      </c>
      <c r="M14">
        <v>0.5667262077331543</v>
      </c>
      <c r="N14">
        <v>0</v>
      </c>
      <c r="O14">
        <v>2591.02197265625</v>
      </c>
      <c r="P14">
        <v>2591.02197265625</v>
      </c>
      <c r="Q14">
        <v>0</v>
      </c>
      <c r="S14">
        <v>2594.02294921875</v>
      </c>
      <c r="T14">
        <v>2594.02294921875</v>
      </c>
      <c r="U14">
        <v>0</v>
      </c>
      <c r="W14">
        <v>2586.512451171875</v>
      </c>
      <c r="X14">
        <v>2586.512451171875</v>
      </c>
      <c r="Y14">
        <v>0</v>
      </c>
      <c r="Z14">
        <v>2591.02197265625</v>
      </c>
      <c r="AA14">
        <v>2591.02197265625</v>
      </c>
      <c r="AB14">
        <v>0</v>
      </c>
      <c r="AC14">
        <v>2585.99853515625</v>
      </c>
      <c r="AD14">
        <v>2585.99853515625</v>
      </c>
      <c r="AE14">
        <v>0</v>
      </c>
      <c r="AF14">
        <v>2586.512451171875</v>
      </c>
      <c r="AG14">
        <v>2586.512451171875</v>
      </c>
      <c r="AH14">
        <v>0</v>
      </c>
      <c r="AI14">
        <v>2584.8876953125</v>
      </c>
      <c r="AJ14">
        <v>2584.8876953125</v>
      </c>
      <c r="AK14">
        <v>0</v>
      </c>
      <c r="AL14">
        <v>2585.99853515625</v>
      </c>
      <c r="AM14">
        <v>2585.99853515625</v>
      </c>
      <c r="AN14">
        <v>0</v>
      </c>
      <c r="AO14">
        <v>2583.89453125</v>
      </c>
      <c r="AP14">
        <v>2583.89453125</v>
      </c>
      <c r="AQ14">
        <v>0</v>
      </c>
      <c r="AR14">
        <v>2584.904296875</v>
      </c>
      <c r="AS14">
        <v>2584.904296875</v>
      </c>
      <c r="AT14">
        <v>0</v>
      </c>
      <c r="AU14">
        <v>2591.02197265625</v>
      </c>
      <c r="AV14">
        <v>2591.02197265625</v>
      </c>
      <c r="AW14">
        <v>0</v>
      </c>
      <c r="AY14">
        <v>12</v>
      </c>
      <c r="BA14">
        <f t="shared" si="0"/>
        <v>1.009765625</v>
      </c>
      <c r="BB14">
        <f t="shared" si="1"/>
        <v>1.11083984375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4.908935546875</v>
      </c>
      <c r="BH14">
        <f t="shared" si="6"/>
        <v>15.053955078125</v>
      </c>
      <c r="BI14">
        <f t="shared" si="8"/>
        <v>180.646240234375</v>
      </c>
      <c r="BJ14">
        <f t="shared" si="7"/>
        <v>181.658935546875</v>
      </c>
      <c r="BK14">
        <f t="shared" si="7"/>
        <v>183.864013671875</v>
      </c>
      <c r="BL14">
        <f t="shared" si="7"/>
        <v>184.3779296875</v>
      </c>
      <c r="BM14">
        <f t="shared" si="7"/>
        <v>188.887451171875</v>
      </c>
      <c r="BN14">
        <f t="shared" si="7"/>
        <v>191.888427734375</v>
      </c>
      <c r="BO14">
        <f t="shared" si="7"/>
        <v>195.703369140625</v>
      </c>
    </row>
    <row r="15" spans="1:67" x14ac:dyDescent="0.2">
      <c r="A15" t="s">
        <v>159</v>
      </c>
      <c r="B15" t="s">
        <v>16</v>
      </c>
      <c r="C15" t="s">
        <v>17</v>
      </c>
      <c r="D15">
        <v>30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0.96425080299377441</v>
      </c>
      <c r="M15">
        <v>0.96425080299377441</v>
      </c>
      <c r="N15">
        <v>0</v>
      </c>
      <c r="O15">
        <v>2606.258544921875</v>
      </c>
      <c r="P15">
        <v>2606.258544921875</v>
      </c>
      <c r="Q15">
        <v>0</v>
      </c>
      <c r="S15">
        <v>2609.25927734375</v>
      </c>
      <c r="T15">
        <v>2609.25927734375</v>
      </c>
      <c r="U15">
        <v>0</v>
      </c>
      <c r="W15">
        <v>2601.7490234375</v>
      </c>
      <c r="X15">
        <v>2601.7490234375</v>
      </c>
      <c r="Y15">
        <v>0</v>
      </c>
      <c r="Z15">
        <v>2606.258544921875</v>
      </c>
      <c r="AA15">
        <v>2606.258544921875</v>
      </c>
      <c r="AB15">
        <v>0</v>
      </c>
      <c r="AC15">
        <v>2601.23486328125</v>
      </c>
      <c r="AD15">
        <v>2601.23486328125</v>
      </c>
      <c r="AE15">
        <v>0</v>
      </c>
      <c r="AF15">
        <v>2601.7490234375</v>
      </c>
      <c r="AG15">
        <v>2601.7490234375</v>
      </c>
      <c r="AH15">
        <v>0</v>
      </c>
      <c r="AI15">
        <v>2599.925048828125</v>
      </c>
      <c r="AJ15">
        <v>2599.925048828125</v>
      </c>
      <c r="AK15">
        <v>0</v>
      </c>
      <c r="AL15">
        <v>2601.23486328125</v>
      </c>
      <c r="AM15">
        <v>2601.23486328125</v>
      </c>
      <c r="AN15">
        <v>0</v>
      </c>
      <c r="AO15">
        <v>2598.931884765625</v>
      </c>
      <c r="AP15">
        <v>2598.931884765625</v>
      </c>
      <c r="AQ15">
        <v>0</v>
      </c>
      <c r="AR15">
        <v>2599.941650390625</v>
      </c>
      <c r="AS15">
        <v>2599.941650390625</v>
      </c>
      <c r="AT15">
        <v>0</v>
      </c>
      <c r="AU15">
        <v>2606.258544921875</v>
      </c>
      <c r="AV15">
        <v>2606.258544921875</v>
      </c>
      <c r="AW15">
        <v>0</v>
      </c>
      <c r="AY15">
        <v>13</v>
      </c>
      <c r="BA15">
        <f t="shared" si="0"/>
        <v>1.009765625</v>
      </c>
      <c r="BB15">
        <f t="shared" si="1"/>
        <v>1.309814453125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4.71240234375</v>
      </c>
      <c r="BH15">
        <f t="shared" si="6"/>
        <v>15.056396484375</v>
      </c>
      <c r="BI15">
        <f t="shared" si="8"/>
        <v>195.7001953125</v>
      </c>
      <c r="BJ15">
        <f t="shared" si="7"/>
        <v>196.7099609375</v>
      </c>
      <c r="BK15">
        <f t="shared" si="7"/>
        <v>197.82080078125</v>
      </c>
      <c r="BL15">
        <f t="shared" si="7"/>
        <v>198.334716796875</v>
      </c>
      <c r="BM15">
        <f t="shared" si="7"/>
        <v>202.84423828125</v>
      </c>
      <c r="BN15">
        <f t="shared" si="7"/>
        <v>205.84521484375</v>
      </c>
      <c r="BO15">
        <f t="shared" si="7"/>
        <v>210.754150390625</v>
      </c>
    </row>
    <row r="16" spans="1:67" x14ac:dyDescent="0.2">
      <c r="A16" t="s">
        <v>159</v>
      </c>
      <c r="B16" t="s">
        <v>67</v>
      </c>
      <c r="C16" t="s">
        <v>68</v>
      </c>
      <c r="D16">
        <v>60</v>
      </c>
      <c r="E16">
        <v>2</v>
      </c>
      <c r="F16" t="s">
        <v>27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0.45123150944709778</v>
      </c>
      <c r="M16">
        <v>0.45123150944709778</v>
      </c>
      <c r="N16">
        <v>0</v>
      </c>
      <c r="O16">
        <v>2621.3955078125</v>
      </c>
      <c r="P16">
        <v>2621.3955078125</v>
      </c>
      <c r="Q16">
        <v>0</v>
      </c>
      <c r="S16">
        <v>2624.396240234375</v>
      </c>
      <c r="T16">
        <v>2624.396240234375</v>
      </c>
      <c r="U16">
        <v>0</v>
      </c>
      <c r="W16">
        <v>2616.885986328125</v>
      </c>
      <c r="X16">
        <v>2616.885986328125</v>
      </c>
      <c r="Y16">
        <v>0</v>
      </c>
      <c r="Z16">
        <v>2621.3955078125</v>
      </c>
      <c r="AA16">
        <v>2621.3955078125</v>
      </c>
      <c r="AB16">
        <v>0</v>
      </c>
      <c r="AC16">
        <v>2616.371826171875</v>
      </c>
      <c r="AD16">
        <v>2616.371826171875</v>
      </c>
      <c r="AE16">
        <v>0</v>
      </c>
      <c r="AF16">
        <v>2616.885986328125</v>
      </c>
      <c r="AG16">
        <v>2616.885986328125</v>
      </c>
      <c r="AH16">
        <v>0</v>
      </c>
      <c r="AI16">
        <v>2614.962646484375</v>
      </c>
      <c r="AJ16">
        <v>2614.962646484375</v>
      </c>
      <c r="AK16">
        <v>0</v>
      </c>
      <c r="AL16">
        <v>2616.371826171875</v>
      </c>
      <c r="AM16">
        <v>2616.371826171875</v>
      </c>
      <c r="AN16">
        <v>0</v>
      </c>
      <c r="AO16">
        <v>2613.9716796875</v>
      </c>
      <c r="AP16">
        <v>2613.9716796875</v>
      </c>
      <c r="AQ16">
        <v>0</v>
      </c>
      <c r="AR16">
        <v>2614.979248046875</v>
      </c>
      <c r="AS16">
        <v>2614.979248046875</v>
      </c>
      <c r="AT16">
        <v>0</v>
      </c>
      <c r="AU16">
        <v>2621.3955078125</v>
      </c>
      <c r="AV16">
        <v>2621.3955078125</v>
      </c>
      <c r="AW16">
        <v>0</v>
      </c>
      <c r="AY16">
        <v>14</v>
      </c>
      <c r="BA16">
        <f t="shared" si="0"/>
        <v>1.007568359375</v>
      </c>
      <c r="BB16">
        <f t="shared" si="1"/>
        <v>1.4091796875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4.6240234375</v>
      </c>
      <c r="BH16">
        <f t="shared" si="6"/>
        <v>15.065185546875</v>
      </c>
      <c r="BI16">
        <f t="shared" si="8"/>
        <v>210.756591796875</v>
      </c>
      <c r="BJ16">
        <f t="shared" si="7"/>
        <v>211.766357421875</v>
      </c>
      <c r="BK16">
        <f t="shared" si="7"/>
        <v>213.076171875</v>
      </c>
      <c r="BL16">
        <f t="shared" si="7"/>
        <v>213.59033203125</v>
      </c>
      <c r="BM16">
        <f t="shared" si="7"/>
        <v>218.099853515625</v>
      </c>
      <c r="BN16">
        <f t="shared" si="7"/>
        <v>221.1005859375</v>
      </c>
      <c r="BO16">
        <f t="shared" si="7"/>
        <v>225.81298828125</v>
      </c>
    </row>
    <row r="17" spans="1:67" x14ac:dyDescent="0.2">
      <c r="A17" t="s">
        <v>160</v>
      </c>
      <c r="B17" t="s">
        <v>79</v>
      </c>
      <c r="C17" t="s">
        <v>59</v>
      </c>
      <c r="D17">
        <v>-120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1.0771942138671879</v>
      </c>
      <c r="M17">
        <v>1.0771942138671879</v>
      </c>
      <c r="N17">
        <v>0</v>
      </c>
      <c r="O17">
        <v>2636.6484375</v>
      </c>
      <c r="P17">
        <v>2636.6484375</v>
      </c>
      <c r="Q17">
        <v>0</v>
      </c>
      <c r="S17">
        <v>2639.6494140625</v>
      </c>
      <c r="T17">
        <v>2639.6494140625</v>
      </c>
      <c r="U17">
        <v>0</v>
      </c>
      <c r="W17">
        <v>2632.138916015625</v>
      </c>
      <c r="X17">
        <v>2632.138916015625</v>
      </c>
      <c r="Y17">
        <v>0</v>
      </c>
      <c r="Z17">
        <v>2636.6484375</v>
      </c>
      <c r="AA17">
        <v>2636.6484375</v>
      </c>
      <c r="AB17">
        <v>0</v>
      </c>
      <c r="AC17">
        <v>2631.625</v>
      </c>
      <c r="AD17">
        <v>2631.625</v>
      </c>
      <c r="AE17">
        <v>0</v>
      </c>
      <c r="AF17">
        <v>2632.138916015625</v>
      </c>
      <c r="AG17">
        <v>2632.138916015625</v>
      </c>
      <c r="AH17">
        <v>0</v>
      </c>
      <c r="AI17">
        <v>2630.016845703125</v>
      </c>
      <c r="AJ17">
        <v>2630.016845703125</v>
      </c>
      <c r="AK17">
        <v>0</v>
      </c>
      <c r="AL17">
        <v>2631.625</v>
      </c>
      <c r="AM17">
        <v>2631.625</v>
      </c>
      <c r="AN17">
        <v>0</v>
      </c>
      <c r="AO17">
        <v>2629.020263671875</v>
      </c>
      <c r="AP17">
        <v>2629.020263671875</v>
      </c>
      <c r="AQ17">
        <v>0</v>
      </c>
      <c r="AR17">
        <v>2630.033447265625</v>
      </c>
      <c r="AS17">
        <v>2630.033447265625</v>
      </c>
      <c r="AT17">
        <v>0</v>
      </c>
      <c r="AU17">
        <v>2636.6484375</v>
      </c>
      <c r="AV17">
        <v>2636.6484375</v>
      </c>
      <c r="AW17">
        <v>0</v>
      </c>
      <c r="AY17">
        <v>15</v>
      </c>
      <c r="BA17">
        <f t="shared" si="0"/>
        <v>1.01318359375</v>
      </c>
      <c r="BB17">
        <f t="shared" si="1"/>
        <v>1.608154296875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4.412353515625</v>
      </c>
      <c r="BH17">
        <f t="shared" si="6"/>
        <v>15.05810546875</v>
      </c>
      <c r="BI17">
        <f t="shared" si="8"/>
        <v>225.82177734375</v>
      </c>
      <c r="BJ17">
        <f t="shared" si="7"/>
        <v>226.829345703125</v>
      </c>
      <c r="BK17">
        <f t="shared" si="7"/>
        <v>228.238525390625</v>
      </c>
      <c r="BL17">
        <f t="shared" si="7"/>
        <v>228.752685546875</v>
      </c>
      <c r="BM17">
        <f t="shared" si="7"/>
        <v>233.26220703125</v>
      </c>
      <c r="BN17">
        <f t="shared" si="7"/>
        <v>236.262939453125</v>
      </c>
      <c r="BO17">
        <f t="shared" si="7"/>
        <v>240.886962890625</v>
      </c>
    </row>
    <row r="18" spans="1:67" x14ac:dyDescent="0.2">
      <c r="A18" t="s">
        <v>160</v>
      </c>
      <c r="B18" t="s">
        <v>64</v>
      </c>
      <c r="C18" t="s">
        <v>59</v>
      </c>
      <c r="D18">
        <v>-60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0.54747939109802246</v>
      </c>
      <c r="M18">
        <v>0.54747939109802246</v>
      </c>
      <c r="N18">
        <v>0</v>
      </c>
      <c r="O18">
        <v>2652.979248046875</v>
      </c>
      <c r="P18">
        <v>2652.979248046875</v>
      </c>
      <c r="Q18">
        <v>0</v>
      </c>
      <c r="S18">
        <v>2655.980224609375</v>
      </c>
      <c r="T18">
        <v>2655.980224609375</v>
      </c>
      <c r="U18">
        <v>0</v>
      </c>
      <c r="W18">
        <v>2648.4697265625</v>
      </c>
      <c r="X18">
        <v>2648.4697265625</v>
      </c>
      <c r="Y18">
        <v>0</v>
      </c>
      <c r="Z18">
        <v>2652.979248046875</v>
      </c>
      <c r="AA18">
        <v>2652.979248046875</v>
      </c>
      <c r="AB18">
        <v>0</v>
      </c>
      <c r="AC18">
        <v>2647.955810546875</v>
      </c>
      <c r="AD18">
        <v>2647.955810546875</v>
      </c>
      <c r="AE18">
        <v>0</v>
      </c>
      <c r="AF18">
        <v>2648.4697265625</v>
      </c>
      <c r="AG18">
        <v>2648.4697265625</v>
      </c>
      <c r="AH18">
        <v>0</v>
      </c>
      <c r="AI18">
        <v>2645.05419921875</v>
      </c>
      <c r="AJ18">
        <v>2645.05419921875</v>
      </c>
      <c r="AK18">
        <v>0</v>
      </c>
      <c r="AL18">
        <v>2647.955810546875</v>
      </c>
      <c r="AM18">
        <v>2647.955810546875</v>
      </c>
      <c r="AN18">
        <v>0</v>
      </c>
      <c r="AO18">
        <v>2644.061767578125</v>
      </c>
      <c r="AP18">
        <v>2644.061767578125</v>
      </c>
      <c r="AQ18">
        <v>0</v>
      </c>
      <c r="AR18">
        <v>2645.07080078125</v>
      </c>
      <c r="AS18">
        <v>2645.07080078125</v>
      </c>
      <c r="AT18">
        <v>0</v>
      </c>
      <c r="AU18">
        <v>2652.979248046875</v>
      </c>
      <c r="AV18">
        <v>2652.979248046875</v>
      </c>
      <c r="AW18">
        <v>0</v>
      </c>
      <c r="AY18">
        <v>16</v>
      </c>
      <c r="BA18">
        <f t="shared" si="0"/>
        <v>1.009033203125</v>
      </c>
      <c r="BB18">
        <f t="shared" si="1"/>
        <v>2.901611328125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3.115478515625</v>
      </c>
      <c r="BH18">
        <f t="shared" si="6"/>
        <v>15.050537109375</v>
      </c>
      <c r="BI18">
        <f t="shared" si="8"/>
        <v>240.8798828125</v>
      </c>
      <c r="BJ18">
        <f t="shared" si="7"/>
        <v>241.89306640625</v>
      </c>
      <c r="BK18">
        <f t="shared" si="7"/>
        <v>243.501220703125</v>
      </c>
      <c r="BL18">
        <f t="shared" si="7"/>
        <v>244.01513671875</v>
      </c>
      <c r="BM18">
        <f t="shared" si="7"/>
        <v>248.524658203125</v>
      </c>
      <c r="BN18">
        <f t="shared" si="7"/>
        <v>251.525634765625</v>
      </c>
      <c r="BO18">
        <f t="shared" si="7"/>
        <v>255.93798828125</v>
      </c>
    </row>
    <row r="19" spans="1:67" x14ac:dyDescent="0.2">
      <c r="A19" t="s">
        <v>159</v>
      </c>
      <c r="B19" t="s">
        <v>85</v>
      </c>
      <c r="C19" t="s">
        <v>29</v>
      </c>
      <c r="D19">
        <v>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0.7229161262512207</v>
      </c>
      <c r="M19">
        <v>0.7229161262512207</v>
      </c>
      <c r="N19">
        <v>0</v>
      </c>
      <c r="O19">
        <v>2668.016845703125</v>
      </c>
      <c r="P19">
        <v>2668.016845703125</v>
      </c>
      <c r="Q19">
        <v>0</v>
      </c>
      <c r="S19">
        <v>2671.017822265625</v>
      </c>
      <c r="T19">
        <v>2671.017822265625</v>
      </c>
      <c r="U19">
        <v>0</v>
      </c>
      <c r="W19">
        <v>2663.507080078125</v>
      </c>
      <c r="X19">
        <v>2663.507080078125</v>
      </c>
      <c r="Y19">
        <v>0</v>
      </c>
      <c r="Z19">
        <v>2668.016845703125</v>
      </c>
      <c r="AA19">
        <v>2668.016845703125</v>
      </c>
      <c r="AB19">
        <v>0</v>
      </c>
      <c r="AC19">
        <v>2662.9931640625</v>
      </c>
      <c r="AD19">
        <v>2662.9931640625</v>
      </c>
      <c r="AE19">
        <v>0</v>
      </c>
      <c r="AF19">
        <v>2663.507080078125</v>
      </c>
      <c r="AG19">
        <v>2663.507080078125</v>
      </c>
      <c r="AH19">
        <v>0</v>
      </c>
      <c r="AI19">
        <v>2660.091796875</v>
      </c>
      <c r="AJ19">
        <v>2660.091796875</v>
      </c>
      <c r="AK19">
        <v>0</v>
      </c>
      <c r="AL19">
        <v>2662.9931640625</v>
      </c>
      <c r="AM19">
        <v>2662.9931640625</v>
      </c>
      <c r="AN19">
        <v>0</v>
      </c>
      <c r="AO19">
        <v>2659.095703125</v>
      </c>
      <c r="AP19">
        <v>2659.095703125</v>
      </c>
      <c r="AQ19">
        <v>0</v>
      </c>
      <c r="AR19">
        <v>2660.1083984375</v>
      </c>
      <c r="AS19">
        <v>2660.1083984375</v>
      </c>
      <c r="AT19">
        <v>0</v>
      </c>
      <c r="AU19">
        <v>2668.016845703125</v>
      </c>
      <c r="AV19">
        <v>2668.016845703125</v>
      </c>
      <c r="AW19">
        <v>0</v>
      </c>
      <c r="AY19">
        <v>17</v>
      </c>
      <c r="BA19">
        <f t="shared" si="0"/>
        <v>1.0126953125</v>
      </c>
      <c r="BB19">
        <f t="shared" si="1"/>
        <v>2.9013671875</v>
      </c>
      <c r="BC19">
        <f t="shared" si="2"/>
        <v>0.513916015625</v>
      </c>
      <c r="BD19">
        <f>Z19-W19</f>
        <v>4.509765625</v>
      </c>
      <c r="BE19">
        <f t="shared" si="4"/>
        <v>3.0009765625</v>
      </c>
      <c r="BF19">
        <f t="shared" si="5"/>
        <v>3.104248046875</v>
      </c>
      <c r="BH19">
        <f t="shared" si="6"/>
        <v>15.04296875</v>
      </c>
      <c r="BI19">
        <f t="shared" si="8"/>
        <v>255.930419921875</v>
      </c>
      <c r="BJ19">
        <f t="shared" ref="BJ19:BO31" si="9">BI19+BA18</f>
        <v>256.939453125</v>
      </c>
      <c r="BK19">
        <f t="shared" si="9"/>
        <v>259.841064453125</v>
      </c>
      <c r="BL19">
        <f t="shared" si="9"/>
        <v>260.35498046875</v>
      </c>
      <c r="BM19">
        <f t="shared" si="9"/>
        <v>264.864501953125</v>
      </c>
      <c r="BN19">
        <f t="shared" si="9"/>
        <v>267.865478515625</v>
      </c>
      <c r="BO19">
        <f t="shared" si="9"/>
        <v>270.98095703125</v>
      </c>
    </row>
    <row r="20" spans="1:67" x14ac:dyDescent="0.2">
      <c r="A20" t="s">
        <v>159</v>
      </c>
      <c r="B20" t="s">
        <v>67</v>
      </c>
      <c r="C20" t="s">
        <v>68</v>
      </c>
      <c r="D20">
        <v>60</v>
      </c>
      <c r="E20">
        <v>2</v>
      </c>
      <c r="F20" t="s">
        <v>27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1.030733466148376</v>
      </c>
      <c r="M20">
        <v>1.030733466148376</v>
      </c>
      <c r="N20">
        <v>0</v>
      </c>
      <c r="O20">
        <v>2682.04296875</v>
      </c>
      <c r="P20">
        <v>2682.04296875</v>
      </c>
      <c r="Q20">
        <v>0</v>
      </c>
      <c r="S20">
        <v>2685.0439453125</v>
      </c>
      <c r="T20">
        <v>2685.0439453125</v>
      </c>
      <c r="U20">
        <v>0</v>
      </c>
      <c r="W20">
        <v>2677.533447265625</v>
      </c>
      <c r="X20">
        <v>2677.533447265625</v>
      </c>
      <c r="Y20">
        <v>0</v>
      </c>
      <c r="Z20">
        <v>2682.04296875</v>
      </c>
      <c r="AA20">
        <v>2682.04296875</v>
      </c>
      <c r="AB20">
        <v>0</v>
      </c>
      <c r="AC20">
        <v>2677.01953125</v>
      </c>
      <c r="AD20">
        <v>2677.01953125</v>
      </c>
      <c r="AE20">
        <v>0</v>
      </c>
      <c r="AF20">
        <v>2677.533447265625</v>
      </c>
      <c r="AG20">
        <v>2677.533447265625</v>
      </c>
      <c r="AH20">
        <v>0</v>
      </c>
      <c r="AI20">
        <v>2675.11279296875</v>
      </c>
      <c r="AJ20">
        <v>2675.11279296875</v>
      </c>
      <c r="AK20">
        <v>0</v>
      </c>
      <c r="AL20">
        <v>2677.01953125</v>
      </c>
      <c r="AM20">
        <v>2677.01953125</v>
      </c>
      <c r="AN20">
        <v>0</v>
      </c>
      <c r="AO20">
        <v>2674.1220703125</v>
      </c>
      <c r="AP20">
        <v>2674.1220703125</v>
      </c>
      <c r="AQ20">
        <v>0</v>
      </c>
      <c r="AR20">
        <v>2675.12939453125</v>
      </c>
      <c r="AS20">
        <v>2675.12939453125</v>
      </c>
      <c r="AT20">
        <v>0</v>
      </c>
      <c r="AU20">
        <v>2682.04296875</v>
      </c>
      <c r="AV20">
        <v>2682.04296875</v>
      </c>
      <c r="AW20">
        <v>0</v>
      </c>
      <c r="AY20">
        <v>18</v>
      </c>
      <c r="BA20">
        <f t="shared" si="0"/>
        <v>1.00732421875</v>
      </c>
      <c r="BB20">
        <f t="shared" si="1"/>
        <v>1.90673828125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4.12646484375</v>
      </c>
      <c r="BH20">
        <f t="shared" si="6"/>
        <v>15.06494140625</v>
      </c>
      <c r="BI20">
        <f t="shared" si="8"/>
        <v>270.973388671875</v>
      </c>
      <c r="BJ20">
        <f t="shared" si="9"/>
        <v>271.986083984375</v>
      </c>
      <c r="BK20">
        <f t="shared" si="9"/>
        <v>274.887451171875</v>
      </c>
      <c r="BL20">
        <f t="shared" si="9"/>
        <v>275.4013671875</v>
      </c>
      <c r="BM20">
        <f t="shared" si="9"/>
        <v>279.9111328125</v>
      </c>
      <c r="BN20">
        <f t="shared" si="9"/>
        <v>282.912109375</v>
      </c>
      <c r="BO20">
        <f t="shared" si="9"/>
        <v>286.016357421875</v>
      </c>
    </row>
    <row r="21" spans="1:67" x14ac:dyDescent="0.2">
      <c r="A21" t="s">
        <v>160</v>
      </c>
      <c r="B21" t="s">
        <v>28</v>
      </c>
      <c r="C21" t="s">
        <v>29</v>
      </c>
      <c r="D21">
        <v>-150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24</v>
      </c>
      <c r="L21">
        <v>1.134644627571106</v>
      </c>
      <c r="M21">
        <v>1.134644627571106</v>
      </c>
      <c r="N21">
        <v>0</v>
      </c>
      <c r="O21">
        <v>2697.296142578125</v>
      </c>
      <c r="P21">
        <v>2697.296142578125</v>
      </c>
      <c r="Q21">
        <v>0</v>
      </c>
      <c r="S21">
        <v>2700.296875</v>
      </c>
      <c r="T21">
        <v>2700.296875</v>
      </c>
      <c r="U21">
        <v>0</v>
      </c>
      <c r="W21">
        <v>2692.786376953125</v>
      </c>
      <c r="X21">
        <v>2692.786376953125</v>
      </c>
      <c r="Y21">
        <v>0</v>
      </c>
      <c r="Z21">
        <v>2697.296142578125</v>
      </c>
      <c r="AA21">
        <v>2697.296142578125</v>
      </c>
      <c r="AB21">
        <v>0</v>
      </c>
      <c r="AC21">
        <v>2692.2724609375</v>
      </c>
      <c r="AD21">
        <v>2692.2724609375</v>
      </c>
      <c r="AE21">
        <v>0</v>
      </c>
      <c r="AF21">
        <v>2692.786376953125</v>
      </c>
      <c r="AG21">
        <v>2692.786376953125</v>
      </c>
      <c r="AH21">
        <v>0</v>
      </c>
      <c r="AI21">
        <v>2690.1669921875</v>
      </c>
      <c r="AJ21">
        <v>2690.1669921875</v>
      </c>
      <c r="AK21">
        <v>0</v>
      </c>
      <c r="AL21">
        <v>2692.2724609375</v>
      </c>
      <c r="AM21">
        <v>2692.2724609375</v>
      </c>
      <c r="AN21">
        <v>0</v>
      </c>
      <c r="AO21">
        <v>2689.17041015625</v>
      </c>
      <c r="AP21">
        <v>2689.17041015625</v>
      </c>
      <c r="AQ21">
        <v>0</v>
      </c>
      <c r="AR21">
        <v>2690.18359375</v>
      </c>
      <c r="AS21">
        <v>2690.18359375</v>
      </c>
      <c r="AT21">
        <v>0</v>
      </c>
      <c r="AU21">
        <v>2697.296142578125</v>
      </c>
      <c r="AV21">
        <v>2697.296142578125</v>
      </c>
      <c r="AW21">
        <v>0</v>
      </c>
      <c r="AY21">
        <v>19</v>
      </c>
      <c r="BA21">
        <f t="shared" si="0"/>
        <v>1.01318359375</v>
      </c>
      <c r="BB21">
        <f t="shared" si="1"/>
        <v>2.10546875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3.92822265625</v>
      </c>
      <c r="BH21">
        <f t="shared" si="6"/>
        <v>15.0712890625</v>
      </c>
      <c r="BI21">
        <f t="shared" si="8"/>
        <v>286.038330078125</v>
      </c>
      <c r="BJ21">
        <f t="shared" si="9"/>
        <v>287.045654296875</v>
      </c>
      <c r="BK21">
        <f t="shared" si="9"/>
        <v>288.952392578125</v>
      </c>
      <c r="BL21">
        <f t="shared" si="9"/>
        <v>289.46630859375</v>
      </c>
      <c r="BM21">
        <f t="shared" si="9"/>
        <v>293.975830078125</v>
      </c>
      <c r="BN21">
        <f t="shared" si="9"/>
        <v>296.976806640625</v>
      </c>
      <c r="BO21">
        <f t="shared" si="9"/>
        <v>301.103271484375</v>
      </c>
    </row>
    <row r="22" spans="1:67" x14ac:dyDescent="0.2">
      <c r="A22" t="s">
        <v>159</v>
      </c>
      <c r="B22" t="s">
        <v>71</v>
      </c>
      <c r="C22" t="s">
        <v>63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0.76733887195587158</v>
      </c>
      <c r="M22">
        <v>0.76733887195587158</v>
      </c>
      <c r="N22">
        <v>0</v>
      </c>
      <c r="O22">
        <v>2711.554443359375</v>
      </c>
      <c r="P22">
        <v>2711.554443359375</v>
      </c>
      <c r="Q22">
        <v>0</v>
      </c>
      <c r="S22">
        <v>2714.55517578125</v>
      </c>
      <c r="T22">
        <v>2714.55517578125</v>
      </c>
      <c r="U22">
        <v>0</v>
      </c>
      <c r="W22">
        <v>2707.044677734375</v>
      </c>
      <c r="X22">
        <v>2707.044677734375</v>
      </c>
      <c r="Y22">
        <v>0</v>
      </c>
      <c r="Z22">
        <v>2711.554443359375</v>
      </c>
      <c r="AA22">
        <v>2711.554443359375</v>
      </c>
      <c r="AB22">
        <v>0</v>
      </c>
      <c r="AC22">
        <v>2706.53076171875</v>
      </c>
      <c r="AD22">
        <v>2706.53076171875</v>
      </c>
      <c r="AE22">
        <v>0</v>
      </c>
      <c r="AF22">
        <v>2707.044677734375</v>
      </c>
      <c r="AG22">
        <v>2707.044677734375</v>
      </c>
      <c r="AH22">
        <v>0</v>
      </c>
      <c r="AI22">
        <v>2705.220947265625</v>
      </c>
      <c r="AJ22">
        <v>2705.220947265625</v>
      </c>
      <c r="AK22">
        <v>0</v>
      </c>
      <c r="AL22">
        <v>2706.53076171875</v>
      </c>
      <c r="AM22">
        <v>2706.53076171875</v>
      </c>
      <c r="AN22">
        <v>0</v>
      </c>
      <c r="AO22">
        <v>2704.22509765625</v>
      </c>
      <c r="AP22">
        <v>2704.22509765625</v>
      </c>
      <c r="AQ22">
        <v>0</v>
      </c>
      <c r="AR22">
        <v>2705.237548828125</v>
      </c>
      <c r="AS22">
        <v>2705.237548828125</v>
      </c>
      <c r="AT22">
        <v>0</v>
      </c>
      <c r="AU22">
        <v>2711.554443359375</v>
      </c>
      <c r="AV22">
        <v>2711.554443359375</v>
      </c>
      <c r="AW22">
        <v>0</v>
      </c>
      <c r="AY22">
        <v>20</v>
      </c>
      <c r="BA22">
        <f t="shared" si="0"/>
        <v>1.012451171875</v>
      </c>
      <c r="BB22">
        <f t="shared" si="1"/>
        <v>1.309814453125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4.7236328125</v>
      </c>
      <c r="BH22">
        <f t="shared" si="6"/>
        <v>15.0703125</v>
      </c>
      <c r="BI22">
        <f t="shared" si="8"/>
        <v>301.109619140625</v>
      </c>
      <c r="BJ22">
        <f t="shared" si="9"/>
        <v>302.122802734375</v>
      </c>
      <c r="BK22">
        <f t="shared" si="9"/>
        <v>304.228271484375</v>
      </c>
      <c r="BL22">
        <f t="shared" si="9"/>
        <v>304.7421875</v>
      </c>
      <c r="BM22">
        <f t="shared" si="9"/>
        <v>309.251953125</v>
      </c>
      <c r="BN22">
        <f t="shared" si="9"/>
        <v>312.252685546875</v>
      </c>
      <c r="BO22">
        <f t="shared" si="9"/>
        <v>316.180908203125</v>
      </c>
    </row>
    <row r="23" spans="1:67" x14ac:dyDescent="0.2">
      <c r="A23" t="s">
        <v>160</v>
      </c>
      <c r="B23" t="s">
        <v>140</v>
      </c>
      <c r="C23" t="s">
        <v>29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0.70739507675170898</v>
      </c>
      <c r="M23">
        <v>0.70739507675170898</v>
      </c>
      <c r="N23">
        <v>0</v>
      </c>
      <c r="O23">
        <v>2727.205322265625</v>
      </c>
      <c r="P23">
        <v>2727.205322265625</v>
      </c>
      <c r="Q23">
        <v>0</v>
      </c>
      <c r="S23">
        <v>2730.206298828125</v>
      </c>
      <c r="T23">
        <v>2730.206298828125</v>
      </c>
      <c r="U23">
        <v>0</v>
      </c>
      <c r="W23">
        <v>2722.69580078125</v>
      </c>
      <c r="X23">
        <v>2722.69580078125</v>
      </c>
      <c r="Y23">
        <v>0</v>
      </c>
      <c r="Z23">
        <v>2727.205322265625</v>
      </c>
      <c r="AA23">
        <v>2727.205322265625</v>
      </c>
      <c r="AB23">
        <v>0</v>
      </c>
      <c r="AC23">
        <v>2722.181884765625</v>
      </c>
      <c r="AD23">
        <v>2722.181884765625</v>
      </c>
      <c r="AE23">
        <v>0</v>
      </c>
      <c r="AF23">
        <v>2722.69580078125</v>
      </c>
      <c r="AG23">
        <v>2722.69580078125</v>
      </c>
      <c r="AH23">
        <v>0</v>
      </c>
      <c r="AI23">
        <v>2720.275146484375</v>
      </c>
      <c r="AJ23">
        <v>2720.275146484375</v>
      </c>
      <c r="AK23">
        <v>0</v>
      </c>
      <c r="AL23">
        <v>2722.181884765625</v>
      </c>
      <c r="AM23">
        <v>2722.181884765625</v>
      </c>
      <c r="AN23">
        <v>0</v>
      </c>
      <c r="AO23">
        <v>2719.27880859375</v>
      </c>
      <c r="AP23">
        <v>2719.27880859375</v>
      </c>
      <c r="AQ23">
        <v>0</v>
      </c>
      <c r="AR23">
        <v>2720.291748046875</v>
      </c>
      <c r="AS23">
        <v>2720.291748046875</v>
      </c>
      <c r="AT23">
        <v>0</v>
      </c>
      <c r="AU23">
        <v>2727.205322265625</v>
      </c>
      <c r="AV23">
        <v>2727.205322265625</v>
      </c>
      <c r="AW23">
        <v>0</v>
      </c>
      <c r="AY23">
        <v>21</v>
      </c>
      <c r="BA23">
        <f t="shared" si="0"/>
        <v>1.012939453125</v>
      </c>
      <c r="BB23">
        <f t="shared" si="1"/>
        <v>1.90673828125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4.113037109375</v>
      </c>
      <c r="BH23">
        <f t="shared" si="6"/>
        <v>15.05712890625</v>
      </c>
      <c r="BI23">
        <f t="shared" si="8"/>
        <v>316.179931640625</v>
      </c>
      <c r="BJ23">
        <f t="shared" si="9"/>
        <v>317.1923828125</v>
      </c>
      <c r="BK23">
        <f t="shared" si="9"/>
        <v>318.502197265625</v>
      </c>
      <c r="BL23">
        <f t="shared" si="9"/>
        <v>319.01611328125</v>
      </c>
      <c r="BM23">
        <f t="shared" si="9"/>
        <v>323.52587890625</v>
      </c>
      <c r="BN23">
        <f t="shared" si="9"/>
        <v>326.526611328125</v>
      </c>
      <c r="BO23">
        <f t="shared" si="9"/>
        <v>331.250244140625</v>
      </c>
    </row>
    <row r="24" spans="1:67" x14ac:dyDescent="0.2">
      <c r="A24" t="s">
        <v>160</v>
      </c>
      <c r="B24" t="s">
        <v>73</v>
      </c>
      <c r="C24" t="s">
        <v>63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0.60121810436248779</v>
      </c>
      <c r="M24">
        <v>0.60121810436248779</v>
      </c>
      <c r="N24">
        <v>0</v>
      </c>
      <c r="O24">
        <v>2741.546630859375</v>
      </c>
      <c r="P24">
        <v>2741.546630859375</v>
      </c>
      <c r="Q24">
        <v>0</v>
      </c>
      <c r="S24">
        <v>2744.54736328125</v>
      </c>
      <c r="T24">
        <v>2744.54736328125</v>
      </c>
      <c r="U24">
        <v>0</v>
      </c>
      <c r="W24">
        <v>2737.036865234375</v>
      </c>
      <c r="X24">
        <v>2737.036865234375</v>
      </c>
      <c r="Y24">
        <v>0</v>
      </c>
      <c r="Z24">
        <v>2741.546630859375</v>
      </c>
      <c r="AA24">
        <v>2741.546630859375</v>
      </c>
      <c r="AB24">
        <v>0</v>
      </c>
      <c r="AC24">
        <v>2736.52294921875</v>
      </c>
      <c r="AD24">
        <v>2736.52294921875</v>
      </c>
      <c r="AE24">
        <v>0</v>
      </c>
      <c r="AF24">
        <v>2737.036865234375</v>
      </c>
      <c r="AG24">
        <v>2737.036865234375</v>
      </c>
      <c r="AH24">
        <v>0</v>
      </c>
      <c r="AI24">
        <v>2735.312744140625</v>
      </c>
      <c r="AJ24">
        <v>2735.312744140625</v>
      </c>
      <c r="AK24">
        <v>0</v>
      </c>
      <c r="AL24">
        <v>2736.52294921875</v>
      </c>
      <c r="AM24">
        <v>2736.52294921875</v>
      </c>
      <c r="AN24">
        <v>0</v>
      </c>
      <c r="AO24">
        <v>2734.3193359375</v>
      </c>
      <c r="AP24">
        <v>2734.3193359375</v>
      </c>
      <c r="AQ24">
        <v>0</v>
      </c>
      <c r="AR24">
        <v>2735.329345703125</v>
      </c>
      <c r="AS24">
        <v>2735.329345703125</v>
      </c>
      <c r="AT24">
        <v>0</v>
      </c>
      <c r="AU24">
        <v>2741.546630859375</v>
      </c>
      <c r="AV24">
        <v>2741.546630859375</v>
      </c>
      <c r="AW24">
        <v>0</v>
      </c>
      <c r="AY24">
        <v>22</v>
      </c>
      <c r="BA24">
        <f t="shared" si="0"/>
        <v>1.010009765625</v>
      </c>
      <c r="BB24">
        <f t="shared" si="1"/>
        <v>1.210205078125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4.8232421875</v>
      </c>
      <c r="BH24">
        <f t="shared" si="6"/>
        <v>15.06787109375</v>
      </c>
      <c r="BI24">
        <f t="shared" si="8"/>
        <v>331.237060546875</v>
      </c>
      <c r="BJ24">
        <f t="shared" si="9"/>
        <v>332.25</v>
      </c>
      <c r="BK24">
        <f t="shared" si="9"/>
        <v>334.15673828125</v>
      </c>
      <c r="BL24">
        <f t="shared" si="9"/>
        <v>334.670654296875</v>
      </c>
      <c r="BM24">
        <f t="shared" si="9"/>
        <v>339.18017578125</v>
      </c>
      <c r="BN24">
        <f t="shared" si="9"/>
        <v>342.18115234375</v>
      </c>
      <c r="BO24">
        <f t="shared" si="9"/>
        <v>346.294189453125</v>
      </c>
    </row>
    <row r="25" spans="1:67" x14ac:dyDescent="0.2">
      <c r="A25" t="s">
        <v>159</v>
      </c>
      <c r="B25" t="s">
        <v>21</v>
      </c>
      <c r="C25" t="s">
        <v>22</v>
      </c>
      <c r="D25">
        <v>120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1.4047743082046511</v>
      </c>
      <c r="M25">
        <v>1.4047743082046511</v>
      </c>
      <c r="N25">
        <v>0</v>
      </c>
      <c r="O25">
        <v>2757.495849609375</v>
      </c>
      <c r="P25">
        <v>2757.495849609375</v>
      </c>
      <c r="Q25">
        <v>0</v>
      </c>
      <c r="S25">
        <v>2760.496826171875</v>
      </c>
      <c r="T25">
        <v>2760.496826171875</v>
      </c>
      <c r="U25">
        <v>0</v>
      </c>
      <c r="W25">
        <v>2752.986572265625</v>
      </c>
      <c r="X25">
        <v>2752.986572265625</v>
      </c>
      <c r="Y25">
        <v>0</v>
      </c>
      <c r="Z25">
        <v>2757.495849609375</v>
      </c>
      <c r="AA25">
        <v>2757.495849609375</v>
      </c>
      <c r="AB25">
        <v>0</v>
      </c>
      <c r="AC25">
        <v>2752.472412109375</v>
      </c>
      <c r="AD25">
        <v>2752.472412109375</v>
      </c>
      <c r="AE25">
        <v>0</v>
      </c>
      <c r="AF25">
        <v>2752.986572265625</v>
      </c>
      <c r="AG25">
        <v>2752.986572265625</v>
      </c>
      <c r="AH25">
        <v>0</v>
      </c>
      <c r="AI25">
        <v>2750.36669921875</v>
      </c>
      <c r="AJ25">
        <v>2750.36669921875</v>
      </c>
      <c r="AK25">
        <v>0</v>
      </c>
      <c r="AL25">
        <v>2752.472412109375</v>
      </c>
      <c r="AM25">
        <v>2752.472412109375</v>
      </c>
      <c r="AN25">
        <v>0</v>
      </c>
      <c r="AO25">
        <v>2749.37060546875</v>
      </c>
      <c r="AP25">
        <v>2749.37060546875</v>
      </c>
      <c r="AQ25">
        <v>0</v>
      </c>
      <c r="AR25">
        <v>2750.38330078125</v>
      </c>
      <c r="AS25">
        <v>2750.38330078125</v>
      </c>
      <c r="AT25">
        <v>0</v>
      </c>
      <c r="AU25">
        <v>2757.495849609375</v>
      </c>
      <c r="AV25">
        <v>2757.495849609375</v>
      </c>
      <c r="AW25">
        <v>0</v>
      </c>
      <c r="AY25">
        <v>23</v>
      </c>
      <c r="BA25">
        <f t="shared" si="0"/>
        <v>1.0126953125</v>
      </c>
      <c r="BB25">
        <f t="shared" si="1"/>
        <v>2.105712890625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3.91552734375</v>
      </c>
      <c r="BH25">
        <f t="shared" si="6"/>
        <v>15.058349609375</v>
      </c>
      <c r="BI25">
        <f t="shared" si="8"/>
        <v>346.304931640625</v>
      </c>
      <c r="BJ25">
        <f t="shared" si="9"/>
        <v>347.31494140625</v>
      </c>
      <c r="BK25">
        <f t="shared" si="9"/>
        <v>348.525146484375</v>
      </c>
      <c r="BL25">
        <f t="shared" si="9"/>
        <v>349.0390625</v>
      </c>
      <c r="BM25">
        <f t="shared" si="9"/>
        <v>353.548828125</v>
      </c>
      <c r="BN25">
        <f t="shared" si="9"/>
        <v>356.549560546875</v>
      </c>
      <c r="BO25">
        <f t="shared" si="9"/>
        <v>361.372802734375</v>
      </c>
    </row>
    <row r="26" spans="1:67" x14ac:dyDescent="0.2">
      <c r="A26" t="s">
        <v>159</v>
      </c>
      <c r="B26" t="s">
        <v>143</v>
      </c>
      <c r="C26" t="s">
        <v>22</v>
      </c>
      <c r="D26">
        <v>30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1.132458567619324</v>
      </c>
      <c r="M26">
        <v>1.132458567619324</v>
      </c>
      <c r="N26">
        <v>0</v>
      </c>
      <c r="O26">
        <v>2773.329345703125</v>
      </c>
      <c r="P26">
        <v>2773.329345703125</v>
      </c>
      <c r="Q26">
        <v>0</v>
      </c>
      <c r="S26">
        <v>2776.330078125</v>
      </c>
      <c r="T26">
        <v>2776.330078125</v>
      </c>
      <c r="U26">
        <v>0</v>
      </c>
      <c r="W26">
        <v>2768.819580078125</v>
      </c>
      <c r="X26">
        <v>2768.819580078125</v>
      </c>
      <c r="Y26">
        <v>0</v>
      </c>
      <c r="Z26">
        <v>2773.329345703125</v>
      </c>
      <c r="AA26">
        <v>2773.329345703125</v>
      </c>
      <c r="AB26">
        <v>0</v>
      </c>
      <c r="AC26">
        <v>2768.3056640625</v>
      </c>
      <c r="AD26">
        <v>2768.3056640625</v>
      </c>
      <c r="AE26">
        <v>0</v>
      </c>
      <c r="AF26">
        <v>2768.819580078125</v>
      </c>
      <c r="AG26">
        <v>2768.819580078125</v>
      </c>
      <c r="AH26">
        <v>0</v>
      </c>
      <c r="AI26">
        <v>2765.404296875</v>
      </c>
      <c r="AJ26">
        <v>2765.404296875</v>
      </c>
      <c r="AK26">
        <v>0</v>
      </c>
      <c r="AL26">
        <v>2768.3056640625</v>
      </c>
      <c r="AM26">
        <v>2768.3056640625</v>
      </c>
      <c r="AN26">
        <v>0</v>
      </c>
      <c r="AO26">
        <v>2764.412353515625</v>
      </c>
      <c r="AP26">
        <v>2764.412353515625</v>
      </c>
      <c r="AQ26">
        <v>0</v>
      </c>
      <c r="AR26">
        <v>2765.4208984375</v>
      </c>
      <c r="AS26">
        <v>2765.4208984375</v>
      </c>
      <c r="AT26">
        <v>0</v>
      </c>
      <c r="AU26">
        <v>2773.329345703125</v>
      </c>
      <c r="AV26">
        <v>2773.329345703125</v>
      </c>
      <c r="AW26">
        <v>0</v>
      </c>
      <c r="AY26">
        <v>24</v>
      </c>
      <c r="BA26">
        <f t="shared" si="0"/>
        <v>1.008544921875</v>
      </c>
      <c r="BB26">
        <f t="shared" si="1"/>
        <v>2.9013671875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3.103271484375</v>
      </c>
      <c r="BH26">
        <f t="shared" si="6"/>
        <v>15.03759765625</v>
      </c>
      <c r="BI26">
        <f t="shared" si="8"/>
        <v>361.36328125</v>
      </c>
      <c r="BJ26">
        <f t="shared" si="9"/>
        <v>362.3759765625</v>
      </c>
      <c r="BK26">
        <f t="shared" si="9"/>
        <v>364.481689453125</v>
      </c>
      <c r="BL26">
        <f t="shared" si="9"/>
        <v>364.995849609375</v>
      </c>
      <c r="BM26">
        <f t="shared" si="9"/>
        <v>369.505126953125</v>
      </c>
      <c r="BN26">
        <f t="shared" si="9"/>
        <v>372.506103515625</v>
      </c>
      <c r="BO26">
        <f t="shared" si="9"/>
        <v>376.421630859375</v>
      </c>
    </row>
    <row r="27" spans="1:67" x14ac:dyDescent="0.2">
      <c r="A27" t="s">
        <v>159</v>
      </c>
      <c r="B27" t="s">
        <v>16</v>
      </c>
      <c r="C27" t="s">
        <v>17</v>
      </c>
      <c r="D27">
        <v>30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0.93197959661483765</v>
      </c>
      <c r="M27">
        <v>0.93197959661483765</v>
      </c>
      <c r="N27">
        <v>0</v>
      </c>
      <c r="O27">
        <v>2788.44970703125</v>
      </c>
      <c r="P27">
        <v>2788.44970703125</v>
      </c>
      <c r="Q27">
        <v>0</v>
      </c>
      <c r="S27">
        <v>2791.45068359375</v>
      </c>
      <c r="T27">
        <v>2791.45068359375</v>
      </c>
      <c r="U27">
        <v>0</v>
      </c>
      <c r="W27">
        <v>2783.9404296875</v>
      </c>
      <c r="X27">
        <v>2783.9404296875</v>
      </c>
      <c r="Y27">
        <v>0</v>
      </c>
      <c r="Z27">
        <v>2788.44970703125</v>
      </c>
      <c r="AA27">
        <v>2788.44970703125</v>
      </c>
      <c r="AB27">
        <v>0</v>
      </c>
      <c r="AC27">
        <v>2783.42626953125</v>
      </c>
      <c r="AD27">
        <v>2783.42626953125</v>
      </c>
      <c r="AE27">
        <v>0</v>
      </c>
      <c r="AF27">
        <v>2783.9404296875</v>
      </c>
      <c r="AG27">
        <v>2783.9404296875</v>
      </c>
      <c r="AH27">
        <v>0</v>
      </c>
      <c r="AI27">
        <v>2780.42529296875</v>
      </c>
      <c r="AJ27">
        <v>2780.42529296875</v>
      </c>
      <c r="AK27">
        <v>0</v>
      </c>
      <c r="AL27">
        <v>2783.42626953125</v>
      </c>
      <c r="AM27">
        <v>2783.42626953125</v>
      </c>
      <c r="AN27">
        <v>0</v>
      </c>
      <c r="AO27">
        <v>2779.433349609375</v>
      </c>
      <c r="AP27">
        <v>2779.433349609375</v>
      </c>
      <c r="AQ27">
        <v>0</v>
      </c>
      <c r="AR27">
        <v>2780.44189453125</v>
      </c>
      <c r="AS27">
        <v>2780.44189453125</v>
      </c>
      <c r="AT27">
        <v>0</v>
      </c>
      <c r="AU27">
        <v>2788.44970703125</v>
      </c>
      <c r="AV27">
        <v>2788.44970703125</v>
      </c>
      <c r="AW27">
        <v>0</v>
      </c>
      <c r="AY27">
        <v>25</v>
      </c>
      <c r="BA27">
        <f t="shared" si="0"/>
        <v>1.008544921875</v>
      </c>
      <c r="BB27">
        <f t="shared" si="1"/>
        <v>3.0009765625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3.01708984375</v>
      </c>
      <c r="BH27">
        <f t="shared" si="6"/>
        <v>15.051025390625</v>
      </c>
      <c r="BI27">
        <f t="shared" si="8"/>
        <v>376.40087890625</v>
      </c>
      <c r="BJ27">
        <f t="shared" si="9"/>
        <v>377.409423828125</v>
      </c>
      <c r="BK27">
        <f t="shared" si="9"/>
        <v>380.310791015625</v>
      </c>
      <c r="BL27">
        <f t="shared" si="9"/>
        <v>380.82470703125</v>
      </c>
      <c r="BM27">
        <f t="shared" si="9"/>
        <v>385.33447265625</v>
      </c>
      <c r="BN27">
        <f t="shared" si="9"/>
        <v>388.335205078125</v>
      </c>
      <c r="BO27">
        <f t="shared" si="9"/>
        <v>391.4384765625</v>
      </c>
    </row>
    <row r="28" spans="1:67" x14ac:dyDescent="0.2">
      <c r="A28" t="s">
        <v>160</v>
      </c>
      <c r="B28" t="s">
        <v>148</v>
      </c>
      <c r="C28" t="s">
        <v>57</v>
      </c>
      <c r="D28">
        <v>-150</v>
      </c>
      <c r="E28">
        <v>2</v>
      </c>
      <c r="F28" t="s">
        <v>27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0.50309282541275024</v>
      </c>
      <c r="M28">
        <v>0.50309282541275024</v>
      </c>
      <c r="N28">
        <v>0</v>
      </c>
      <c r="O28">
        <v>2801.696533203125</v>
      </c>
      <c r="P28">
        <v>2801.696533203125</v>
      </c>
      <c r="Q28">
        <v>0</v>
      </c>
      <c r="S28">
        <v>2804.697509765625</v>
      </c>
      <c r="T28">
        <v>2804.697509765625</v>
      </c>
      <c r="U28">
        <v>0</v>
      </c>
      <c r="W28">
        <v>2797.18701171875</v>
      </c>
      <c r="X28">
        <v>2797.18701171875</v>
      </c>
      <c r="Y28">
        <v>0</v>
      </c>
      <c r="Z28">
        <v>2801.696533203125</v>
      </c>
      <c r="AA28">
        <v>2801.696533203125</v>
      </c>
      <c r="AB28">
        <v>0</v>
      </c>
      <c r="AC28">
        <v>2796.673095703125</v>
      </c>
      <c r="AD28">
        <v>2796.673095703125</v>
      </c>
      <c r="AE28">
        <v>0</v>
      </c>
      <c r="AF28">
        <v>2797.18701171875</v>
      </c>
      <c r="AG28">
        <v>2797.18701171875</v>
      </c>
      <c r="AH28">
        <v>0</v>
      </c>
      <c r="AI28">
        <v>2795.462890625</v>
      </c>
      <c r="AJ28">
        <v>2795.462890625</v>
      </c>
      <c r="AK28">
        <v>0</v>
      </c>
      <c r="AL28">
        <v>2796.673095703125</v>
      </c>
      <c r="AM28">
        <v>2796.673095703125</v>
      </c>
      <c r="AN28">
        <v>0</v>
      </c>
      <c r="AO28">
        <v>2794.4677734375</v>
      </c>
      <c r="AP28">
        <v>2794.4677734375</v>
      </c>
      <c r="AQ28">
        <v>0</v>
      </c>
      <c r="AR28">
        <v>2795.4794921875</v>
      </c>
      <c r="AS28">
        <v>2795.4794921875</v>
      </c>
      <c r="AT28">
        <v>0</v>
      </c>
      <c r="AU28">
        <v>2801.696533203125</v>
      </c>
      <c r="AV28">
        <v>2801.696533203125</v>
      </c>
      <c r="AW28">
        <v>0</v>
      </c>
      <c r="AY28">
        <v>26</v>
      </c>
      <c r="BA28">
        <f t="shared" si="0"/>
        <v>1.01171875</v>
      </c>
      <c r="BB28">
        <f t="shared" si="1"/>
        <v>1.210205078125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4.8125</v>
      </c>
      <c r="BH28">
        <f t="shared" si="6"/>
        <v>15.058837890625</v>
      </c>
      <c r="BI28">
        <f t="shared" si="8"/>
        <v>391.451904296875</v>
      </c>
      <c r="BJ28">
        <f t="shared" si="9"/>
        <v>392.46044921875</v>
      </c>
      <c r="BK28">
        <f t="shared" si="9"/>
        <v>395.46142578125</v>
      </c>
      <c r="BL28">
        <f t="shared" si="9"/>
        <v>395.9755859375</v>
      </c>
      <c r="BM28">
        <f t="shared" si="9"/>
        <v>400.48486328125</v>
      </c>
      <c r="BN28">
        <f t="shared" si="9"/>
        <v>403.48583984375</v>
      </c>
      <c r="BO28">
        <f t="shared" si="9"/>
        <v>406.5029296875</v>
      </c>
    </row>
    <row r="29" spans="1:67" x14ac:dyDescent="0.2">
      <c r="A29" t="s">
        <v>160</v>
      </c>
      <c r="B29" t="s">
        <v>145</v>
      </c>
      <c r="C29" t="s">
        <v>22</v>
      </c>
      <c r="D29">
        <v>-150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24</v>
      </c>
      <c r="L29">
        <v>1.2874941825866699</v>
      </c>
      <c r="M29">
        <v>1.2874941825866699</v>
      </c>
      <c r="N29">
        <v>0</v>
      </c>
      <c r="O29">
        <v>2816.53515625</v>
      </c>
      <c r="P29">
        <v>2816.53515625</v>
      </c>
      <c r="Q29">
        <v>0</v>
      </c>
      <c r="S29">
        <v>2819.5361328125</v>
      </c>
      <c r="T29">
        <v>2819.5361328125</v>
      </c>
      <c r="U29">
        <v>0</v>
      </c>
      <c r="W29">
        <v>2812.025634765625</v>
      </c>
      <c r="X29">
        <v>2812.025634765625</v>
      </c>
      <c r="Y29">
        <v>0</v>
      </c>
      <c r="Z29">
        <v>2816.53515625</v>
      </c>
      <c r="AA29">
        <v>2816.53515625</v>
      </c>
      <c r="AB29">
        <v>0</v>
      </c>
      <c r="AC29">
        <v>2811.51171875</v>
      </c>
      <c r="AD29">
        <v>2811.51171875</v>
      </c>
      <c r="AE29">
        <v>0</v>
      </c>
      <c r="AF29">
        <v>2812.025634765625</v>
      </c>
      <c r="AG29">
        <v>2812.025634765625</v>
      </c>
      <c r="AH29">
        <v>0</v>
      </c>
      <c r="AI29">
        <v>2810.500244140625</v>
      </c>
      <c r="AJ29">
        <v>2810.500244140625</v>
      </c>
      <c r="AK29">
        <v>0</v>
      </c>
      <c r="AL29">
        <v>2811.51171875</v>
      </c>
      <c r="AM29">
        <v>2811.51171875</v>
      </c>
      <c r="AN29">
        <v>0</v>
      </c>
      <c r="AO29">
        <v>2809.510009765625</v>
      </c>
      <c r="AP29">
        <v>2809.510009765625</v>
      </c>
      <c r="AQ29">
        <v>0</v>
      </c>
      <c r="AR29">
        <v>2810.516845703125</v>
      </c>
      <c r="AS29">
        <v>2810.516845703125</v>
      </c>
      <c r="AT29">
        <v>0</v>
      </c>
      <c r="AU29">
        <v>2816.53515625</v>
      </c>
      <c r="AV29">
        <v>2816.53515625</v>
      </c>
      <c r="AW29">
        <v>0</v>
      </c>
      <c r="AY29">
        <v>27</v>
      </c>
      <c r="BA29">
        <f t="shared" si="0"/>
        <v>1.0068359375</v>
      </c>
      <c r="BB29">
        <f t="shared" si="1"/>
        <v>1.011474609375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5.009765625</v>
      </c>
      <c r="BH29">
        <f t="shared" si="6"/>
        <v>15.052490234375</v>
      </c>
      <c r="BI29">
        <f t="shared" si="8"/>
        <v>406.5107421875</v>
      </c>
      <c r="BJ29">
        <f t="shared" si="9"/>
        <v>407.5224609375</v>
      </c>
      <c r="BK29">
        <f t="shared" si="9"/>
        <v>408.732666015625</v>
      </c>
      <c r="BL29">
        <f t="shared" si="9"/>
        <v>409.24658203125</v>
      </c>
      <c r="BM29">
        <f t="shared" si="9"/>
        <v>413.756103515625</v>
      </c>
      <c r="BN29">
        <f t="shared" si="9"/>
        <v>416.757080078125</v>
      </c>
      <c r="BO29">
        <f t="shared" si="9"/>
        <v>421.569580078125</v>
      </c>
    </row>
    <row r="30" spans="1:67" x14ac:dyDescent="0.2">
      <c r="A30" t="s">
        <v>160</v>
      </c>
      <c r="B30" t="s">
        <v>75</v>
      </c>
      <c r="C30" t="s">
        <v>68</v>
      </c>
      <c r="D30">
        <v>-90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1.06357204914093</v>
      </c>
      <c r="M30">
        <v>1.06357204914093</v>
      </c>
      <c r="N30">
        <v>0</v>
      </c>
      <c r="O30">
        <v>2832.070068359375</v>
      </c>
      <c r="P30">
        <v>2832.070068359375</v>
      </c>
      <c r="Q30">
        <v>0</v>
      </c>
      <c r="S30">
        <v>2835.071044921875</v>
      </c>
      <c r="T30">
        <v>2835.071044921875</v>
      </c>
      <c r="U30">
        <v>0</v>
      </c>
      <c r="W30">
        <v>2827.560546875</v>
      </c>
      <c r="X30">
        <v>2827.560546875</v>
      </c>
      <c r="Y30">
        <v>0</v>
      </c>
      <c r="Z30">
        <v>2832.070068359375</v>
      </c>
      <c r="AA30">
        <v>2832.070068359375</v>
      </c>
      <c r="AB30">
        <v>0</v>
      </c>
      <c r="AC30">
        <v>2827.046630859375</v>
      </c>
      <c r="AD30">
        <v>2827.046630859375</v>
      </c>
      <c r="AE30">
        <v>0</v>
      </c>
      <c r="AF30">
        <v>2827.560546875</v>
      </c>
      <c r="AG30">
        <v>2827.560546875</v>
      </c>
      <c r="AH30">
        <v>0</v>
      </c>
      <c r="AI30">
        <v>2825.537841796875</v>
      </c>
      <c r="AJ30">
        <v>2825.537841796875</v>
      </c>
      <c r="AK30">
        <v>0</v>
      </c>
      <c r="AL30">
        <v>2827.046630859375</v>
      </c>
      <c r="AM30">
        <v>2827.046630859375</v>
      </c>
      <c r="AN30">
        <v>0</v>
      </c>
      <c r="AO30">
        <v>2824.5458984375</v>
      </c>
      <c r="AP30">
        <v>2824.5458984375</v>
      </c>
      <c r="AQ30">
        <v>0</v>
      </c>
      <c r="AR30">
        <v>2825.554443359375</v>
      </c>
      <c r="AS30">
        <v>2825.554443359375</v>
      </c>
      <c r="AT30">
        <v>0</v>
      </c>
      <c r="AU30">
        <v>2832.070068359375</v>
      </c>
      <c r="AV30">
        <v>2832.070068359375</v>
      </c>
      <c r="AW30">
        <v>0</v>
      </c>
      <c r="AY30">
        <v>28</v>
      </c>
      <c r="BA30">
        <f t="shared" si="0"/>
        <v>1.008544921875</v>
      </c>
      <c r="BB30">
        <f t="shared" si="1"/>
        <v>1.5087890625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4.55712890625</v>
      </c>
      <c r="BH30">
        <f t="shared" si="6"/>
        <v>15.098876953125</v>
      </c>
      <c r="BI30">
        <f t="shared" si="8"/>
        <v>421.563232421875</v>
      </c>
      <c r="BJ30">
        <f t="shared" si="9"/>
        <v>422.570068359375</v>
      </c>
      <c r="BK30">
        <f t="shared" si="9"/>
        <v>423.58154296875</v>
      </c>
      <c r="BL30">
        <f t="shared" si="9"/>
        <v>424.095458984375</v>
      </c>
      <c r="BM30">
        <f t="shared" si="9"/>
        <v>428.60498046875</v>
      </c>
      <c r="BN30">
        <f t="shared" si="9"/>
        <v>431.60595703125</v>
      </c>
      <c r="BO30">
        <f t="shared" si="9"/>
        <v>436.61572265625</v>
      </c>
    </row>
    <row r="31" spans="1:67" x14ac:dyDescent="0.2">
      <c r="A31" t="s">
        <v>159</v>
      </c>
      <c r="B31" t="s">
        <v>25</v>
      </c>
      <c r="C31" t="s">
        <v>59</v>
      </c>
      <c r="D31">
        <v>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1.4437316656112671</v>
      </c>
      <c r="M31">
        <v>1.4437316656112671</v>
      </c>
      <c r="N31">
        <v>0</v>
      </c>
      <c r="O31">
        <v>2846.859130859375</v>
      </c>
      <c r="P31">
        <v>2846.859130859375</v>
      </c>
      <c r="Q31">
        <v>0</v>
      </c>
      <c r="S31">
        <v>2849.85986328125</v>
      </c>
      <c r="T31">
        <v>2849.85986328125</v>
      </c>
      <c r="U31">
        <v>0</v>
      </c>
      <c r="W31">
        <v>2842.349365234375</v>
      </c>
      <c r="X31">
        <v>2842.349365234375</v>
      </c>
      <c r="Y31">
        <v>0</v>
      </c>
      <c r="Z31">
        <v>2846.859130859375</v>
      </c>
      <c r="AA31">
        <v>2846.859130859375</v>
      </c>
      <c r="AB31">
        <v>0</v>
      </c>
      <c r="AC31">
        <v>2841.83544921875</v>
      </c>
      <c r="AD31">
        <v>2841.83544921875</v>
      </c>
      <c r="AE31">
        <v>0</v>
      </c>
      <c r="AF31">
        <v>2842.349365234375</v>
      </c>
      <c r="AG31">
        <v>2842.349365234375</v>
      </c>
      <c r="AH31">
        <v>0</v>
      </c>
      <c r="AI31">
        <v>2840.625244140625</v>
      </c>
      <c r="AJ31">
        <v>2840.625244140625</v>
      </c>
      <c r="AK31">
        <v>0</v>
      </c>
      <c r="AL31">
        <v>2841.83544921875</v>
      </c>
      <c r="AM31">
        <v>2841.83544921875</v>
      </c>
      <c r="AN31">
        <v>0</v>
      </c>
      <c r="AO31">
        <v>2839.628173828125</v>
      </c>
      <c r="AP31">
        <v>2839.628173828125</v>
      </c>
      <c r="AQ31">
        <v>0</v>
      </c>
      <c r="AR31">
        <v>2840.641845703125</v>
      </c>
      <c r="AS31">
        <v>2840.641845703125</v>
      </c>
      <c r="AT31">
        <v>0</v>
      </c>
      <c r="AU31">
        <v>2846.859130859375</v>
      </c>
      <c r="AV31">
        <v>2846.859130859375</v>
      </c>
      <c r="AW31">
        <v>0</v>
      </c>
      <c r="AY31">
        <v>29</v>
      </c>
      <c r="BA31">
        <f t="shared" si="0"/>
        <v>1.013671875</v>
      </c>
      <c r="BB31">
        <f t="shared" si="1"/>
        <v>1.210205078125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-2849.85986328125</v>
      </c>
      <c r="BI31">
        <f t="shared" si="8"/>
        <v>436.662109375</v>
      </c>
      <c r="BJ31">
        <f t="shared" si="9"/>
        <v>437.670654296875</v>
      </c>
      <c r="BK31">
        <f t="shared" si="9"/>
        <v>439.179443359375</v>
      </c>
      <c r="BL31">
        <f t="shared" si="9"/>
        <v>439.693359375</v>
      </c>
      <c r="BM31">
        <f t="shared" si="9"/>
        <v>444.202880859375</v>
      </c>
      <c r="BN31">
        <f t="shared" si="9"/>
        <v>447.203857421875</v>
      </c>
      <c r="BO31">
        <f t="shared" si="9"/>
        <v>451.760986328125</v>
      </c>
    </row>
    <row r="33" spans="1:2" x14ac:dyDescent="0.2">
      <c r="A33" t="s">
        <v>30</v>
      </c>
    </row>
    <row r="34" spans="1:2" x14ac:dyDescent="0.2">
      <c r="A34" t="s">
        <v>31</v>
      </c>
      <c r="B34">
        <v>73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60.362343072821098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159</v>
      </c>
      <c r="B2" t="s">
        <v>149</v>
      </c>
      <c r="C2" t="s">
        <v>29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0.5316510796546936</v>
      </c>
      <c r="M2">
        <v>0.5316510796546936</v>
      </c>
      <c r="N2">
        <v>0</v>
      </c>
      <c r="O2">
        <v>2937.482177734375</v>
      </c>
      <c r="P2">
        <v>2937.482177734375</v>
      </c>
      <c r="Q2">
        <v>0</v>
      </c>
      <c r="S2">
        <v>2940.483154296875</v>
      </c>
      <c r="T2">
        <v>2940.483154296875</v>
      </c>
      <c r="U2">
        <v>0</v>
      </c>
      <c r="W2">
        <v>2932.972412109375</v>
      </c>
      <c r="X2">
        <v>2932.972412109375</v>
      </c>
      <c r="Y2">
        <v>0</v>
      </c>
      <c r="Z2">
        <v>2937.482177734375</v>
      </c>
      <c r="AA2">
        <v>2937.482177734375</v>
      </c>
      <c r="AB2">
        <v>0</v>
      </c>
      <c r="AC2">
        <v>2932.45849609375</v>
      </c>
      <c r="AD2">
        <v>2932.45849609375</v>
      </c>
      <c r="AE2">
        <v>0</v>
      </c>
      <c r="AF2">
        <v>2932.972412109375</v>
      </c>
      <c r="AG2">
        <v>2932.972412109375</v>
      </c>
      <c r="AH2">
        <v>0</v>
      </c>
      <c r="AI2">
        <v>2930.94970703125</v>
      </c>
      <c r="AJ2">
        <v>2930.94970703125</v>
      </c>
      <c r="AK2">
        <v>0</v>
      </c>
      <c r="AL2">
        <v>2932.45849609375</v>
      </c>
      <c r="AM2">
        <v>2932.45849609375</v>
      </c>
      <c r="AN2">
        <v>0</v>
      </c>
      <c r="AO2">
        <v>2929.9609375</v>
      </c>
      <c r="AP2">
        <v>2929.9609375</v>
      </c>
      <c r="AQ2">
        <v>0</v>
      </c>
      <c r="AR2">
        <v>2930.96630859375</v>
      </c>
      <c r="AS2">
        <v>2930.96630859375</v>
      </c>
      <c r="AT2">
        <v>0</v>
      </c>
      <c r="AU2">
        <v>2937.482177734375</v>
      </c>
      <c r="AV2">
        <v>2937.482177734375</v>
      </c>
      <c r="AW2">
        <v>0</v>
      </c>
      <c r="AY2">
        <v>0</v>
      </c>
      <c r="BA2">
        <f>AR2-AO2</f>
        <v>1.00537109375</v>
      </c>
      <c r="BB2">
        <f>AL2-AI2</f>
        <v>1.5087890625</v>
      </c>
      <c r="BC2">
        <f>AF2-AD2</f>
        <v>0.513916015625</v>
      </c>
      <c r="BD2">
        <f>Z2-W2</f>
        <v>4.509765625</v>
      </c>
      <c r="BE2">
        <f>S2-AU2</f>
        <v>3.0009765625</v>
      </c>
      <c r="BF2">
        <f>AO3-S2</f>
        <v>4.513671875</v>
      </c>
      <c r="BH2">
        <f>SUM(BA2:BF2)</f>
        <v>15.052490234375</v>
      </c>
      <c r="BI2">
        <v>0</v>
      </c>
      <c r="BJ2">
        <f>BA2-AX2</f>
        <v>1.00537109375</v>
      </c>
      <c r="BK2">
        <f>BJ2+BB2</f>
        <v>2.51416015625</v>
      </c>
      <c r="BL2">
        <f>BK2+BC2</f>
        <v>3.028076171875</v>
      </c>
      <c r="BM2">
        <f>BL2+BD2</f>
        <v>7.537841796875</v>
      </c>
      <c r="BN2">
        <f>BM2+BE2</f>
        <v>10.538818359375</v>
      </c>
      <c r="BO2">
        <f>BN2+BF2</f>
        <v>15.052490234375</v>
      </c>
    </row>
    <row r="3" spans="1:67" x14ac:dyDescent="0.2">
      <c r="A3" t="s">
        <v>159</v>
      </c>
      <c r="B3" t="s">
        <v>132</v>
      </c>
      <c r="C3" t="s">
        <v>17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0.6819227933883667</v>
      </c>
      <c r="M3">
        <v>0.6819227933883667</v>
      </c>
      <c r="N3">
        <v>0</v>
      </c>
      <c r="O3">
        <v>2953.812744140625</v>
      </c>
      <c r="P3">
        <v>2953.812744140625</v>
      </c>
      <c r="Q3">
        <v>0</v>
      </c>
      <c r="S3">
        <v>2956.813720703125</v>
      </c>
      <c r="T3">
        <v>2956.813720703125</v>
      </c>
      <c r="U3">
        <v>0</v>
      </c>
      <c r="W3">
        <v>2949.30322265625</v>
      </c>
      <c r="X3">
        <v>2949.30322265625</v>
      </c>
      <c r="Y3">
        <v>0</v>
      </c>
      <c r="Z3">
        <v>2953.812744140625</v>
      </c>
      <c r="AA3">
        <v>2953.812744140625</v>
      </c>
      <c r="AB3">
        <v>0</v>
      </c>
      <c r="AC3">
        <v>2948.789306640625</v>
      </c>
      <c r="AD3">
        <v>2948.789306640625</v>
      </c>
      <c r="AE3">
        <v>0</v>
      </c>
      <c r="AF3">
        <v>2949.30322265625</v>
      </c>
      <c r="AG3">
        <v>2949.30322265625</v>
      </c>
      <c r="AH3">
        <v>0</v>
      </c>
      <c r="AI3">
        <v>2945.9873046875</v>
      </c>
      <c r="AJ3">
        <v>2945.9873046875</v>
      </c>
      <c r="AK3">
        <v>0</v>
      </c>
      <c r="AL3">
        <v>2948.789306640625</v>
      </c>
      <c r="AM3">
        <v>2948.789306640625</v>
      </c>
      <c r="AN3">
        <v>0</v>
      </c>
      <c r="AO3">
        <v>2944.996826171875</v>
      </c>
      <c r="AP3">
        <v>2944.996826171875</v>
      </c>
      <c r="AQ3">
        <v>0</v>
      </c>
      <c r="AR3">
        <v>2946.00390625</v>
      </c>
      <c r="AS3">
        <v>2946.00390625</v>
      </c>
      <c r="AT3">
        <v>0</v>
      </c>
      <c r="AU3">
        <v>2953.812744140625</v>
      </c>
      <c r="AV3">
        <v>2953.812744140625</v>
      </c>
      <c r="AW3">
        <v>0</v>
      </c>
      <c r="AY3">
        <v>1</v>
      </c>
      <c r="BA3">
        <f t="shared" ref="BA3:BA31" si="0">AR3-AO3</f>
        <v>1.007080078125</v>
      </c>
      <c r="BB3">
        <f t="shared" ref="BB3:BB31" si="1">AL3-AI3</f>
        <v>2.802001953125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3.215576171875</v>
      </c>
      <c r="BH3">
        <f t="shared" ref="BH3:BH30" si="6">SUM(BA3:BF3)</f>
        <v>15.049072265625</v>
      </c>
      <c r="BI3">
        <f>SUM(BA2:BF2)</f>
        <v>15.052490234375</v>
      </c>
      <c r="BJ3">
        <f t="shared" ref="BJ3:BO18" si="7">BI3+BA2</f>
        <v>16.057861328125</v>
      </c>
      <c r="BK3">
        <f t="shared" si="7"/>
        <v>17.566650390625</v>
      </c>
      <c r="BL3">
        <f t="shared" si="7"/>
        <v>18.08056640625</v>
      </c>
      <c r="BM3">
        <f t="shared" si="7"/>
        <v>22.59033203125</v>
      </c>
      <c r="BN3">
        <f t="shared" si="7"/>
        <v>25.59130859375</v>
      </c>
      <c r="BO3">
        <f t="shared" si="7"/>
        <v>30.10498046875</v>
      </c>
    </row>
    <row r="4" spans="1:67" x14ac:dyDescent="0.2">
      <c r="A4" t="s">
        <v>160</v>
      </c>
      <c r="B4" t="s">
        <v>72</v>
      </c>
      <c r="C4" t="s">
        <v>29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0.585399329662323</v>
      </c>
      <c r="M4">
        <v>0.585399329662323</v>
      </c>
      <c r="N4">
        <v>0</v>
      </c>
      <c r="O4">
        <v>2968.154296875</v>
      </c>
      <c r="P4">
        <v>2968.154296875</v>
      </c>
      <c r="Q4">
        <v>0</v>
      </c>
      <c r="S4">
        <v>2971.155029296875</v>
      </c>
      <c r="T4">
        <v>2971.155029296875</v>
      </c>
      <c r="U4">
        <v>0</v>
      </c>
      <c r="W4">
        <v>2963.64453125</v>
      </c>
      <c r="X4">
        <v>2963.64453125</v>
      </c>
      <c r="Y4">
        <v>0</v>
      </c>
      <c r="Z4">
        <v>2968.154296875</v>
      </c>
      <c r="AA4">
        <v>2968.154296875</v>
      </c>
      <c r="AB4">
        <v>0</v>
      </c>
      <c r="AC4">
        <v>2963.13037109375</v>
      </c>
      <c r="AD4">
        <v>2963.13037109375</v>
      </c>
      <c r="AE4">
        <v>0</v>
      </c>
      <c r="AF4">
        <v>2963.64453125</v>
      </c>
      <c r="AG4">
        <v>2963.64453125</v>
      </c>
      <c r="AH4">
        <v>0</v>
      </c>
      <c r="AI4">
        <v>2961.02490234375</v>
      </c>
      <c r="AJ4">
        <v>2961.02490234375</v>
      </c>
      <c r="AK4">
        <v>0</v>
      </c>
      <c r="AL4">
        <v>2963.13037109375</v>
      </c>
      <c r="AM4">
        <v>2963.13037109375</v>
      </c>
      <c r="AN4">
        <v>0</v>
      </c>
      <c r="AO4">
        <v>2960.029296875</v>
      </c>
      <c r="AP4">
        <v>2960.029296875</v>
      </c>
      <c r="AQ4">
        <v>0</v>
      </c>
      <c r="AR4">
        <v>2961.04150390625</v>
      </c>
      <c r="AS4">
        <v>2961.04150390625</v>
      </c>
      <c r="AT4">
        <v>0</v>
      </c>
      <c r="AU4">
        <v>2968.154296875</v>
      </c>
      <c r="AV4">
        <v>2968.154296875</v>
      </c>
      <c r="AW4">
        <v>0</v>
      </c>
      <c r="AY4">
        <v>2</v>
      </c>
      <c r="BA4">
        <f t="shared" si="0"/>
        <v>1.01220703125</v>
      </c>
      <c r="BB4">
        <f t="shared" si="1"/>
        <v>2.10546875</v>
      </c>
      <c r="BC4">
        <f t="shared" si="2"/>
        <v>0.51416015625</v>
      </c>
      <c r="BD4">
        <f t="shared" si="3"/>
        <v>4.509765625</v>
      </c>
      <c r="BE4">
        <f t="shared" si="4"/>
        <v>3.000732421875</v>
      </c>
      <c r="BF4">
        <f t="shared" si="5"/>
        <v>3.914794921875</v>
      </c>
      <c r="BH4">
        <f t="shared" si="6"/>
        <v>15.05712890625</v>
      </c>
      <c r="BI4">
        <f>BH2+BH3</f>
        <v>30.1015625</v>
      </c>
      <c r="BJ4">
        <f t="shared" si="7"/>
        <v>31.108642578125</v>
      </c>
      <c r="BK4">
        <f t="shared" si="7"/>
        <v>33.91064453125</v>
      </c>
      <c r="BL4">
        <f t="shared" si="7"/>
        <v>34.424560546875</v>
      </c>
      <c r="BM4">
        <f t="shared" si="7"/>
        <v>38.93408203125</v>
      </c>
      <c r="BN4">
        <f t="shared" si="7"/>
        <v>41.93505859375</v>
      </c>
      <c r="BO4">
        <f t="shared" si="7"/>
        <v>45.150634765625</v>
      </c>
    </row>
    <row r="5" spans="1:67" x14ac:dyDescent="0.2">
      <c r="A5" t="s">
        <v>160</v>
      </c>
      <c r="B5" t="s">
        <v>78</v>
      </c>
      <c r="C5" t="s">
        <v>68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1.361208558082581</v>
      </c>
      <c r="M5">
        <v>1.361208558082581</v>
      </c>
      <c r="N5">
        <v>0</v>
      </c>
      <c r="O5">
        <v>2983.191650390625</v>
      </c>
      <c r="P5">
        <v>2983.191650390625</v>
      </c>
      <c r="Q5">
        <v>0</v>
      </c>
      <c r="S5">
        <v>2986.1923828125</v>
      </c>
      <c r="T5">
        <v>2986.1923828125</v>
      </c>
      <c r="U5">
        <v>0</v>
      </c>
      <c r="W5">
        <v>2978.681884765625</v>
      </c>
      <c r="X5">
        <v>2978.681884765625</v>
      </c>
      <c r="Y5">
        <v>0</v>
      </c>
      <c r="Z5">
        <v>2983.191650390625</v>
      </c>
      <c r="AA5">
        <v>2983.191650390625</v>
      </c>
      <c r="AB5">
        <v>0</v>
      </c>
      <c r="AC5">
        <v>2978.16796875</v>
      </c>
      <c r="AD5">
        <v>2978.16796875</v>
      </c>
      <c r="AE5">
        <v>0</v>
      </c>
      <c r="AF5">
        <v>2978.681884765625</v>
      </c>
      <c r="AG5">
        <v>2978.681884765625</v>
      </c>
      <c r="AH5">
        <v>0</v>
      </c>
      <c r="AI5">
        <v>2976.0625</v>
      </c>
      <c r="AJ5">
        <v>2976.0625</v>
      </c>
      <c r="AK5">
        <v>0</v>
      </c>
      <c r="AL5">
        <v>2978.16796875</v>
      </c>
      <c r="AM5">
        <v>2978.16796875</v>
      </c>
      <c r="AN5">
        <v>0</v>
      </c>
      <c r="AO5">
        <v>2975.06982421875</v>
      </c>
      <c r="AP5">
        <v>2975.06982421875</v>
      </c>
      <c r="AQ5">
        <v>0</v>
      </c>
      <c r="AR5">
        <v>2976.0791015625</v>
      </c>
      <c r="AS5">
        <v>2976.0791015625</v>
      </c>
      <c r="AT5">
        <v>0</v>
      </c>
      <c r="AU5">
        <v>2983.191650390625</v>
      </c>
      <c r="AV5">
        <v>2983.191650390625</v>
      </c>
      <c r="AW5">
        <v>0</v>
      </c>
      <c r="AY5">
        <v>3</v>
      </c>
      <c r="BA5">
        <f t="shared" si="0"/>
        <v>1.00927734375</v>
      </c>
      <c r="BB5">
        <f t="shared" si="1"/>
        <v>2.10546875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3.91552734375</v>
      </c>
      <c r="BH5">
        <f t="shared" si="6"/>
        <v>15.0546875</v>
      </c>
      <c r="BI5">
        <f t="shared" ref="BI5:BI31" si="8">BI4+BH4</f>
        <v>45.15869140625</v>
      </c>
      <c r="BJ5">
        <f t="shared" si="7"/>
        <v>46.1708984375</v>
      </c>
      <c r="BK5">
        <f t="shared" si="7"/>
        <v>48.2763671875</v>
      </c>
      <c r="BL5">
        <f t="shared" si="7"/>
        <v>48.79052734375</v>
      </c>
      <c r="BM5">
        <f t="shared" si="7"/>
        <v>53.30029296875</v>
      </c>
      <c r="BN5">
        <f t="shared" si="7"/>
        <v>56.301025390625</v>
      </c>
      <c r="BO5">
        <f t="shared" si="7"/>
        <v>60.2158203125</v>
      </c>
    </row>
    <row r="6" spans="1:67" x14ac:dyDescent="0.2">
      <c r="A6" t="s">
        <v>160</v>
      </c>
      <c r="B6" t="s">
        <v>62</v>
      </c>
      <c r="C6" t="s">
        <v>63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0.90264582633972168</v>
      </c>
      <c r="M6">
        <v>0.90264582633972168</v>
      </c>
      <c r="N6">
        <v>0</v>
      </c>
      <c r="O6">
        <v>2998.22900390625</v>
      </c>
      <c r="P6">
        <v>2998.22900390625</v>
      </c>
      <c r="Q6">
        <v>0</v>
      </c>
      <c r="S6">
        <v>3001.22998046875</v>
      </c>
      <c r="T6">
        <v>3001.22998046875</v>
      </c>
      <c r="U6">
        <v>0</v>
      </c>
      <c r="W6">
        <v>2993.719482421875</v>
      </c>
      <c r="X6">
        <v>2993.719482421875</v>
      </c>
      <c r="Y6">
        <v>0</v>
      </c>
      <c r="Z6">
        <v>2998.22900390625</v>
      </c>
      <c r="AA6">
        <v>2998.22900390625</v>
      </c>
      <c r="AB6">
        <v>0</v>
      </c>
      <c r="AC6">
        <v>2993.20556640625</v>
      </c>
      <c r="AD6">
        <v>2993.20556640625</v>
      </c>
      <c r="AE6">
        <v>0</v>
      </c>
      <c r="AF6">
        <v>2993.719482421875</v>
      </c>
      <c r="AG6">
        <v>2993.719482421875</v>
      </c>
      <c r="AH6">
        <v>0</v>
      </c>
      <c r="AI6">
        <v>2991.099853515625</v>
      </c>
      <c r="AJ6">
        <v>2991.099853515625</v>
      </c>
      <c r="AK6">
        <v>0</v>
      </c>
      <c r="AL6">
        <v>2993.20556640625</v>
      </c>
      <c r="AM6">
        <v>2993.20556640625</v>
      </c>
      <c r="AN6">
        <v>0</v>
      </c>
      <c r="AO6">
        <v>2990.10791015625</v>
      </c>
      <c r="AP6">
        <v>2990.10791015625</v>
      </c>
      <c r="AQ6">
        <v>0</v>
      </c>
      <c r="AR6">
        <v>2991.116455078125</v>
      </c>
      <c r="AS6">
        <v>2991.116455078125</v>
      </c>
      <c r="AT6">
        <v>0</v>
      </c>
      <c r="AU6">
        <v>2998.22900390625</v>
      </c>
      <c r="AV6">
        <v>2998.22900390625</v>
      </c>
      <c r="AW6">
        <v>0</v>
      </c>
      <c r="AY6">
        <v>4</v>
      </c>
      <c r="BA6">
        <f t="shared" si="0"/>
        <v>1.008544921875</v>
      </c>
      <c r="BB6">
        <f t="shared" si="1"/>
        <v>2.105712890625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3.927490234375</v>
      </c>
      <c r="BH6">
        <f t="shared" si="6"/>
        <v>15.066162109375</v>
      </c>
      <c r="BI6">
        <f t="shared" si="8"/>
        <v>60.21337890625</v>
      </c>
      <c r="BJ6">
        <f t="shared" si="7"/>
        <v>61.22265625</v>
      </c>
      <c r="BK6">
        <f t="shared" si="7"/>
        <v>63.328125</v>
      </c>
      <c r="BL6">
        <f t="shared" si="7"/>
        <v>63.842041015625</v>
      </c>
      <c r="BM6">
        <f t="shared" si="7"/>
        <v>68.351806640625</v>
      </c>
      <c r="BN6">
        <f t="shared" si="7"/>
        <v>71.3525390625</v>
      </c>
      <c r="BO6">
        <f t="shared" si="7"/>
        <v>75.26806640625</v>
      </c>
    </row>
    <row r="7" spans="1:67" x14ac:dyDescent="0.2">
      <c r="A7" t="s">
        <v>159</v>
      </c>
      <c r="B7" t="s">
        <v>56</v>
      </c>
      <c r="C7" t="s">
        <v>57</v>
      </c>
      <c r="D7">
        <v>60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1.599637031555176</v>
      </c>
      <c r="M7">
        <v>1.599637031555176</v>
      </c>
      <c r="N7">
        <v>0</v>
      </c>
      <c r="O7">
        <v>3013.68115234375</v>
      </c>
      <c r="P7">
        <v>3013.68115234375</v>
      </c>
      <c r="Q7">
        <v>0</v>
      </c>
      <c r="S7">
        <v>3016.681884765625</v>
      </c>
      <c r="T7">
        <v>3016.681884765625</v>
      </c>
      <c r="U7">
        <v>0</v>
      </c>
      <c r="W7">
        <v>3009.171630859375</v>
      </c>
      <c r="X7">
        <v>3009.171630859375</v>
      </c>
      <c r="Y7">
        <v>0</v>
      </c>
      <c r="Z7">
        <v>3013.68115234375</v>
      </c>
      <c r="AA7">
        <v>3013.68115234375</v>
      </c>
      <c r="AB7">
        <v>0</v>
      </c>
      <c r="AC7">
        <v>3008.657470703125</v>
      </c>
      <c r="AD7">
        <v>3008.657470703125</v>
      </c>
      <c r="AE7">
        <v>0</v>
      </c>
      <c r="AF7">
        <v>3009.171630859375</v>
      </c>
      <c r="AG7">
        <v>3009.171630859375</v>
      </c>
      <c r="AH7">
        <v>0</v>
      </c>
      <c r="AI7">
        <v>3006.154052734375</v>
      </c>
      <c r="AJ7">
        <v>3006.154052734375</v>
      </c>
      <c r="AK7">
        <v>0</v>
      </c>
      <c r="AL7">
        <v>3008.657470703125</v>
      </c>
      <c r="AM7">
        <v>3008.657470703125</v>
      </c>
      <c r="AN7">
        <v>0</v>
      </c>
      <c r="AO7">
        <v>3005.157470703125</v>
      </c>
      <c r="AP7">
        <v>3005.157470703125</v>
      </c>
      <c r="AQ7">
        <v>0</v>
      </c>
      <c r="AR7">
        <v>3006.170654296875</v>
      </c>
      <c r="AS7">
        <v>3006.170654296875</v>
      </c>
      <c r="AT7">
        <v>0</v>
      </c>
      <c r="AU7">
        <v>3013.68115234375</v>
      </c>
      <c r="AV7">
        <v>3013.68115234375</v>
      </c>
      <c r="AW7">
        <v>0</v>
      </c>
      <c r="AY7">
        <v>5</v>
      </c>
      <c r="BA7">
        <f t="shared" si="0"/>
        <v>1.01318359375</v>
      </c>
      <c r="BB7">
        <f t="shared" si="1"/>
        <v>2.50341796875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3.531494140625</v>
      </c>
      <c r="BH7">
        <f t="shared" si="6"/>
        <v>15.072509765625</v>
      </c>
      <c r="BI7">
        <f t="shared" si="8"/>
        <v>75.279541015625</v>
      </c>
      <c r="BJ7">
        <f t="shared" si="7"/>
        <v>76.2880859375</v>
      </c>
      <c r="BK7">
        <f t="shared" si="7"/>
        <v>78.393798828125</v>
      </c>
      <c r="BL7">
        <f t="shared" si="7"/>
        <v>78.90771484375</v>
      </c>
      <c r="BM7">
        <f t="shared" si="7"/>
        <v>83.417236328125</v>
      </c>
      <c r="BN7">
        <f t="shared" si="7"/>
        <v>86.418212890625</v>
      </c>
      <c r="BO7">
        <f t="shared" si="7"/>
        <v>90.345703125</v>
      </c>
    </row>
    <row r="8" spans="1:67" x14ac:dyDescent="0.2">
      <c r="A8" t="s">
        <v>160</v>
      </c>
      <c r="B8" t="s">
        <v>76</v>
      </c>
      <c r="C8" t="s">
        <v>63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0.56000900268554688</v>
      </c>
      <c r="M8">
        <v>0.56000900268554688</v>
      </c>
      <c r="N8">
        <v>0</v>
      </c>
      <c r="O8">
        <v>3028.436767578125</v>
      </c>
      <c r="P8">
        <v>3028.436767578125</v>
      </c>
      <c r="Q8">
        <v>0</v>
      </c>
      <c r="S8">
        <v>3031.437744140625</v>
      </c>
      <c r="T8">
        <v>3031.437744140625</v>
      </c>
      <c r="U8">
        <v>0</v>
      </c>
      <c r="W8">
        <v>3023.92724609375</v>
      </c>
      <c r="X8">
        <v>3023.92724609375</v>
      </c>
      <c r="Y8">
        <v>0</v>
      </c>
      <c r="Z8">
        <v>3028.436767578125</v>
      </c>
      <c r="AA8">
        <v>3028.436767578125</v>
      </c>
      <c r="AB8">
        <v>0</v>
      </c>
      <c r="AC8">
        <v>3023.413330078125</v>
      </c>
      <c r="AD8">
        <v>3023.413330078125</v>
      </c>
      <c r="AE8">
        <v>0</v>
      </c>
      <c r="AF8">
        <v>3023.92724609375</v>
      </c>
      <c r="AG8">
        <v>3023.92724609375</v>
      </c>
      <c r="AH8">
        <v>0</v>
      </c>
      <c r="AI8">
        <v>3021.208251953125</v>
      </c>
      <c r="AJ8">
        <v>3021.208251953125</v>
      </c>
      <c r="AK8">
        <v>0</v>
      </c>
      <c r="AL8">
        <v>3023.413330078125</v>
      </c>
      <c r="AM8">
        <v>3023.413330078125</v>
      </c>
      <c r="AN8">
        <v>0</v>
      </c>
      <c r="AO8">
        <v>3020.21337890625</v>
      </c>
      <c r="AP8">
        <v>3020.21337890625</v>
      </c>
      <c r="AQ8">
        <v>0</v>
      </c>
      <c r="AR8">
        <v>3021.224853515625</v>
      </c>
      <c r="AS8">
        <v>3021.224853515625</v>
      </c>
      <c r="AT8">
        <v>0</v>
      </c>
      <c r="AU8">
        <v>3028.436767578125</v>
      </c>
      <c r="AV8">
        <v>3028.436767578125</v>
      </c>
      <c r="AW8">
        <v>0</v>
      </c>
      <c r="AY8">
        <v>6</v>
      </c>
      <c r="BA8">
        <f t="shared" si="0"/>
        <v>1.011474609375</v>
      </c>
      <c r="BB8">
        <f t="shared" si="1"/>
        <v>2.205078125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3.828369140625</v>
      </c>
      <c r="BH8">
        <f t="shared" si="6"/>
        <v>15.0693359375</v>
      </c>
      <c r="BI8">
        <f t="shared" si="8"/>
        <v>90.35205078125</v>
      </c>
      <c r="BJ8">
        <f t="shared" si="7"/>
        <v>91.365234375</v>
      </c>
      <c r="BK8">
        <f t="shared" si="7"/>
        <v>93.86865234375</v>
      </c>
      <c r="BL8">
        <f t="shared" si="7"/>
        <v>94.3828125</v>
      </c>
      <c r="BM8">
        <f t="shared" si="7"/>
        <v>98.892333984375</v>
      </c>
      <c r="BN8">
        <f t="shared" si="7"/>
        <v>101.89306640625</v>
      </c>
      <c r="BO8">
        <f t="shared" si="7"/>
        <v>105.424560546875</v>
      </c>
    </row>
    <row r="9" spans="1:67" x14ac:dyDescent="0.2">
      <c r="A9" t="s">
        <v>159</v>
      </c>
      <c r="B9" t="s">
        <v>138</v>
      </c>
      <c r="C9" t="s">
        <v>83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1.3369302749633789</v>
      </c>
      <c r="M9">
        <v>1.3369302749633789</v>
      </c>
      <c r="N9">
        <v>0</v>
      </c>
      <c r="O9">
        <v>3043.888916015625</v>
      </c>
      <c r="P9">
        <v>3043.888916015625</v>
      </c>
      <c r="Q9">
        <v>0</v>
      </c>
      <c r="S9">
        <v>3046.8896484375</v>
      </c>
      <c r="T9">
        <v>3046.8896484375</v>
      </c>
      <c r="U9">
        <v>0</v>
      </c>
      <c r="W9">
        <v>3039.379150390625</v>
      </c>
      <c r="X9">
        <v>3039.379150390625</v>
      </c>
      <c r="Y9">
        <v>0</v>
      </c>
      <c r="Z9">
        <v>3043.888916015625</v>
      </c>
      <c r="AA9">
        <v>3043.888916015625</v>
      </c>
      <c r="AB9">
        <v>0</v>
      </c>
      <c r="AC9">
        <v>3038.865234375</v>
      </c>
      <c r="AD9">
        <v>3038.865234375</v>
      </c>
      <c r="AE9">
        <v>0</v>
      </c>
      <c r="AF9">
        <v>3039.379150390625</v>
      </c>
      <c r="AG9">
        <v>3039.379150390625</v>
      </c>
      <c r="AH9">
        <v>0</v>
      </c>
      <c r="AI9">
        <v>3036.26220703125</v>
      </c>
      <c r="AJ9">
        <v>3036.26220703125</v>
      </c>
      <c r="AK9">
        <v>0</v>
      </c>
      <c r="AL9">
        <v>3038.865234375</v>
      </c>
      <c r="AM9">
        <v>3038.865234375</v>
      </c>
      <c r="AN9">
        <v>0</v>
      </c>
      <c r="AO9">
        <v>3035.26611328125</v>
      </c>
      <c r="AP9">
        <v>3035.26611328125</v>
      </c>
      <c r="AQ9">
        <v>0</v>
      </c>
      <c r="AR9">
        <v>3036.27880859375</v>
      </c>
      <c r="AS9">
        <v>3036.27880859375</v>
      </c>
      <c r="AT9">
        <v>0</v>
      </c>
      <c r="AU9">
        <v>3043.888916015625</v>
      </c>
      <c r="AV9">
        <v>3043.888916015625</v>
      </c>
      <c r="AW9">
        <v>0</v>
      </c>
      <c r="AY9">
        <v>7</v>
      </c>
      <c r="BA9">
        <f t="shared" si="0"/>
        <v>1.0126953125</v>
      </c>
      <c r="BB9">
        <f t="shared" si="1"/>
        <v>2.60302734375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3.43017578125</v>
      </c>
      <c r="BH9">
        <f t="shared" si="6"/>
        <v>15.0703125</v>
      </c>
      <c r="BI9">
        <f t="shared" si="8"/>
        <v>105.42138671875</v>
      </c>
      <c r="BJ9">
        <f t="shared" si="7"/>
        <v>106.432861328125</v>
      </c>
      <c r="BK9">
        <f t="shared" si="7"/>
        <v>108.637939453125</v>
      </c>
      <c r="BL9">
        <f t="shared" si="7"/>
        <v>109.15185546875</v>
      </c>
      <c r="BM9">
        <f t="shared" si="7"/>
        <v>113.661376953125</v>
      </c>
      <c r="BN9">
        <f t="shared" si="7"/>
        <v>116.662353515625</v>
      </c>
      <c r="BO9">
        <f t="shared" si="7"/>
        <v>120.49072265625</v>
      </c>
    </row>
    <row r="10" spans="1:67" x14ac:dyDescent="0.2">
      <c r="A10" t="s">
        <v>160</v>
      </c>
      <c r="B10" t="s">
        <v>60</v>
      </c>
      <c r="C10" t="s">
        <v>61</v>
      </c>
      <c r="D10">
        <v>-30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1.184173583984375</v>
      </c>
      <c r="M10">
        <v>1.184173583984375</v>
      </c>
      <c r="N10">
        <v>0</v>
      </c>
      <c r="O10">
        <v>3058.24658203125</v>
      </c>
      <c r="P10">
        <v>3058.24658203125</v>
      </c>
      <c r="Q10">
        <v>0</v>
      </c>
      <c r="S10">
        <v>3061.24755859375</v>
      </c>
      <c r="T10">
        <v>3061.24755859375</v>
      </c>
      <c r="U10">
        <v>0</v>
      </c>
      <c r="W10">
        <v>3053.737060546875</v>
      </c>
      <c r="X10">
        <v>3053.737060546875</v>
      </c>
      <c r="Y10">
        <v>0</v>
      </c>
      <c r="Z10">
        <v>3058.24658203125</v>
      </c>
      <c r="AA10">
        <v>3058.24658203125</v>
      </c>
      <c r="AB10">
        <v>0</v>
      </c>
      <c r="AC10">
        <v>3053.222900390625</v>
      </c>
      <c r="AD10">
        <v>3053.222900390625</v>
      </c>
      <c r="AE10">
        <v>0</v>
      </c>
      <c r="AF10">
        <v>3053.737060546875</v>
      </c>
      <c r="AG10">
        <v>3053.737060546875</v>
      </c>
      <c r="AH10">
        <v>0</v>
      </c>
      <c r="AI10">
        <v>3051.31640625</v>
      </c>
      <c r="AJ10">
        <v>3051.31640625</v>
      </c>
      <c r="AK10">
        <v>0</v>
      </c>
      <c r="AL10">
        <v>3053.222900390625</v>
      </c>
      <c r="AM10">
        <v>3053.222900390625</v>
      </c>
      <c r="AN10">
        <v>0</v>
      </c>
      <c r="AO10">
        <v>3050.31982421875</v>
      </c>
      <c r="AP10">
        <v>3050.31982421875</v>
      </c>
      <c r="AQ10">
        <v>0</v>
      </c>
      <c r="AR10">
        <v>3051.333251953125</v>
      </c>
      <c r="AS10">
        <v>3051.333251953125</v>
      </c>
      <c r="AT10">
        <v>0</v>
      </c>
      <c r="AU10">
        <v>3058.24658203125</v>
      </c>
      <c r="AV10">
        <v>3058.24658203125</v>
      </c>
      <c r="AW10">
        <v>0</v>
      </c>
      <c r="AY10">
        <v>8</v>
      </c>
      <c r="BA10">
        <f t="shared" si="0"/>
        <v>1.013427734375</v>
      </c>
      <c r="BB10">
        <f t="shared" si="1"/>
        <v>1.906494140625</v>
      </c>
      <c r="BC10">
        <f t="shared" si="2"/>
        <v>0.51416015625</v>
      </c>
      <c r="BD10">
        <f t="shared" si="3"/>
        <v>4.509521484375</v>
      </c>
      <c r="BE10">
        <f t="shared" si="4"/>
        <v>3.0009765625</v>
      </c>
      <c r="BF10">
        <f t="shared" si="5"/>
        <v>4.126953125</v>
      </c>
      <c r="BH10">
        <f t="shared" si="6"/>
        <v>15.071533203125</v>
      </c>
      <c r="BI10">
        <f t="shared" si="8"/>
        <v>120.49169921875</v>
      </c>
      <c r="BJ10">
        <f t="shared" si="7"/>
        <v>121.50439453125</v>
      </c>
      <c r="BK10">
        <f t="shared" si="7"/>
        <v>124.107421875</v>
      </c>
      <c r="BL10">
        <f t="shared" si="7"/>
        <v>124.621337890625</v>
      </c>
      <c r="BM10">
        <f t="shared" si="7"/>
        <v>129.131103515625</v>
      </c>
      <c r="BN10">
        <f t="shared" si="7"/>
        <v>132.1318359375</v>
      </c>
      <c r="BO10">
        <f t="shared" si="7"/>
        <v>135.56201171875</v>
      </c>
    </row>
    <row r="11" spans="1:67" x14ac:dyDescent="0.2">
      <c r="A11" t="s">
        <v>159</v>
      </c>
      <c r="B11" t="s">
        <v>58</v>
      </c>
      <c r="C11" t="s">
        <v>59</v>
      </c>
      <c r="D11">
        <v>-90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1.044512152671814</v>
      </c>
      <c r="M11">
        <v>1.044512152671814</v>
      </c>
      <c r="N11">
        <v>0</v>
      </c>
      <c r="O11">
        <v>3073.002197265625</v>
      </c>
      <c r="P11">
        <v>3073.002197265625</v>
      </c>
      <c r="Q11">
        <v>0</v>
      </c>
      <c r="S11">
        <v>3076.003173828125</v>
      </c>
      <c r="T11">
        <v>3076.003173828125</v>
      </c>
      <c r="U11">
        <v>0</v>
      </c>
      <c r="W11">
        <v>3068.49267578125</v>
      </c>
      <c r="X11">
        <v>3068.49267578125</v>
      </c>
      <c r="Y11">
        <v>0</v>
      </c>
      <c r="Z11">
        <v>3073.002197265625</v>
      </c>
      <c r="AA11">
        <v>3073.002197265625</v>
      </c>
      <c r="AB11">
        <v>0</v>
      </c>
      <c r="AC11">
        <v>3067.978759765625</v>
      </c>
      <c r="AD11">
        <v>3067.978759765625</v>
      </c>
      <c r="AE11">
        <v>0</v>
      </c>
      <c r="AF11">
        <v>3068.49267578125</v>
      </c>
      <c r="AG11">
        <v>3068.49267578125</v>
      </c>
      <c r="AH11">
        <v>0</v>
      </c>
      <c r="AI11">
        <v>3066.37060546875</v>
      </c>
      <c r="AJ11">
        <v>3066.37060546875</v>
      </c>
      <c r="AK11">
        <v>0</v>
      </c>
      <c r="AL11">
        <v>3067.978759765625</v>
      </c>
      <c r="AM11">
        <v>3067.978759765625</v>
      </c>
      <c r="AN11">
        <v>0</v>
      </c>
      <c r="AO11">
        <v>3065.37451171875</v>
      </c>
      <c r="AP11">
        <v>3065.37451171875</v>
      </c>
      <c r="AQ11">
        <v>0</v>
      </c>
      <c r="AR11">
        <v>3066.38720703125</v>
      </c>
      <c r="AS11">
        <v>3066.38720703125</v>
      </c>
      <c r="AT11">
        <v>0</v>
      </c>
      <c r="AU11">
        <v>3073.002197265625</v>
      </c>
      <c r="AV11">
        <v>3073.002197265625</v>
      </c>
      <c r="AW11">
        <v>0</v>
      </c>
      <c r="AY11">
        <v>9</v>
      </c>
      <c r="BA11">
        <f t="shared" si="0"/>
        <v>1.0126953125</v>
      </c>
      <c r="BB11">
        <f t="shared" si="1"/>
        <v>1.608154296875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4.425048828125</v>
      </c>
      <c r="BH11">
        <f t="shared" si="6"/>
        <v>15.0703125</v>
      </c>
      <c r="BI11">
        <f t="shared" si="8"/>
        <v>135.563232421875</v>
      </c>
      <c r="BJ11">
        <f t="shared" si="7"/>
        <v>136.57666015625</v>
      </c>
      <c r="BK11">
        <f t="shared" si="7"/>
        <v>138.483154296875</v>
      </c>
      <c r="BL11">
        <f t="shared" si="7"/>
        <v>138.997314453125</v>
      </c>
      <c r="BM11">
        <f t="shared" si="7"/>
        <v>143.5068359375</v>
      </c>
      <c r="BN11">
        <f t="shared" si="7"/>
        <v>146.5078125</v>
      </c>
      <c r="BO11">
        <f t="shared" si="7"/>
        <v>150.634765625</v>
      </c>
    </row>
    <row r="12" spans="1:67" x14ac:dyDescent="0.2">
      <c r="A12" t="s">
        <v>160</v>
      </c>
      <c r="B12" t="s">
        <v>135</v>
      </c>
      <c r="C12" t="s">
        <v>17</v>
      </c>
      <c r="D12">
        <v>-150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2.130277156829834</v>
      </c>
      <c r="M12">
        <v>2.130277156829834</v>
      </c>
      <c r="N12">
        <v>0</v>
      </c>
      <c r="O12">
        <v>3087.658447265625</v>
      </c>
      <c r="P12">
        <v>3087.658447265625</v>
      </c>
      <c r="Q12">
        <v>0</v>
      </c>
      <c r="S12">
        <v>3090.659423828125</v>
      </c>
      <c r="T12">
        <v>3090.659423828125</v>
      </c>
      <c r="U12">
        <v>0</v>
      </c>
      <c r="W12">
        <v>3083.14892578125</v>
      </c>
      <c r="X12">
        <v>3083.14892578125</v>
      </c>
      <c r="Y12">
        <v>0</v>
      </c>
      <c r="Z12">
        <v>3087.658447265625</v>
      </c>
      <c r="AA12">
        <v>3087.658447265625</v>
      </c>
      <c r="AB12">
        <v>0</v>
      </c>
      <c r="AC12">
        <v>3082.635009765625</v>
      </c>
      <c r="AD12">
        <v>3082.635009765625</v>
      </c>
      <c r="AE12">
        <v>0</v>
      </c>
      <c r="AF12">
        <v>3083.14892578125</v>
      </c>
      <c r="AG12">
        <v>3083.14892578125</v>
      </c>
      <c r="AH12">
        <v>0</v>
      </c>
      <c r="AI12">
        <v>3081.424560546875</v>
      </c>
      <c r="AJ12">
        <v>3081.424560546875</v>
      </c>
      <c r="AK12">
        <v>0</v>
      </c>
      <c r="AL12">
        <v>3082.635009765625</v>
      </c>
      <c r="AM12">
        <v>3082.635009765625</v>
      </c>
      <c r="AN12">
        <v>0</v>
      </c>
      <c r="AO12">
        <v>3080.42822265625</v>
      </c>
      <c r="AP12">
        <v>3080.42822265625</v>
      </c>
      <c r="AQ12">
        <v>0</v>
      </c>
      <c r="AR12">
        <v>3081.441162109375</v>
      </c>
      <c r="AS12">
        <v>3081.441162109375</v>
      </c>
      <c r="AT12">
        <v>0</v>
      </c>
      <c r="AU12">
        <v>3087.658447265625</v>
      </c>
      <c r="AV12">
        <v>3087.658447265625</v>
      </c>
      <c r="AW12">
        <v>0</v>
      </c>
      <c r="AY12">
        <v>10</v>
      </c>
      <c r="BA12">
        <f t="shared" si="0"/>
        <v>1.012939453125</v>
      </c>
      <c r="BB12">
        <f t="shared" si="1"/>
        <v>1.21044921875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4.809326171875</v>
      </c>
      <c r="BH12">
        <f t="shared" si="6"/>
        <v>15.05712890625</v>
      </c>
      <c r="BI12">
        <f t="shared" si="8"/>
        <v>150.633544921875</v>
      </c>
      <c r="BJ12">
        <f t="shared" si="7"/>
        <v>151.646240234375</v>
      </c>
      <c r="BK12">
        <f t="shared" si="7"/>
        <v>153.25439453125</v>
      </c>
      <c r="BL12">
        <f t="shared" si="7"/>
        <v>153.768310546875</v>
      </c>
      <c r="BM12">
        <f t="shared" si="7"/>
        <v>158.27783203125</v>
      </c>
      <c r="BN12">
        <f t="shared" si="7"/>
        <v>161.27880859375</v>
      </c>
      <c r="BO12">
        <f t="shared" si="7"/>
        <v>165.703857421875</v>
      </c>
    </row>
    <row r="13" spans="1:67" x14ac:dyDescent="0.2">
      <c r="A13" t="s">
        <v>160</v>
      </c>
      <c r="B13" t="s">
        <v>150</v>
      </c>
      <c r="C13" t="s">
        <v>22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0.43150809407234192</v>
      </c>
      <c r="M13">
        <v>0.43150809407234192</v>
      </c>
      <c r="N13">
        <v>0</v>
      </c>
      <c r="O13">
        <v>3103.790283203125</v>
      </c>
      <c r="P13">
        <v>3103.790283203125</v>
      </c>
      <c r="Q13">
        <v>0</v>
      </c>
      <c r="S13">
        <v>3106.791015625</v>
      </c>
      <c r="T13">
        <v>3106.791015625</v>
      </c>
      <c r="U13">
        <v>0</v>
      </c>
      <c r="W13">
        <v>3099.28076171875</v>
      </c>
      <c r="X13">
        <v>3099.28076171875</v>
      </c>
      <c r="Y13">
        <v>0</v>
      </c>
      <c r="Z13">
        <v>3103.790283203125</v>
      </c>
      <c r="AA13">
        <v>3103.790283203125</v>
      </c>
      <c r="AB13">
        <v>0</v>
      </c>
      <c r="AC13">
        <v>3098.7666015625</v>
      </c>
      <c r="AD13">
        <v>3098.7666015625</v>
      </c>
      <c r="AE13">
        <v>0</v>
      </c>
      <c r="AF13">
        <v>3099.28076171875</v>
      </c>
      <c r="AG13">
        <v>3099.28076171875</v>
      </c>
      <c r="AH13">
        <v>0</v>
      </c>
      <c r="AI13">
        <v>3096.462158203125</v>
      </c>
      <c r="AJ13">
        <v>3096.462158203125</v>
      </c>
      <c r="AK13">
        <v>0</v>
      </c>
      <c r="AL13">
        <v>3098.7666015625</v>
      </c>
      <c r="AM13">
        <v>3098.7666015625</v>
      </c>
      <c r="AN13">
        <v>0</v>
      </c>
      <c r="AO13">
        <v>3095.46875</v>
      </c>
      <c r="AP13">
        <v>3095.46875</v>
      </c>
      <c r="AQ13">
        <v>0</v>
      </c>
      <c r="AR13">
        <v>3096.478759765625</v>
      </c>
      <c r="AS13">
        <v>3096.478759765625</v>
      </c>
      <c r="AT13">
        <v>0</v>
      </c>
      <c r="AU13">
        <v>3103.790283203125</v>
      </c>
      <c r="AV13">
        <v>3103.790283203125</v>
      </c>
      <c r="AW13">
        <v>0</v>
      </c>
      <c r="AY13">
        <v>11</v>
      </c>
      <c r="BA13">
        <f t="shared" si="0"/>
        <v>1.010009765625</v>
      </c>
      <c r="BB13">
        <f t="shared" si="1"/>
        <v>2.304443359375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3.725830078125</v>
      </c>
      <c r="BH13">
        <f t="shared" si="6"/>
        <v>15.064697265625</v>
      </c>
      <c r="BI13">
        <f t="shared" si="8"/>
        <v>165.690673828125</v>
      </c>
      <c r="BJ13">
        <f t="shared" si="7"/>
        <v>166.70361328125</v>
      </c>
      <c r="BK13">
        <f t="shared" si="7"/>
        <v>167.9140625</v>
      </c>
      <c r="BL13">
        <f t="shared" si="7"/>
        <v>168.427978515625</v>
      </c>
      <c r="BM13">
        <f t="shared" si="7"/>
        <v>172.9375</v>
      </c>
      <c r="BN13">
        <f t="shared" si="7"/>
        <v>175.9384765625</v>
      </c>
      <c r="BO13">
        <f t="shared" si="7"/>
        <v>180.747802734375</v>
      </c>
    </row>
    <row r="14" spans="1:67" x14ac:dyDescent="0.2">
      <c r="A14" t="s">
        <v>159</v>
      </c>
      <c r="B14" t="s">
        <v>25</v>
      </c>
      <c r="C14" t="s">
        <v>59</v>
      </c>
      <c r="D14">
        <v>90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1.01314389705658</v>
      </c>
      <c r="M14">
        <v>1.01314389705658</v>
      </c>
      <c r="N14">
        <v>0</v>
      </c>
      <c r="O14">
        <v>3117.849609375</v>
      </c>
      <c r="P14">
        <v>3117.849609375</v>
      </c>
      <c r="Q14">
        <v>0</v>
      </c>
      <c r="S14">
        <v>3120.8505859375</v>
      </c>
      <c r="T14">
        <v>3120.8505859375</v>
      </c>
      <c r="U14">
        <v>0</v>
      </c>
      <c r="W14">
        <v>3113.340087890625</v>
      </c>
      <c r="X14">
        <v>3113.340087890625</v>
      </c>
      <c r="Y14">
        <v>0</v>
      </c>
      <c r="Z14">
        <v>3117.849609375</v>
      </c>
      <c r="AA14">
        <v>3117.849609375</v>
      </c>
      <c r="AB14">
        <v>0</v>
      </c>
      <c r="AC14">
        <v>3112.825927734375</v>
      </c>
      <c r="AD14">
        <v>3112.825927734375</v>
      </c>
      <c r="AE14">
        <v>0</v>
      </c>
      <c r="AF14">
        <v>3113.340087890625</v>
      </c>
      <c r="AG14">
        <v>3113.340087890625</v>
      </c>
      <c r="AH14">
        <v>0</v>
      </c>
      <c r="AI14">
        <v>3111.516357421875</v>
      </c>
      <c r="AJ14">
        <v>3111.516357421875</v>
      </c>
      <c r="AK14">
        <v>0</v>
      </c>
      <c r="AL14">
        <v>3112.825927734375</v>
      </c>
      <c r="AM14">
        <v>3112.825927734375</v>
      </c>
      <c r="AN14">
        <v>0</v>
      </c>
      <c r="AO14">
        <v>3110.516845703125</v>
      </c>
      <c r="AP14">
        <v>3110.516845703125</v>
      </c>
      <c r="AQ14">
        <v>0</v>
      </c>
      <c r="AR14">
        <v>3111.516357421875</v>
      </c>
      <c r="AS14">
        <v>3111.516357421875</v>
      </c>
      <c r="AT14">
        <v>0</v>
      </c>
      <c r="AU14">
        <v>3117.849609375</v>
      </c>
      <c r="AV14">
        <v>3117.849609375</v>
      </c>
      <c r="AW14">
        <v>0</v>
      </c>
      <c r="AY14">
        <v>12</v>
      </c>
      <c r="BA14">
        <f t="shared" si="0"/>
        <v>0.99951171875</v>
      </c>
      <c r="BB14">
        <f t="shared" si="1"/>
        <v>1.3095703125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4.710693359375</v>
      </c>
      <c r="BH14">
        <f t="shared" si="6"/>
        <v>15.04443359375</v>
      </c>
      <c r="BI14">
        <f t="shared" si="8"/>
        <v>180.75537109375</v>
      </c>
      <c r="BJ14">
        <f t="shared" si="7"/>
        <v>181.765380859375</v>
      </c>
      <c r="BK14">
        <f t="shared" si="7"/>
        <v>184.06982421875</v>
      </c>
      <c r="BL14">
        <f t="shared" si="7"/>
        <v>184.583984375</v>
      </c>
      <c r="BM14">
        <f t="shared" si="7"/>
        <v>189.093505859375</v>
      </c>
      <c r="BN14">
        <f t="shared" si="7"/>
        <v>192.09423828125</v>
      </c>
      <c r="BO14">
        <f t="shared" si="7"/>
        <v>195.820068359375</v>
      </c>
    </row>
    <row r="15" spans="1:67" x14ac:dyDescent="0.2">
      <c r="A15" t="s">
        <v>159</v>
      </c>
      <c r="B15" t="s">
        <v>82</v>
      </c>
      <c r="C15" t="s">
        <v>83</v>
      </c>
      <c r="D15">
        <v>120</v>
      </c>
      <c r="E15">
        <v>2</v>
      </c>
      <c r="F15" t="s">
        <v>27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1.0825221538543699</v>
      </c>
      <c r="M15">
        <v>1.0825221538543699</v>
      </c>
      <c r="N15">
        <v>0</v>
      </c>
      <c r="O15">
        <v>3134.578369140625</v>
      </c>
      <c r="P15">
        <v>3134.578369140625</v>
      </c>
      <c r="Q15">
        <v>0</v>
      </c>
      <c r="S15">
        <v>3137.5791015625</v>
      </c>
      <c r="T15">
        <v>3137.5791015625</v>
      </c>
      <c r="U15">
        <v>0</v>
      </c>
      <c r="W15">
        <v>3130.068603515625</v>
      </c>
      <c r="X15">
        <v>3130.068603515625</v>
      </c>
      <c r="Y15">
        <v>0</v>
      </c>
      <c r="Z15">
        <v>3134.578369140625</v>
      </c>
      <c r="AA15">
        <v>3134.578369140625</v>
      </c>
      <c r="AB15">
        <v>0</v>
      </c>
      <c r="AC15">
        <v>3129.5546875</v>
      </c>
      <c r="AD15">
        <v>3129.5546875</v>
      </c>
      <c r="AE15">
        <v>0</v>
      </c>
      <c r="AF15">
        <v>3130.068603515625</v>
      </c>
      <c r="AG15">
        <v>3130.068603515625</v>
      </c>
      <c r="AH15">
        <v>0</v>
      </c>
      <c r="AI15">
        <v>3126.5537109375</v>
      </c>
      <c r="AJ15">
        <v>3126.5537109375</v>
      </c>
      <c r="AK15">
        <v>0</v>
      </c>
      <c r="AL15">
        <v>3129.5546875</v>
      </c>
      <c r="AM15">
        <v>3129.5546875</v>
      </c>
      <c r="AN15">
        <v>0</v>
      </c>
      <c r="AO15">
        <v>3125.561279296875</v>
      </c>
      <c r="AP15">
        <v>3125.561279296875</v>
      </c>
      <c r="AQ15">
        <v>0</v>
      </c>
      <c r="AR15">
        <v>3126.5703125</v>
      </c>
      <c r="AS15">
        <v>3126.5703125</v>
      </c>
      <c r="AT15">
        <v>0</v>
      </c>
      <c r="AU15">
        <v>3134.578369140625</v>
      </c>
      <c r="AV15">
        <v>3134.578369140625</v>
      </c>
      <c r="AW15">
        <v>0</v>
      </c>
      <c r="AY15">
        <v>13</v>
      </c>
      <c r="BA15">
        <f t="shared" si="0"/>
        <v>1.009033203125</v>
      </c>
      <c r="BB15">
        <f t="shared" si="1"/>
        <v>3.0009765625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3.016357421875</v>
      </c>
      <c r="BH15">
        <f t="shared" si="6"/>
        <v>15.05078125</v>
      </c>
      <c r="BI15">
        <f t="shared" si="8"/>
        <v>195.7998046875</v>
      </c>
      <c r="BJ15">
        <f t="shared" si="7"/>
        <v>196.79931640625</v>
      </c>
      <c r="BK15">
        <f t="shared" si="7"/>
        <v>198.10888671875</v>
      </c>
      <c r="BL15">
        <f t="shared" si="7"/>
        <v>198.623046875</v>
      </c>
      <c r="BM15">
        <f t="shared" si="7"/>
        <v>203.132568359375</v>
      </c>
      <c r="BN15">
        <f t="shared" si="7"/>
        <v>206.133544921875</v>
      </c>
      <c r="BO15">
        <f t="shared" si="7"/>
        <v>210.84423828125</v>
      </c>
    </row>
    <row r="16" spans="1:67" x14ac:dyDescent="0.2">
      <c r="A16" t="s">
        <v>160</v>
      </c>
      <c r="B16" t="s">
        <v>58</v>
      </c>
      <c r="C16" t="s">
        <v>59</v>
      </c>
      <c r="D16">
        <v>-90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1.027928948402405</v>
      </c>
      <c r="M16">
        <v>1.027928948402405</v>
      </c>
      <c r="N16">
        <v>0</v>
      </c>
      <c r="O16">
        <v>3149.2177734375</v>
      </c>
      <c r="P16">
        <v>3149.2177734375</v>
      </c>
      <c r="Q16">
        <v>0</v>
      </c>
      <c r="S16">
        <v>3152.21875</v>
      </c>
      <c r="T16">
        <v>3152.21875</v>
      </c>
      <c r="U16">
        <v>0</v>
      </c>
      <c r="W16">
        <v>3144.708251953125</v>
      </c>
      <c r="X16">
        <v>3144.708251953125</v>
      </c>
      <c r="Y16">
        <v>0</v>
      </c>
      <c r="Z16">
        <v>3149.2177734375</v>
      </c>
      <c r="AA16">
        <v>3149.2177734375</v>
      </c>
      <c r="AB16">
        <v>0</v>
      </c>
      <c r="AC16">
        <v>3144.1943359375</v>
      </c>
      <c r="AD16">
        <v>3144.1943359375</v>
      </c>
      <c r="AE16">
        <v>0</v>
      </c>
      <c r="AF16">
        <v>3144.708251953125</v>
      </c>
      <c r="AG16">
        <v>3144.708251953125</v>
      </c>
      <c r="AH16">
        <v>0</v>
      </c>
      <c r="AI16">
        <v>3141.59130859375</v>
      </c>
      <c r="AJ16">
        <v>3141.59130859375</v>
      </c>
      <c r="AK16">
        <v>0</v>
      </c>
      <c r="AL16">
        <v>3144.1943359375</v>
      </c>
      <c r="AM16">
        <v>3144.1943359375</v>
      </c>
      <c r="AN16">
        <v>0</v>
      </c>
      <c r="AO16">
        <v>3140.595458984375</v>
      </c>
      <c r="AP16">
        <v>3140.595458984375</v>
      </c>
      <c r="AQ16">
        <v>0</v>
      </c>
      <c r="AR16">
        <v>3141.60791015625</v>
      </c>
      <c r="AS16">
        <v>3141.60791015625</v>
      </c>
      <c r="AT16">
        <v>0</v>
      </c>
      <c r="AU16">
        <v>3149.2177734375</v>
      </c>
      <c r="AV16">
        <v>3149.2177734375</v>
      </c>
      <c r="AW16">
        <v>0</v>
      </c>
      <c r="AY16">
        <v>14</v>
      </c>
      <c r="BA16">
        <f t="shared" si="0"/>
        <v>1.012451171875</v>
      </c>
      <c r="BB16">
        <f t="shared" si="1"/>
        <v>2.60302734375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3.430419921875</v>
      </c>
      <c r="BH16">
        <f t="shared" si="6"/>
        <v>15.0703125</v>
      </c>
      <c r="BI16">
        <f t="shared" si="8"/>
        <v>210.8505859375</v>
      </c>
      <c r="BJ16">
        <f t="shared" si="7"/>
        <v>211.859619140625</v>
      </c>
      <c r="BK16">
        <f t="shared" si="7"/>
        <v>214.860595703125</v>
      </c>
      <c r="BL16">
        <f t="shared" si="7"/>
        <v>215.37451171875</v>
      </c>
      <c r="BM16">
        <f t="shared" si="7"/>
        <v>219.88427734375</v>
      </c>
      <c r="BN16">
        <f t="shared" si="7"/>
        <v>222.885009765625</v>
      </c>
      <c r="BO16">
        <f t="shared" si="7"/>
        <v>225.9013671875</v>
      </c>
    </row>
    <row r="17" spans="1:67" x14ac:dyDescent="0.2">
      <c r="A17" t="s">
        <v>159</v>
      </c>
      <c r="B17" t="s">
        <v>151</v>
      </c>
      <c r="C17" t="s">
        <v>22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0.62867552042007446</v>
      </c>
      <c r="M17">
        <v>0.62867552042007446</v>
      </c>
      <c r="N17">
        <v>0</v>
      </c>
      <c r="O17">
        <v>3163.8740234375</v>
      </c>
      <c r="P17">
        <v>3163.8740234375</v>
      </c>
      <c r="Q17">
        <v>0</v>
      </c>
      <c r="S17">
        <v>3166.875</v>
      </c>
      <c r="T17">
        <v>3166.875</v>
      </c>
      <c r="U17">
        <v>0</v>
      </c>
      <c r="W17">
        <v>3159.364501953125</v>
      </c>
      <c r="X17">
        <v>3159.364501953125</v>
      </c>
      <c r="Y17">
        <v>0</v>
      </c>
      <c r="Z17">
        <v>3163.8740234375</v>
      </c>
      <c r="AA17">
        <v>3163.8740234375</v>
      </c>
      <c r="AB17">
        <v>0</v>
      </c>
      <c r="AC17">
        <v>3158.8505859375</v>
      </c>
      <c r="AD17">
        <v>3158.8505859375</v>
      </c>
      <c r="AE17">
        <v>0</v>
      </c>
      <c r="AF17">
        <v>3159.364501953125</v>
      </c>
      <c r="AG17">
        <v>3159.364501953125</v>
      </c>
      <c r="AH17">
        <v>0</v>
      </c>
      <c r="AI17">
        <v>3156.6455078125</v>
      </c>
      <c r="AJ17">
        <v>3156.6455078125</v>
      </c>
      <c r="AK17">
        <v>0</v>
      </c>
      <c r="AL17">
        <v>3158.8505859375</v>
      </c>
      <c r="AM17">
        <v>3158.8505859375</v>
      </c>
      <c r="AN17">
        <v>0</v>
      </c>
      <c r="AO17">
        <v>3155.649169921875</v>
      </c>
      <c r="AP17">
        <v>3155.649169921875</v>
      </c>
      <c r="AQ17">
        <v>0</v>
      </c>
      <c r="AR17">
        <v>3156.662109375</v>
      </c>
      <c r="AS17">
        <v>3156.662109375</v>
      </c>
      <c r="AT17">
        <v>0</v>
      </c>
      <c r="AU17">
        <v>3163.8740234375</v>
      </c>
      <c r="AV17">
        <v>3163.8740234375</v>
      </c>
      <c r="AW17">
        <v>0</v>
      </c>
      <c r="AY17">
        <v>15</v>
      </c>
      <c r="BA17">
        <f t="shared" si="0"/>
        <v>1.012939453125</v>
      </c>
      <c r="BB17">
        <f t="shared" si="1"/>
        <v>2.205078125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3.828125</v>
      </c>
      <c r="BH17">
        <f t="shared" si="6"/>
        <v>15.070556640625</v>
      </c>
      <c r="BI17">
        <f t="shared" si="8"/>
        <v>225.9208984375</v>
      </c>
      <c r="BJ17">
        <f t="shared" si="7"/>
        <v>226.933349609375</v>
      </c>
      <c r="BK17">
        <f t="shared" si="7"/>
        <v>229.536376953125</v>
      </c>
      <c r="BL17">
        <f t="shared" si="7"/>
        <v>230.05029296875</v>
      </c>
      <c r="BM17">
        <f t="shared" si="7"/>
        <v>234.559814453125</v>
      </c>
      <c r="BN17">
        <f t="shared" si="7"/>
        <v>237.560791015625</v>
      </c>
      <c r="BO17">
        <f t="shared" si="7"/>
        <v>240.9912109375</v>
      </c>
    </row>
    <row r="18" spans="1:67" x14ac:dyDescent="0.2">
      <c r="A18" t="s">
        <v>160</v>
      </c>
      <c r="B18" t="s">
        <v>130</v>
      </c>
      <c r="C18" t="s">
        <v>63</v>
      </c>
      <c r="D18">
        <v>-120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1.2445664405822749</v>
      </c>
      <c r="M18">
        <v>1.2445664405822749</v>
      </c>
      <c r="N18">
        <v>0</v>
      </c>
      <c r="O18">
        <v>3178.92822265625</v>
      </c>
      <c r="P18">
        <v>3178.92822265625</v>
      </c>
      <c r="Q18">
        <v>0</v>
      </c>
      <c r="S18">
        <v>3181.928955078125</v>
      </c>
      <c r="T18">
        <v>3181.928955078125</v>
      </c>
      <c r="U18">
        <v>0</v>
      </c>
      <c r="W18">
        <v>3174.4189453125</v>
      </c>
      <c r="X18">
        <v>3174.4189453125</v>
      </c>
      <c r="Y18">
        <v>0</v>
      </c>
      <c r="Z18">
        <v>3178.92822265625</v>
      </c>
      <c r="AA18">
        <v>3178.92822265625</v>
      </c>
      <c r="AB18">
        <v>0</v>
      </c>
      <c r="AC18">
        <v>3173.904541015625</v>
      </c>
      <c r="AD18">
        <v>3173.904541015625</v>
      </c>
      <c r="AE18">
        <v>0</v>
      </c>
      <c r="AF18">
        <v>3174.4189453125</v>
      </c>
      <c r="AG18">
        <v>3174.4189453125</v>
      </c>
      <c r="AH18">
        <v>0</v>
      </c>
      <c r="AI18">
        <v>3171.69970703125</v>
      </c>
      <c r="AJ18">
        <v>3171.69970703125</v>
      </c>
      <c r="AK18">
        <v>0</v>
      </c>
      <c r="AL18">
        <v>3173.904541015625</v>
      </c>
      <c r="AM18">
        <v>3173.904541015625</v>
      </c>
      <c r="AN18">
        <v>0</v>
      </c>
      <c r="AO18">
        <v>3170.703125</v>
      </c>
      <c r="AP18">
        <v>3170.703125</v>
      </c>
      <c r="AQ18">
        <v>0</v>
      </c>
      <c r="AR18">
        <v>3171.716064453125</v>
      </c>
      <c r="AS18">
        <v>3171.716064453125</v>
      </c>
      <c r="AT18">
        <v>0</v>
      </c>
      <c r="AU18">
        <v>3178.92822265625</v>
      </c>
      <c r="AV18">
        <v>3178.92822265625</v>
      </c>
      <c r="AW18">
        <v>0</v>
      </c>
      <c r="AY18">
        <v>16</v>
      </c>
      <c r="BA18">
        <f t="shared" si="0"/>
        <v>1.012939453125</v>
      </c>
      <c r="BB18">
        <f t="shared" si="1"/>
        <v>2.204833984375</v>
      </c>
      <c r="BC18">
        <f t="shared" si="2"/>
        <v>0.514404296875</v>
      </c>
      <c r="BD18">
        <f t="shared" si="3"/>
        <v>4.50927734375</v>
      </c>
      <c r="BE18">
        <f t="shared" si="4"/>
        <v>3.000732421875</v>
      </c>
      <c r="BF18">
        <f t="shared" si="5"/>
        <v>3.815185546875</v>
      </c>
      <c r="BH18">
        <f t="shared" si="6"/>
        <v>15.057373046875</v>
      </c>
      <c r="BI18">
        <f t="shared" si="8"/>
        <v>240.991455078125</v>
      </c>
      <c r="BJ18">
        <f t="shared" si="7"/>
        <v>242.00439453125</v>
      </c>
      <c r="BK18">
        <f t="shared" si="7"/>
        <v>244.20947265625</v>
      </c>
      <c r="BL18">
        <f t="shared" si="7"/>
        <v>244.723388671875</v>
      </c>
      <c r="BM18">
        <f t="shared" si="7"/>
        <v>249.23291015625</v>
      </c>
      <c r="BN18">
        <f t="shared" si="7"/>
        <v>252.23388671875</v>
      </c>
      <c r="BO18">
        <f t="shared" si="7"/>
        <v>256.06201171875</v>
      </c>
    </row>
    <row r="19" spans="1:67" x14ac:dyDescent="0.2">
      <c r="A19" t="s">
        <v>160</v>
      </c>
      <c r="B19" t="s">
        <v>69</v>
      </c>
      <c r="C19" t="s">
        <v>22</v>
      </c>
      <c r="D19">
        <v>-60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0.45413810014724731</v>
      </c>
      <c r="M19">
        <v>0.45413810014724731</v>
      </c>
      <c r="N19">
        <v>0</v>
      </c>
      <c r="O19">
        <v>3194.363525390625</v>
      </c>
      <c r="P19">
        <v>3194.363525390625</v>
      </c>
      <c r="Q19">
        <v>0</v>
      </c>
      <c r="S19">
        <v>3197.364501953125</v>
      </c>
      <c r="T19">
        <v>3197.364501953125</v>
      </c>
      <c r="U19">
        <v>0</v>
      </c>
      <c r="W19">
        <v>3189.85400390625</v>
      </c>
      <c r="X19">
        <v>3189.85400390625</v>
      </c>
      <c r="Y19">
        <v>0</v>
      </c>
      <c r="Z19">
        <v>3194.363525390625</v>
      </c>
      <c r="AA19">
        <v>3194.363525390625</v>
      </c>
      <c r="AB19">
        <v>0</v>
      </c>
      <c r="AC19">
        <v>3189.340087890625</v>
      </c>
      <c r="AD19">
        <v>3189.340087890625</v>
      </c>
      <c r="AE19">
        <v>0</v>
      </c>
      <c r="AF19">
        <v>3189.85400390625</v>
      </c>
      <c r="AG19">
        <v>3189.85400390625</v>
      </c>
      <c r="AH19">
        <v>0</v>
      </c>
      <c r="AI19">
        <v>3186.737060546875</v>
      </c>
      <c r="AJ19">
        <v>3186.737060546875</v>
      </c>
      <c r="AK19">
        <v>0</v>
      </c>
      <c r="AL19">
        <v>3189.340087890625</v>
      </c>
      <c r="AM19">
        <v>3189.340087890625</v>
      </c>
      <c r="AN19">
        <v>0</v>
      </c>
      <c r="AO19">
        <v>3185.744140625</v>
      </c>
      <c r="AP19">
        <v>3185.744140625</v>
      </c>
      <c r="AQ19">
        <v>0</v>
      </c>
      <c r="AR19">
        <v>3186.753662109375</v>
      </c>
      <c r="AS19">
        <v>3186.753662109375</v>
      </c>
      <c r="AT19">
        <v>0</v>
      </c>
      <c r="AU19">
        <v>3194.363525390625</v>
      </c>
      <c r="AV19">
        <v>3194.363525390625</v>
      </c>
      <c r="AW19">
        <v>0</v>
      </c>
      <c r="AY19">
        <v>17</v>
      </c>
      <c r="BA19">
        <f t="shared" si="0"/>
        <v>1.009521484375</v>
      </c>
      <c r="BB19">
        <f t="shared" si="1"/>
        <v>2.60302734375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3.43017578125</v>
      </c>
      <c r="BH19">
        <f t="shared" si="6"/>
        <v>15.067138671875</v>
      </c>
      <c r="BI19">
        <f t="shared" si="8"/>
        <v>256.048828125</v>
      </c>
      <c r="BJ19">
        <f t="shared" ref="BJ19:BO31" si="9">BI19+BA18</f>
        <v>257.061767578125</v>
      </c>
      <c r="BK19">
        <f t="shared" si="9"/>
        <v>259.2666015625</v>
      </c>
      <c r="BL19">
        <f t="shared" si="9"/>
        <v>259.781005859375</v>
      </c>
      <c r="BM19">
        <f t="shared" si="9"/>
        <v>264.290283203125</v>
      </c>
      <c r="BN19">
        <f t="shared" si="9"/>
        <v>267.291015625</v>
      </c>
      <c r="BO19">
        <f t="shared" si="9"/>
        <v>271.106201171875</v>
      </c>
    </row>
    <row r="20" spans="1:67" x14ac:dyDescent="0.2">
      <c r="A20" t="s">
        <v>159</v>
      </c>
      <c r="B20" t="s">
        <v>62</v>
      </c>
      <c r="C20" t="s">
        <v>80</v>
      </c>
      <c r="D20">
        <v>120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1.121739864349365</v>
      </c>
      <c r="M20">
        <v>1.121739864349365</v>
      </c>
      <c r="N20">
        <v>0</v>
      </c>
      <c r="O20">
        <v>3208.22412109375</v>
      </c>
      <c r="P20">
        <v>3208.22412109375</v>
      </c>
      <c r="Q20">
        <v>0</v>
      </c>
      <c r="S20">
        <v>3211.224853515625</v>
      </c>
      <c r="T20">
        <v>3211.224853515625</v>
      </c>
      <c r="U20">
        <v>0</v>
      </c>
      <c r="W20">
        <v>3203.71435546875</v>
      </c>
      <c r="X20">
        <v>3203.71435546875</v>
      </c>
      <c r="Y20">
        <v>0</v>
      </c>
      <c r="Z20">
        <v>3208.22412109375</v>
      </c>
      <c r="AA20">
        <v>3208.22412109375</v>
      </c>
      <c r="AB20">
        <v>0</v>
      </c>
      <c r="AC20">
        <v>3203.200439453125</v>
      </c>
      <c r="AD20">
        <v>3203.200439453125</v>
      </c>
      <c r="AE20">
        <v>0</v>
      </c>
      <c r="AF20">
        <v>3203.71435546875</v>
      </c>
      <c r="AG20">
        <v>3203.71435546875</v>
      </c>
      <c r="AH20">
        <v>0</v>
      </c>
      <c r="AI20">
        <v>3201.791259765625</v>
      </c>
      <c r="AJ20">
        <v>3201.791259765625</v>
      </c>
      <c r="AK20">
        <v>0</v>
      </c>
      <c r="AL20">
        <v>3203.200439453125</v>
      </c>
      <c r="AM20">
        <v>3203.200439453125</v>
      </c>
      <c r="AN20">
        <v>0</v>
      </c>
      <c r="AO20">
        <v>3200.794677734375</v>
      </c>
      <c r="AP20">
        <v>3200.794677734375</v>
      </c>
      <c r="AQ20">
        <v>0</v>
      </c>
      <c r="AR20">
        <v>3201.807861328125</v>
      </c>
      <c r="AS20">
        <v>3201.807861328125</v>
      </c>
      <c r="AT20">
        <v>0</v>
      </c>
      <c r="AU20">
        <v>3208.22412109375</v>
      </c>
      <c r="AV20">
        <v>3208.22412109375</v>
      </c>
      <c r="AW20">
        <v>0</v>
      </c>
      <c r="AY20">
        <v>18</v>
      </c>
      <c r="BA20">
        <f t="shared" si="0"/>
        <v>1.01318359375</v>
      </c>
      <c r="BB20">
        <f t="shared" si="1"/>
        <v>1.4091796875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4.61083984375</v>
      </c>
      <c r="BH20">
        <f t="shared" si="6"/>
        <v>15.0576171875</v>
      </c>
      <c r="BI20">
        <f t="shared" si="8"/>
        <v>271.115966796875</v>
      </c>
      <c r="BJ20">
        <f t="shared" si="9"/>
        <v>272.12548828125</v>
      </c>
      <c r="BK20">
        <f t="shared" si="9"/>
        <v>274.728515625</v>
      </c>
      <c r="BL20">
        <f t="shared" si="9"/>
        <v>275.242431640625</v>
      </c>
      <c r="BM20">
        <f t="shared" si="9"/>
        <v>279.751953125</v>
      </c>
      <c r="BN20">
        <f t="shared" si="9"/>
        <v>282.7529296875</v>
      </c>
      <c r="BO20">
        <f t="shared" si="9"/>
        <v>286.18310546875</v>
      </c>
    </row>
    <row r="21" spans="1:67" x14ac:dyDescent="0.2">
      <c r="A21" t="s">
        <v>159</v>
      </c>
      <c r="B21" t="s">
        <v>71</v>
      </c>
      <c r="C21" t="s">
        <v>63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1.555459856987</v>
      </c>
      <c r="M21">
        <v>1.555459856987</v>
      </c>
      <c r="N21">
        <v>0</v>
      </c>
      <c r="O21">
        <v>3224.25634765625</v>
      </c>
      <c r="P21">
        <v>3224.25634765625</v>
      </c>
      <c r="Q21">
        <v>0</v>
      </c>
      <c r="S21">
        <v>3227.257080078125</v>
      </c>
      <c r="T21">
        <v>3227.257080078125</v>
      </c>
      <c r="U21">
        <v>0</v>
      </c>
      <c r="W21">
        <v>3219.74658203125</v>
      </c>
      <c r="X21">
        <v>3219.74658203125</v>
      </c>
      <c r="Y21">
        <v>0</v>
      </c>
      <c r="Z21">
        <v>3224.25634765625</v>
      </c>
      <c r="AA21">
        <v>3224.25634765625</v>
      </c>
      <c r="AB21">
        <v>0</v>
      </c>
      <c r="AC21">
        <v>3219.232666015625</v>
      </c>
      <c r="AD21">
        <v>3219.232666015625</v>
      </c>
      <c r="AE21">
        <v>0</v>
      </c>
      <c r="AF21">
        <v>3219.74658203125</v>
      </c>
      <c r="AG21">
        <v>3219.74658203125</v>
      </c>
      <c r="AH21">
        <v>0</v>
      </c>
      <c r="AI21">
        <v>3216.828857421875</v>
      </c>
      <c r="AJ21">
        <v>3216.828857421875</v>
      </c>
      <c r="AK21">
        <v>0</v>
      </c>
      <c r="AL21">
        <v>3219.232666015625</v>
      </c>
      <c r="AM21">
        <v>3219.232666015625</v>
      </c>
      <c r="AN21">
        <v>0</v>
      </c>
      <c r="AO21">
        <v>3215.835693359375</v>
      </c>
      <c r="AP21">
        <v>3215.835693359375</v>
      </c>
      <c r="AQ21">
        <v>0</v>
      </c>
      <c r="AR21">
        <v>3216.84521484375</v>
      </c>
      <c r="AS21">
        <v>3216.84521484375</v>
      </c>
      <c r="AT21">
        <v>0</v>
      </c>
      <c r="AU21">
        <v>3224.25634765625</v>
      </c>
      <c r="AV21">
        <v>3224.25634765625</v>
      </c>
      <c r="AW21">
        <v>0</v>
      </c>
      <c r="AY21">
        <v>19</v>
      </c>
      <c r="BA21">
        <f t="shared" si="0"/>
        <v>1.009521484375</v>
      </c>
      <c r="BB21">
        <f t="shared" si="1"/>
        <v>2.40380859375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3.61669921875</v>
      </c>
      <c r="BH21">
        <f t="shared" si="6"/>
        <v>15.054443359375</v>
      </c>
      <c r="BI21">
        <f t="shared" si="8"/>
        <v>286.173583984375</v>
      </c>
      <c r="BJ21">
        <f t="shared" si="9"/>
        <v>287.186767578125</v>
      </c>
      <c r="BK21">
        <f t="shared" si="9"/>
        <v>288.595947265625</v>
      </c>
      <c r="BL21">
        <f t="shared" si="9"/>
        <v>289.10986328125</v>
      </c>
      <c r="BM21">
        <f t="shared" si="9"/>
        <v>293.61962890625</v>
      </c>
      <c r="BN21">
        <f t="shared" si="9"/>
        <v>296.620361328125</v>
      </c>
      <c r="BO21">
        <f t="shared" si="9"/>
        <v>301.231201171875</v>
      </c>
    </row>
    <row r="22" spans="1:67" x14ac:dyDescent="0.2">
      <c r="A22" t="s">
        <v>159</v>
      </c>
      <c r="B22" t="s">
        <v>133</v>
      </c>
      <c r="C22" t="s">
        <v>29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0.50661647319793701</v>
      </c>
      <c r="M22">
        <v>0.50661647319793701</v>
      </c>
      <c r="N22">
        <v>0</v>
      </c>
      <c r="O22">
        <v>3237.902099609375</v>
      </c>
      <c r="P22">
        <v>3237.902099609375</v>
      </c>
      <c r="Q22">
        <v>0</v>
      </c>
      <c r="S22">
        <v>3240.902099609375</v>
      </c>
      <c r="T22">
        <v>3240.902099609375</v>
      </c>
      <c r="U22">
        <v>0</v>
      </c>
      <c r="W22">
        <v>3233.3916015625</v>
      </c>
      <c r="X22">
        <v>3233.3916015625</v>
      </c>
      <c r="Y22">
        <v>0</v>
      </c>
      <c r="Z22">
        <v>3237.902099609375</v>
      </c>
      <c r="AA22">
        <v>3237.902099609375</v>
      </c>
      <c r="AB22">
        <v>0</v>
      </c>
      <c r="AC22">
        <v>3232.877685546875</v>
      </c>
      <c r="AD22">
        <v>3232.877685546875</v>
      </c>
      <c r="AE22">
        <v>0</v>
      </c>
      <c r="AF22">
        <v>3233.3916015625</v>
      </c>
      <c r="AG22">
        <v>3233.3916015625</v>
      </c>
      <c r="AH22">
        <v>0</v>
      </c>
      <c r="AI22">
        <v>3231.8662109375</v>
      </c>
      <c r="AJ22">
        <v>3231.8662109375</v>
      </c>
      <c r="AK22">
        <v>0</v>
      </c>
      <c r="AL22">
        <v>3232.877685546875</v>
      </c>
      <c r="AM22">
        <v>3232.877685546875</v>
      </c>
      <c r="AN22">
        <v>0</v>
      </c>
      <c r="AO22">
        <v>3230.873779296875</v>
      </c>
      <c r="AP22">
        <v>3230.873779296875</v>
      </c>
      <c r="AQ22">
        <v>0</v>
      </c>
      <c r="AR22">
        <v>3231.8828125</v>
      </c>
      <c r="AS22">
        <v>3231.8828125</v>
      </c>
      <c r="AT22">
        <v>0</v>
      </c>
      <c r="AU22">
        <v>3237.902099609375</v>
      </c>
      <c r="AV22">
        <v>3237.902099609375</v>
      </c>
      <c r="AW22">
        <v>0</v>
      </c>
      <c r="AY22">
        <v>20</v>
      </c>
      <c r="BA22">
        <f t="shared" si="0"/>
        <v>1.009033203125</v>
      </c>
      <c r="BB22">
        <f t="shared" si="1"/>
        <v>1.011474609375</v>
      </c>
      <c r="BC22">
        <f t="shared" si="2"/>
        <v>0.513916015625</v>
      </c>
      <c r="BD22">
        <f t="shared" si="3"/>
        <v>4.510498046875</v>
      </c>
      <c r="BE22">
        <f t="shared" si="4"/>
        <v>3</v>
      </c>
      <c r="BF22">
        <f t="shared" si="5"/>
        <v>5.02197265625</v>
      </c>
      <c r="BH22">
        <f t="shared" si="6"/>
        <v>15.06689453125</v>
      </c>
      <c r="BI22">
        <f t="shared" si="8"/>
        <v>301.22802734375</v>
      </c>
      <c r="BJ22">
        <f t="shared" si="9"/>
        <v>302.237548828125</v>
      </c>
      <c r="BK22">
        <f t="shared" si="9"/>
        <v>304.641357421875</v>
      </c>
      <c r="BL22">
        <f t="shared" si="9"/>
        <v>305.1552734375</v>
      </c>
      <c r="BM22">
        <f t="shared" si="9"/>
        <v>309.6650390625</v>
      </c>
      <c r="BN22">
        <f t="shared" si="9"/>
        <v>312.665771484375</v>
      </c>
      <c r="BO22">
        <f t="shared" si="9"/>
        <v>316.282470703125</v>
      </c>
    </row>
    <row r="23" spans="1:67" x14ac:dyDescent="0.2">
      <c r="A23" t="s">
        <v>160</v>
      </c>
      <c r="B23" t="s">
        <v>141</v>
      </c>
      <c r="C23" t="s">
        <v>22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0.4171409010887146</v>
      </c>
      <c r="M23">
        <v>0.4171409010887146</v>
      </c>
      <c r="N23">
        <v>0</v>
      </c>
      <c r="O23">
        <v>3253.651611328125</v>
      </c>
      <c r="P23">
        <v>3253.651611328125</v>
      </c>
      <c r="Q23">
        <v>0</v>
      </c>
      <c r="S23">
        <v>3256.652587890625</v>
      </c>
      <c r="T23">
        <v>3256.652587890625</v>
      </c>
      <c r="U23">
        <v>0</v>
      </c>
      <c r="W23">
        <v>3249.14208984375</v>
      </c>
      <c r="X23">
        <v>3249.14208984375</v>
      </c>
      <c r="Y23">
        <v>0</v>
      </c>
      <c r="Z23">
        <v>3253.651611328125</v>
      </c>
      <c r="AA23">
        <v>3253.651611328125</v>
      </c>
      <c r="AB23">
        <v>0</v>
      </c>
      <c r="AC23">
        <v>3248.628173828125</v>
      </c>
      <c r="AD23">
        <v>3248.628173828125</v>
      </c>
      <c r="AE23">
        <v>0</v>
      </c>
      <c r="AF23">
        <v>3249.14208984375</v>
      </c>
      <c r="AG23">
        <v>3249.14208984375</v>
      </c>
      <c r="AH23">
        <v>0</v>
      </c>
      <c r="AI23">
        <v>3246.920654296875</v>
      </c>
      <c r="AJ23">
        <v>3246.920654296875</v>
      </c>
      <c r="AK23">
        <v>0</v>
      </c>
      <c r="AL23">
        <v>3248.628173828125</v>
      </c>
      <c r="AM23">
        <v>3248.628173828125</v>
      </c>
      <c r="AN23">
        <v>0</v>
      </c>
      <c r="AO23">
        <v>3245.924072265625</v>
      </c>
      <c r="AP23">
        <v>3245.924072265625</v>
      </c>
      <c r="AQ23">
        <v>0</v>
      </c>
      <c r="AR23">
        <v>3246.93701171875</v>
      </c>
      <c r="AS23">
        <v>3246.93701171875</v>
      </c>
      <c r="AT23">
        <v>0</v>
      </c>
      <c r="AU23">
        <v>3253.651611328125</v>
      </c>
      <c r="AV23">
        <v>3253.651611328125</v>
      </c>
      <c r="AW23">
        <v>0</v>
      </c>
      <c r="AY23">
        <v>21</v>
      </c>
      <c r="BA23">
        <f t="shared" si="0"/>
        <v>1.012939453125</v>
      </c>
      <c r="BB23">
        <f t="shared" si="1"/>
        <v>1.70751953125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4.325927734375</v>
      </c>
      <c r="BH23">
        <f t="shared" si="6"/>
        <v>15.07080078125</v>
      </c>
      <c r="BI23">
        <f t="shared" si="8"/>
        <v>316.294921875</v>
      </c>
      <c r="BJ23">
        <f t="shared" si="9"/>
        <v>317.303955078125</v>
      </c>
      <c r="BK23">
        <f t="shared" si="9"/>
        <v>318.3154296875</v>
      </c>
      <c r="BL23">
        <f t="shared" si="9"/>
        <v>318.829345703125</v>
      </c>
      <c r="BM23">
        <f t="shared" si="9"/>
        <v>323.33984375</v>
      </c>
      <c r="BN23">
        <f t="shared" si="9"/>
        <v>326.33984375</v>
      </c>
      <c r="BO23">
        <f t="shared" si="9"/>
        <v>331.36181640625</v>
      </c>
    </row>
    <row r="24" spans="1:67" x14ac:dyDescent="0.2">
      <c r="A24" t="s">
        <v>159</v>
      </c>
      <c r="B24" t="s">
        <v>139</v>
      </c>
      <c r="C24" t="s">
        <v>17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0.88018137216567993</v>
      </c>
      <c r="M24">
        <v>0.88018137216567993</v>
      </c>
      <c r="N24">
        <v>0</v>
      </c>
      <c r="O24">
        <v>3269.302490234375</v>
      </c>
      <c r="P24">
        <v>3269.302490234375</v>
      </c>
      <c r="Q24">
        <v>0</v>
      </c>
      <c r="S24">
        <v>3272.303466796875</v>
      </c>
      <c r="T24">
        <v>3272.303466796875</v>
      </c>
      <c r="U24">
        <v>0</v>
      </c>
      <c r="W24">
        <v>3264.79296875</v>
      </c>
      <c r="X24">
        <v>3264.79296875</v>
      </c>
      <c r="Y24">
        <v>0</v>
      </c>
      <c r="Z24">
        <v>3269.302490234375</v>
      </c>
      <c r="AA24">
        <v>3269.302490234375</v>
      </c>
      <c r="AB24">
        <v>0</v>
      </c>
      <c r="AC24">
        <v>3264.279052734375</v>
      </c>
      <c r="AD24">
        <v>3264.279052734375</v>
      </c>
      <c r="AE24">
        <v>0</v>
      </c>
      <c r="AF24">
        <v>3264.79296875</v>
      </c>
      <c r="AG24">
        <v>3264.79296875</v>
      </c>
      <c r="AH24">
        <v>0</v>
      </c>
      <c r="AI24">
        <v>3261.974609375</v>
      </c>
      <c r="AJ24">
        <v>3261.974609375</v>
      </c>
      <c r="AK24">
        <v>0</v>
      </c>
      <c r="AL24">
        <v>3264.279052734375</v>
      </c>
      <c r="AM24">
        <v>3264.279052734375</v>
      </c>
      <c r="AN24">
        <v>0</v>
      </c>
      <c r="AO24">
        <v>3260.978515625</v>
      </c>
      <c r="AP24">
        <v>3260.978515625</v>
      </c>
      <c r="AQ24">
        <v>0</v>
      </c>
      <c r="AR24">
        <v>3261.990966796875</v>
      </c>
      <c r="AS24">
        <v>3261.990966796875</v>
      </c>
      <c r="AT24">
        <v>0</v>
      </c>
      <c r="AU24">
        <v>3269.302490234375</v>
      </c>
      <c r="AV24">
        <v>3269.302490234375</v>
      </c>
      <c r="AW24">
        <v>0</v>
      </c>
      <c r="AY24">
        <v>22</v>
      </c>
      <c r="BA24">
        <f t="shared" si="0"/>
        <v>1.012451171875</v>
      </c>
      <c r="BB24">
        <f t="shared" si="1"/>
        <v>2.304443359375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3.71533203125</v>
      </c>
      <c r="BH24">
        <f t="shared" si="6"/>
        <v>15.056640625</v>
      </c>
      <c r="BI24">
        <f t="shared" si="8"/>
        <v>331.36572265625</v>
      </c>
      <c r="BJ24">
        <f t="shared" si="9"/>
        <v>332.378662109375</v>
      </c>
      <c r="BK24">
        <f t="shared" si="9"/>
        <v>334.086181640625</v>
      </c>
      <c r="BL24">
        <f t="shared" si="9"/>
        <v>334.60009765625</v>
      </c>
      <c r="BM24">
        <f t="shared" si="9"/>
        <v>339.109619140625</v>
      </c>
      <c r="BN24">
        <f t="shared" si="9"/>
        <v>342.110595703125</v>
      </c>
      <c r="BO24">
        <f t="shared" si="9"/>
        <v>346.4365234375</v>
      </c>
    </row>
    <row r="25" spans="1:67" x14ac:dyDescent="0.2">
      <c r="A25" t="s">
        <v>159</v>
      </c>
      <c r="B25" t="s">
        <v>131</v>
      </c>
      <c r="C25" t="s">
        <v>17</v>
      </c>
      <c r="D25">
        <v>150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0.61168789863586426</v>
      </c>
      <c r="M25">
        <v>0.61168789863586426</v>
      </c>
      <c r="N25">
        <v>0</v>
      </c>
      <c r="O25">
        <v>3284.5390625</v>
      </c>
      <c r="P25">
        <v>3284.5390625</v>
      </c>
      <c r="Q25">
        <v>0</v>
      </c>
      <c r="S25">
        <v>3287.5400390625</v>
      </c>
      <c r="T25">
        <v>3287.5400390625</v>
      </c>
      <c r="U25">
        <v>0</v>
      </c>
      <c r="W25">
        <v>3280.029541015625</v>
      </c>
      <c r="X25">
        <v>3280.029541015625</v>
      </c>
      <c r="Y25">
        <v>0</v>
      </c>
      <c r="Z25">
        <v>3284.5390625</v>
      </c>
      <c r="AA25">
        <v>3284.5390625</v>
      </c>
      <c r="AB25">
        <v>0</v>
      </c>
      <c r="AC25">
        <v>3279.515625</v>
      </c>
      <c r="AD25">
        <v>3279.515625</v>
      </c>
      <c r="AE25">
        <v>0</v>
      </c>
      <c r="AF25">
        <v>3280.029541015625</v>
      </c>
      <c r="AG25">
        <v>3280.029541015625</v>
      </c>
      <c r="AH25">
        <v>0</v>
      </c>
      <c r="AI25">
        <v>3277.011962890625</v>
      </c>
      <c r="AJ25">
        <v>3277.011962890625</v>
      </c>
      <c r="AK25">
        <v>0</v>
      </c>
      <c r="AL25">
        <v>3279.515625</v>
      </c>
      <c r="AM25">
        <v>3279.515625</v>
      </c>
      <c r="AN25">
        <v>0</v>
      </c>
      <c r="AO25">
        <v>3276.018798828125</v>
      </c>
      <c r="AP25">
        <v>3276.018798828125</v>
      </c>
      <c r="AQ25">
        <v>0</v>
      </c>
      <c r="AR25">
        <v>3277.028564453125</v>
      </c>
      <c r="AS25">
        <v>3277.028564453125</v>
      </c>
      <c r="AT25">
        <v>0</v>
      </c>
      <c r="AU25">
        <v>3284.5390625</v>
      </c>
      <c r="AV25">
        <v>3284.5390625</v>
      </c>
      <c r="AW25">
        <v>0</v>
      </c>
      <c r="AY25">
        <v>23</v>
      </c>
      <c r="BA25">
        <f t="shared" si="0"/>
        <v>1.009765625</v>
      </c>
      <c r="BB25">
        <f t="shared" si="1"/>
        <v>2.503662109375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3.530029296875</v>
      </c>
      <c r="BH25">
        <f t="shared" si="6"/>
        <v>15.06787109375</v>
      </c>
      <c r="BI25">
        <f t="shared" si="8"/>
        <v>346.42236328125</v>
      </c>
      <c r="BJ25">
        <f t="shared" si="9"/>
        <v>347.434814453125</v>
      </c>
      <c r="BK25">
        <f t="shared" si="9"/>
        <v>349.7392578125</v>
      </c>
      <c r="BL25">
        <f t="shared" si="9"/>
        <v>350.253173828125</v>
      </c>
      <c r="BM25">
        <f t="shared" si="9"/>
        <v>354.7626953125</v>
      </c>
      <c r="BN25">
        <f t="shared" si="9"/>
        <v>357.763671875</v>
      </c>
      <c r="BO25">
        <f t="shared" si="9"/>
        <v>361.47900390625</v>
      </c>
    </row>
    <row r="26" spans="1:67" x14ac:dyDescent="0.2">
      <c r="A26" t="s">
        <v>160</v>
      </c>
      <c r="B26" t="s">
        <v>146</v>
      </c>
      <c r="C26" t="s">
        <v>63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0.56088268756866455</v>
      </c>
      <c r="M26">
        <v>0.56088268756866455</v>
      </c>
      <c r="N26">
        <v>0</v>
      </c>
      <c r="O26">
        <v>3298.697998046875</v>
      </c>
      <c r="P26">
        <v>3298.697998046875</v>
      </c>
      <c r="Q26">
        <v>0</v>
      </c>
      <c r="S26">
        <v>3301.69873046875</v>
      </c>
      <c r="T26">
        <v>3301.69873046875</v>
      </c>
      <c r="U26">
        <v>0</v>
      </c>
      <c r="W26">
        <v>3294.188232421875</v>
      </c>
      <c r="X26">
        <v>3294.188232421875</v>
      </c>
      <c r="Y26">
        <v>0</v>
      </c>
      <c r="Z26">
        <v>3298.697998046875</v>
      </c>
      <c r="AA26">
        <v>3298.697998046875</v>
      </c>
      <c r="AB26">
        <v>0</v>
      </c>
      <c r="AC26">
        <v>3293.67431640625</v>
      </c>
      <c r="AD26">
        <v>3293.67431640625</v>
      </c>
      <c r="AE26">
        <v>0</v>
      </c>
      <c r="AF26">
        <v>3294.188232421875</v>
      </c>
      <c r="AG26">
        <v>3294.188232421875</v>
      </c>
      <c r="AH26">
        <v>0</v>
      </c>
      <c r="AI26">
        <v>3292.066162109375</v>
      </c>
      <c r="AJ26">
        <v>3292.066162109375</v>
      </c>
      <c r="AK26">
        <v>0</v>
      </c>
      <c r="AL26">
        <v>3293.67431640625</v>
      </c>
      <c r="AM26">
        <v>3293.67431640625</v>
      </c>
      <c r="AN26">
        <v>0</v>
      </c>
      <c r="AO26">
        <v>3291.070068359375</v>
      </c>
      <c r="AP26">
        <v>3291.070068359375</v>
      </c>
      <c r="AQ26">
        <v>0</v>
      </c>
      <c r="AR26">
        <v>3292.082763671875</v>
      </c>
      <c r="AS26">
        <v>3292.082763671875</v>
      </c>
      <c r="AT26">
        <v>0</v>
      </c>
      <c r="AU26">
        <v>3298.697998046875</v>
      </c>
      <c r="AV26">
        <v>3298.697998046875</v>
      </c>
      <c r="AW26">
        <v>0</v>
      </c>
      <c r="AY26">
        <v>24</v>
      </c>
      <c r="BA26">
        <f t="shared" si="0"/>
        <v>1.0126953125</v>
      </c>
      <c r="BB26">
        <f t="shared" si="1"/>
        <v>1.608154296875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4.411865234375</v>
      </c>
      <c r="BH26">
        <f t="shared" si="6"/>
        <v>15.05712890625</v>
      </c>
      <c r="BI26">
        <f t="shared" si="8"/>
        <v>361.490234375</v>
      </c>
      <c r="BJ26">
        <f t="shared" si="9"/>
        <v>362.5</v>
      </c>
      <c r="BK26">
        <f t="shared" si="9"/>
        <v>365.003662109375</v>
      </c>
      <c r="BL26">
        <f t="shared" si="9"/>
        <v>365.517578125</v>
      </c>
      <c r="BM26">
        <f t="shared" si="9"/>
        <v>370.027099609375</v>
      </c>
      <c r="BN26">
        <f t="shared" si="9"/>
        <v>373.028076171875</v>
      </c>
      <c r="BO26">
        <f t="shared" si="9"/>
        <v>376.55810546875</v>
      </c>
    </row>
    <row r="27" spans="1:67" x14ac:dyDescent="0.2">
      <c r="A27" t="s">
        <v>160</v>
      </c>
      <c r="B27" t="s">
        <v>81</v>
      </c>
      <c r="C27" t="s">
        <v>61</v>
      </c>
      <c r="D27">
        <v>-150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1.1747175455093379</v>
      </c>
      <c r="M27">
        <v>1.1747175455093379</v>
      </c>
      <c r="N27">
        <v>0</v>
      </c>
      <c r="O27">
        <v>3313.238037109375</v>
      </c>
      <c r="P27">
        <v>3313.238037109375</v>
      </c>
      <c r="Q27">
        <v>0</v>
      </c>
      <c r="S27">
        <v>3316.239013671875</v>
      </c>
      <c r="T27">
        <v>3316.239013671875</v>
      </c>
      <c r="U27">
        <v>0</v>
      </c>
      <c r="W27">
        <v>3308.728515625</v>
      </c>
      <c r="X27">
        <v>3308.728515625</v>
      </c>
      <c r="Y27">
        <v>0</v>
      </c>
      <c r="Z27">
        <v>3313.238037109375</v>
      </c>
      <c r="AA27">
        <v>3313.238037109375</v>
      </c>
      <c r="AB27">
        <v>0</v>
      </c>
      <c r="AC27">
        <v>3308.214599609375</v>
      </c>
      <c r="AD27">
        <v>3308.214599609375</v>
      </c>
      <c r="AE27">
        <v>0</v>
      </c>
      <c r="AF27">
        <v>3308.728515625</v>
      </c>
      <c r="AG27">
        <v>3308.728515625</v>
      </c>
      <c r="AH27">
        <v>0</v>
      </c>
      <c r="AI27">
        <v>3307.103759765625</v>
      </c>
      <c r="AJ27">
        <v>3307.103759765625</v>
      </c>
      <c r="AK27">
        <v>0</v>
      </c>
      <c r="AL27">
        <v>3308.214599609375</v>
      </c>
      <c r="AM27">
        <v>3308.214599609375</v>
      </c>
      <c r="AN27">
        <v>0</v>
      </c>
      <c r="AO27">
        <v>3306.110595703125</v>
      </c>
      <c r="AP27">
        <v>3306.110595703125</v>
      </c>
      <c r="AQ27">
        <v>0</v>
      </c>
      <c r="AR27">
        <v>3307.120361328125</v>
      </c>
      <c r="AS27">
        <v>3307.120361328125</v>
      </c>
      <c r="AT27">
        <v>0</v>
      </c>
      <c r="AU27">
        <v>3313.238037109375</v>
      </c>
      <c r="AV27">
        <v>3313.238037109375</v>
      </c>
      <c r="AW27">
        <v>0</v>
      </c>
      <c r="AY27">
        <v>25</v>
      </c>
      <c r="BA27">
        <f t="shared" si="0"/>
        <v>1.009765625</v>
      </c>
      <c r="BB27">
        <f t="shared" si="1"/>
        <v>1.11083984375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4.922607421875</v>
      </c>
      <c r="BH27">
        <f t="shared" si="6"/>
        <v>15.067626953125</v>
      </c>
      <c r="BI27">
        <f t="shared" si="8"/>
        <v>376.54736328125</v>
      </c>
      <c r="BJ27">
        <f t="shared" si="9"/>
        <v>377.56005859375</v>
      </c>
      <c r="BK27">
        <f t="shared" si="9"/>
        <v>379.168212890625</v>
      </c>
      <c r="BL27">
        <f t="shared" si="9"/>
        <v>379.68212890625</v>
      </c>
      <c r="BM27">
        <f t="shared" si="9"/>
        <v>384.19189453125</v>
      </c>
      <c r="BN27">
        <f t="shared" si="9"/>
        <v>387.192626953125</v>
      </c>
      <c r="BO27">
        <f t="shared" si="9"/>
        <v>391.6044921875</v>
      </c>
    </row>
    <row r="28" spans="1:67" x14ac:dyDescent="0.2">
      <c r="A28" t="s">
        <v>159</v>
      </c>
      <c r="B28" t="s">
        <v>70</v>
      </c>
      <c r="C28" t="s">
        <v>63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1.2755147218704219</v>
      </c>
      <c r="M28">
        <v>1.2755147218704219</v>
      </c>
      <c r="N28">
        <v>0</v>
      </c>
      <c r="O28">
        <v>3329.7841796875</v>
      </c>
      <c r="P28">
        <v>3329.7841796875</v>
      </c>
      <c r="Q28">
        <v>0</v>
      </c>
      <c r="S28">
        <v>3332.78515625</v>
      </c>
      <c r="T28">
        <v>3332.78515625</v>
      </c>
      <c r="U28">
        <v>0</v>
      </c>
      <c r="W28">
        <v>3325.274658203125</v>
      </c>
      <c r="X28">
        <v>3325.274658203125</v>
      </c>
      <c r="Y28">
        <v>0</v>
      </c>
      <c r="Z28">
        <v>3329.7841796875</v>
      </c>
      <c r="AA28">
        <v>3329.7841796875</v>
      </c>
      <c r="AB28">
        <v>0</v>
      </c>
      <c r="AC28">
        <v>3324.7607421875</v>
      </c>
      <c r="AD28">
        <v>3324.7607421875</v>
      </c>
      <c r="AE28">
        <v>0</v>
      </c>
      <c r="AF28">
        <v>3325.274658203125</v>
      </c>
      <c r="AG28">
        <v>3325.274658203125</v>
      </c>
      <c r="AH28">
        <v>0</v>
      </c>
      <c r="AI28">
        <v>3322.15771484375</v>
      </c>
      <c r="AJ28">
        <v>3322.15771484375</v>
      </c>
      <c r="AK28">
        <v>0</v>
      </c>
      <c r="AL28">
        <v>3324.7607421875</v>
      </c>
      <c r="AM28">
        <v>3324.7607421875</v>
      </c>
      <c r="AN28">
        <v>0</v>
      </c>
      <c r="AO28">
        <v>3321.16162109375</v>
      </c>
      <c r="AP28">
        <v>3321.16162109375</v>
      </c>
      <c r="AQ28">
        <v>0</v>
      </c>
      <c r="AR28">
        <v>3322.17431640625</v>
      </c>
      <c r="AS28">
        <v>3322.17431640625</v>
      </c>
      <c r="AT28">
        <v>0</v>
      </c>
      <c r="AU28">
        <v>3329.7841796875</v>
      </c>
      <c r="AV28">
        <v>3329.7841796875</v>
      </c>
      <c r="AW28">
        <v>0</v>
      </c>
      <c r="AY28">
        <v>26</v>
      </c>
      <c r="BA28">
        <f t="shared" si="0"/>
        <v>1.0126953125</v>
      </c>
      <c r="BB28">
        <f t="shared" si="1"/>
        <v>2.60302734375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3.43017578125</v>
      </c>
      <c r="BH28">
        <f t="shared" si="6"/>
        <v>15.0703125</v>
      </c>
      <c r="BI28">
        <f t="shared" si="8"/>
        <v>391.614990234375</v>
      </c>
      <c r="BJ28">
        <f t="shared" si="9"/>
        <v>392.624755859375</v>
      </c>
      <c r="BK28">
        <f t="shared" si="9"/>
        <v>393.735595703125</v>
      </c>
      <c r="BL28">
        <f t="shared" si="9"/>
        <v>394.24951171875</v>
      </c>
      <c r="BM28">
        <f t="shared" si="9"/>
        <v>398.759033203125</v>
      </c>
      <c r="BN28">
        <f t="shared" si="9"/>
        <v>401.760009765625</v>
      </c>
      <c r="BO28">
        <f t="shared" si="9"/>
        <v>406.6826171875</v>
      </c>
    </row>
    <row r="29" spans="1:67" x14ac:dyDescent="0.2">
      <c r="A29" t="s">
        <v>160</v>
      </c>
      <c r="B29" t="s">
        <v>134</v>
      </c>
      <c r="C29" t="s">
        <v>83</v>
      </c>
      <c r="D29">
        <v>-90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1.409492015838623</v>
      </c>
      <c r="M29">
        <v>1.409492015838623</v>
      </c>
      <c r="N29">
        <v>0</v>
      </c>
      <c r="O29">
        <v>3343.34619140625</v>
      </c>
      <c r="P29">
        <v>3343.34619140625</v>
      </c>
      <c r="Q29">
        <v>0</v>
      </c>
      <c r="S29">
        <v>3346.34716796875</v>
      </c>
      <c r="T29">
        <v>3346.34716796875</v>
      </c>
      <c r="U29">
        <v>0</v>
      </c>
      <c r="W29">
        <v>3338.836669921875</v>
      </c>
      <c r="X29">
        <v>3338.836669921875</v>
      </c>
      <c r="Y29">
        <v>0</v>
      </c>
      <c r="Z29">
        <v>3343.34619140625</v>
      </c>
      <c r="AA29">
        <v>3343.34619140625</v>
      </c>
      <c r="AB29">
        <v>0</v>
      </c>
      <c r="AC29">
        <v>3338.32275390625</v>
      </c>
      <c r="AD29">
        <v>3338.32275390625</v>
      </c>
      <c r="AE29">
        <v>0</v>
      </c>
      <c r="AF29">
        <v>3338.836669921875</v>
      </c>
      <c r="AG29">
        <v>3338.836669921875</v>
      </c>
      <c r="AH29">
        <v>0</v>
      </c>
      <c r="AI29">
        <v>3337.2119140625</v>
      </c>
      <c r="AJ29">
        <v>3337.2119140625</v>
      </c>
      <c r="AK29">
        <v>0</v>
      </c>
      <c r="AL29">
        <v>3338.32275390625</v>
      </c>
      <c r="AM29">
        <v>3338.32275390625</v>
      </c>
      <c r="AN29">
        <v>0</v>
      </c>
      <c r="AO29">
        <v>3336.21533203125</v>
      </c>
      <c r="AP29">
        <v>3336.21533203125</v>
      </c>
      <c r="AQ29">
        <v>0</v>
      </c>
      <c r="AR29">
        <v>3337.228515625</v>
      </c>
      <c r="AS29">
        <v>3337.228515625</v>
      </c>
      <c r="AT29">
        <v>0</v>
      </c>
      <c r="AU29">
        <v>3343.34619140625</v>
      </c>
      <c r="AV29">
        <v>3343.34619140625</v>
      </c>
      <c r="AW29">
        <v>0</v>
      </c>
      <c r="AY29">
        <v>27</v>
      </c>
      <c r="BA29">
        <f t="shared" si="0"/>
        <v>1.01318359375</v>
      </c>
      <c r="BB29">
        <f t="shared" si="1"/>
        <v>1.11083984375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4.9228515625</v>
      </c>
      <c r="BH29">
        <f t="shared" si="6"/>
        <v>15.0712890625</v>
      </c>
      <c r="BI29">
        <f t="shared" si="8"/>
        <v>406.685302734375</v>
      </c>
      <c r="BJ29">
        <f t="shared" si="9"/>
        <v>407.697998046875</v>
      </c>
      <c r="BK29">
        <f t="shared" si="9"/>
        <v>410.301025390625</v>
      </c>
      <c r="BL29">
        <f t="shared" si="9"/>
        <v>410.81494140625</v>
      </c>
      <c r="BM29">
        <f t="shared" si="9"/>
        <v>415.324462890625</v>
      </c>
      <c r="BN29">
        <f t="shared" si="9"/>
        <v>418.325439453125</v>
      </c>
      <c r="BO29">
        <f t="shared" si="9"/>
        <v>421.755615234375</v>
      </c>
    </row>
    <row r="30" spans="1:67" x14ac:dyDescent="0.2">
      <c r="A30" t="s">
        <v>159</v>
      </c>
      <c r="B30" t="s">
        <v>65</v>
      </c>
      <c r="C30" t="s">
        <v>59</v>
      </c>
      <c r="D30">
        <v>120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24</v>
      </c>
      <c r="L30">
        <v>1.115039110183716</v>
      </c>
      <c r="M30">
        <v>1.115039110183716</v>
      </c>
      <c r="N30">
        <v>0</v>
      </c>
      <c r="O30">
        <v>3359.0966796875</v>
      </c>
      <c r="P30">
        <v>3359.0966796875</v>
      </c>
      <c r="Q30">
        <v>0</v>
      </c>
      <c r="S30">
        <v>3362.09765625</v>
      </c>
      <c r="T30">
        <v>3362.09765625</v>
      </c>
      <c r="U30">
        <v>0</v>
      </c>
      <c r="W30">
        <v>3354.587158203125</v>
      </c>
      <c r="X30">
        <v>3354.587158203125</v>
      </c>
      <c r="Y30">
        <v>0</v>
      </c>
      <c r="Z30">
        <v>3359.0966796875</v>
      </c>
      <c r="AA30">
        <v>3359.0966796875</v>
      </c>
      <c r="AB30">
        <v>0</v>
      </c>
      <c r="AC30">
        <v>3354.0732421875</v>
      </c>
      <c r="AD30">
        <v>3354.0732421875</v>
      </c>
      <c r="AE30">
        <v>0</v>
      </c>
      <c r="AF30">
        <v>3354.587158203125</v>
      </c>
      <c r="AG30">
        <v>3354.587158203125</v>
      </c>
      <c r="AH30">
        <v>0</v>
      </c>
      <c r="AI30">
        <v>3352.26611328125</v>
      </c>
      <c r="AJ30">
        <v>3352.26611328125</v>
      </c>
      <c r="AK30">
        <v>0</v>
      </c>
      <c r="AL30">
        <v>3354.0732421875</v>
      </c>
      <c r="AM30">
        <v>3354.0732421875</v>
      </c>
      <c r="AN30">
        <v>0</v>
      </c>
      <c r="AO30">
        <v>3351.27001953125</v>
      </c>
      <c r="AP30">
        <v>3351.27001953125</v>
      </c>
      <c r="AQ30">
        <v>0</v>
      </c>
      <c r="AR30">
        <v>3352.282470703125</v>
      </c>
      <c r="AS30">
        <v>3352.282470703125</v>
      </c>
      <c r="AT30">
        <v>0</v>
      </c>
      <c r="AU30">
        <v>3359.0966796875</v>
      </c>
      <c r="AV30">
        <v>3359.0966796875</v>
      </c>
      <c r="AW30">
        <v>0</v>
      </c>
      <c r="AY30">
        <v>28</v>
      </c>
      <c r="BA30">
        <f t="shared" si="0"/>
        <v>1.012451171875</v>
      </c>
      <c r="BB30">
        <f t="shared" si="1"/>
        <v>1.80712890625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4.213134765625</v>
      </c>
      <c r="BH30">
        <f t="shared" si="6"/>
        <v>15.05712890625</v>
      </c>
      <c r="BI30">
        <f t="shared" si="8"/>
        <v>421.756591796875</v>
      </c>
      <c r="BJ30">
        <f t="shared" si="9"/>
        <v>422.769775390625</v>
      </c>
      <c r="BK30">
        <f t="shared" si="9"/>
        <v>423.880615234375</v>
      </c>
      <c r="BL30">
        <f t="shared" si="9"/>
        <v>424.39453125</v>
      </c>
      <c r="BM30">
        <f t="shared" si="9"/>
        <v>428.904052734375</v>
      </c>
      <c r="BN30">
        <f t="shared" si="9"/>
        <v>431.905029296875</v>
      </c>
      <c r="BO30">
        <f t="shared" si="9"/>
        <v>436.827880859375</v>
      </c>
    </row>
    <row r="31" spans="1:67" x14ac:dyDescent="0.2">
      <c r="A31" t="s">
        <v>159</v>
      </c>
      <c r="B31" t="s">
        <v>77</v>
      </c>
      <c r="C31" t="s">
        <v>63</v>
      </c>
      <c r="D31">
        <v>90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1.069234251976013</v>
      </c>
      <c r="M31">
        <v>1.069234251976013</v>
      </c>
      <c r="N31">
        <v>0</v>
      </c>
      <c r="O31">
        <v>3375.029541015625</v>
      </c>
      <c r="P31">
        <v>3375.029541015625</v>
      </c>
      <c r="Q31">
        <v>0</v>
      </c>
      <c r="S31">
        <v>3378.030517578125</v>
      </c>
      <c r="T31">
        <v>3378.030517578125</v>
      </c>
      <c r="U31">
        <v>0</v>
      </c>
      <c r="W31">
        <v>3370.52001953125</v>
      </c>
      <c r="X31">
        <v>3370.52001953125</v>
      </c>
      <c r="Y31">
        <v>0</v>
      </c>
      <c r="Z31">
        <v>3375.029541015625</v>
      </c>
      <c r="AA31">
        <v>3375.029541015625</v>
      </c>
      <c r="AB31">
        <v>0</v>
      </c>
      <c r="AC31">
        <v>3370.006103515625</v>
      </c>
      <c r="AD31">
        <v>3370.006103515625</v>
      </c>
      <c r="AE31">
        <v>0</v>
      </c>
      <c r="AF31">
        <v>3370.52001953125</v>
      </c>
      <c r="AG31">
        <v>3370.52001953125</v>
      </c>
      <c r="AH31">
        <v>0</v>
      </c>
      <c r="AI31">
        <v>3367.303466796875</v>
      </c>
      <c r="AJ31">
        <v>3367.303466796875</v>
      </c>
      <c r="AK31">
        <v>0</v>
      </c>
      <c r="AL31">
        <v>3370.006103515625</v>
      </c>
      <c r="AM31">
        <v>3370.006103515625</v>
      </c>
      <c r="AN31">
        <v>0</v>
      </c>
      <c r="AO31">
        <v>3366.310791015625</v>
      </c>
      <c r="AP31">
        <v>3366.310791015625</v>
      </c>
      <c r="AQ31">
        <v>0</v>
      </c>
      <c r="AR31">
        <v>3367.320068359375</v>
      </c>
      <c r="AS31">
        <v>3367.320068359375</v>
      </c>
      <c r="AT31">
        <v>0</v>
      </c>
      <c r="AU31">
        <v>3375.029541015625</v>
      </c>
      <c r="AV31">
        <v>3375.029541015625</v>
      </c>
      <c r="AW31">
        <v>0</v>
      </c>
      <c r="AY31">
        <v>29</v>
      </c>
      <c r="BA31">
        <f t="shared" si="0"/>
        <v>1.00927734375</v>
      </c>
      <c r="BB31">
        <f t="shared" si="1"/>
        <v>2.70263671875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-3378.030517578125</v>
      </c>
      <c r="BI31">
        <f t="shared" si="8"/>
        <v>436.813720703125</v>
      </c>
      <c r="BJ31">
        <f t="shared" si="9"/>
        <v>437.826171875</v>
      </c>
      <c r="BK31">
        <f t="shared" si="9"/>
        <v>439.63330078125</v>
      </c>
      <c r="BL31">
        <f t="shared" si="9"/>
        <v>440.147216796875</v>
      </c>
      <c r="BM31">
        <f t="shared" si="9"/>
        <v>444.65673828125</v>
      </c>
      <c r="BN31">
        <f t="shared" si="9"/>
        <v>447.65771484375</v>
      </c>
      <c r="BO31">
        <f t="shared" si="9"/>
        <v>451.870849609375</v>
      </c>
    </row>
    <row r="33" spans="1:2" x14ac:dyDescent="0.2">
      <c r="A33" t="s">
        <v>30</v>
      </c>
    </row>
    <row r="34" spans="1:2" x14ac:dyDescent="0.2">
      <c r="A34" t="s">
        <v>31</v>
      </c>
      <c r="B34">
        <v>73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60.362343072821098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14</v>
      </c>
    </row>
    <row r="2" spans="1:15" x14ac:dyDescent="0.2">
      <c r="A2" t="s">
        <v>255</v>
      </c>
      <c r="B2" t="s">
        <v>256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0.99673241376876831</v>
      </c>
      <c r="M2">
        <v>0.99673241376876831</v>
      </c>
      <c r="N2">
        <v>0</v>
      </c>
      <c r="O2">
        <v>3</v>
      </c>
    </row>
    <row r="3" spans="1:15" x14ac:dyDescent="0.2">
      <c r="A3" t="s">
        <v>255</v>
      </c>
      <c r="B3" t="s">
        <v>257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1.3404920101165769</v>
      </c>
      <c r="M3">
        <v>1.3404920101165769</v>
      </c>
      <c r="N3">
        <v>0</v>
      </c>
      <c r="O3">
        <v>1</v>
      </c>
    </row>
    <row r="4" spans="1:15" x14ac:dyDescent="0.2">
      <c r="A4" t="s">
        <v>258</v>
      </c>
      <c r="B4" t="s">
        <v>259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1.565554141998291</v>
      </c>
      <c r="M4">
        <v>1.565554141998291</v>
      </c>
      <c r="N4">
        <v>0</v>
      </c>
      <c r="O4">
        <v>0</v>
      </c>
    </row>
    <row r="5" spans="1:15" x14ac:dyDescent="0.2">
      <c r="A5" t="s">
        <v>255</v>
      </c>
      <c r="B5" t="s">
        <v>260</v>
      </c>
      <c r="C5" t="s">
        <v>57</v>
      </c>
      <c r="D5">
        <v>-150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19</v>
      </c>
      <c r="L5">
        <v>1.157474040985107</v>
      </c>
      <c r="M5">
        <v>1.157474040985107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73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60.362343072821098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ego_inner_loop</vt:lpstr>
      <vt:lpstr>ego_outer_loop</vt:lpstr>
      <vt:lpstr>Ego_block1</vt:lpstr>
      <vt:lpstr>Ego_block2</vt:lpstr>
      <vt:lpstr>allo_inner_loop</vt:lpstr>
      <vt:lpstr>allo_outer_loop</vt:lpstr>
      <vt:lpstr>allo_block1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2022-02-18T15:15:14Z</dcterms:created>
  <dcterms:modified xsi:type="dcterms:W3CDTF">2023-09-28T09:32:57Z</dcterms:modified>
</cp:coreProperties>
</file>