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75A941B6-7716-9C4E-A8C3-2498823940D3}" xr6:coauthVersionLast="47" xr6:coauthVersionMax="47" xr10:uidLastSave="{00000000-0000-0000-0000-000000000000}"/>
  <bookViews>
    <workbookView xWindow="13420" yWindow="660" windowWidth="15380" windowHeight="1454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12" l="1"/>
  <c r="BQ2" i="18" l="1"/>
  <c r="BR28" i="18" l="1"/>
  <c r="BR24" i="18"/>
  <c r="BR20" i="18"/>
  <c r="BR16" i="18"/>
  <c r="BR12" i="18"/>
  <c r="BR8" i="18"/>
  <c r="BR4" i="18"/>
  <c r="BR31" i="18"/>
  <c r="BQ2" i="16"/>
  <c r="BR5" i="18" l="1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R2" i="4" l="1"/>
  <c r="BR31" i="4"/>
  <c r="BR30" i="4"/>
  <c r="BR29" i="4"/>
  <c r="BR28" i="4"/>
  <c r="BR27" i="4"/>
  <c r="BR26" i="4"/>
  <c r="BR25" i="4"/>
  <c r="BR24" i="4"/>
  <c r="BR23" i="4"/>
  <c r="BR22" i="4"/>
  <c r="BR21" i="4"/>
  <c r="BR20" i="4"/>
  <c r="BR19" i="4"/>
  <c r="BR18" i="4"/>
  <c r="BR17" i="4"/>
  <c r="BR16" i="4"/>
  <c r="BR15" i="4"/>
  <c r="BR14" i="4"/>
  <c r="BR13" i="4"/>
  <c r="BR12" i="4"/>
  <c r="BR11" i="4"/>
  <c r="BR10" i="4"/>
  <c r="BR9" i="4"/>
  <c r="BR8" i="4"/>
  <c r="BR7" i="4"/>
  <c r="BR6" i="4"/>
  <c r="BR5" i="4"/>
  <c r="BR4" i="4"/>
  <c r="BR3" i="4"/>
  <c r="BR31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R5" i="6"/>
  <c r="BR4" i="6"/>
  <c r="BR3" i="6"/>
  <c r="BR2" i="6"/>
  <c r="BR31" i="10"/>
  <c r="BR30" i="10"/>
  <c r="BR29" i="10"/>
  <c r="BR28" i="10"/>
  <c r="BR27" i="10"/>
  <c r="BR26" i="10"/>
  <c r="BR25" i="10"/>
  <c r="BR24" i="10"/>
  <c r="BR23" i="10"/>
  <c r="BR22" i="10"/>
  <c r="BR21" i="10"/>
  <c r="BR20" i="10"/>
  <c r="BR19" i="10"/>
  <c r="BR18" i="10"/>
  <c r="BR17" i="10"/>
  <c r="BR16" i="10"/>
  <c r="BR15" i="10"/>
  <c r="BR14" i="10"/>
  <c r="BR13" i="10"/>
  <c r="BR12" i="10"/>
  <c r="BR11" i="10"/>
  <c r="BR10" i="10"/>
  <c r="BR9" i="10"/>
  <c r="BR8" i="10"/>
  <c r="BR7" i="10"/>
  <c r="BR6" i="10"/>
  <c r="BR5" i="10"/>
  <c r="BR4" i="10"/>
  <c r="BR3" i="10"/>
  <c r="BR2" i="10"/>
  <c r="BR31" i="12"/>
  <c r="BR30" i="12"/>
  <c r="BR29" i="12"/>
  <c r="BR28" i="12"/>
  <c r="BR27" i="12"/>
  <c r="BR26" i="12"/>
  <c r="BR25" i="12"/>
  <c r="BR24" i="12"/>
  <c r="BR23" i="12"/>
  <c r="BR22" i="12"/>
  <c r="BR21" i="12"/>
  <c r="BR20" i="12"/>
  <c r="BR19" i="12"/>
  <c r="BR18" i="12"/>
  <c r="BR17" i="12"/>
  <c r="BR16" i="12"/>
  <c r="BR15" i="12"/>
  <c r="BR14" i="12"/>
  <c r="BR13" i="12"/>
  <c r="BR12" i="12"/>
  <c r="BR11" i="12"/>
  <c r="BR10" i="12"/>
  <c r="BR9" i="12"/>
  <c r="BR8" i="12"/>
  <c r="BR7" i="12"/>
  <c r="BR6" i="12"/>
  <c r="BR5" i="12"/>
  <c r="BR4" i="12"/>
  <c r="BR3" i="12"/>
  <c r="BR2" i="12"/>
  <c r="BR31" i="16"/>
  <c r="BR30" i="16"/>
  <c r="BR29" i="16"/>
  <c r="BR28" i="16"/>
  <c r="BR27" i="16"/>
  <c r="BR26" i="16"/>
  <c r="BR25" i="16"/>
  <c r="BR24" i="16"/>
  <c r="BR23" i="16"/>
  <c r="BR22" i="16"/>
  <c r="BR21" i="16"/>
  <c r="BR20" i="16"/>
  <c r="BR19" i="16"/>
  <c r="BR18" i="16"/>
  <c r="BR17" i="16"/>
  <c r="BR16" i="16"/>
  <c r="BR15" i="16"/>
  <c r="BR14" i="16"/>
  <c r="BR13" i="16"/>
  <c r="BR12" i="16"/>
  <c r="BR11" i="16"/>
  <c r="BR10" i="16"/>
  <c r="BR9" i="16"/>
  <c r="BR8" i="16"/>
  <c r="BR7" i="16"/>
  <c r="BR6" i="16"/>
  <c r="BR5" i="16"/>
  <c r="BR4" i="16"/>
  <c r="BR3" i="16"/>
  <c r="BR2" i="16"/>
  <c r="BQ2" i="4" l="1"/>
  <c r="BQ2" i="6"/>
  <c r="BQ2" i="10"/>
  <c r="BK3" i="18"/>
  <c r="BK2" i="18"/>
  <c r="BF2" i="10"/>
  <c r="BE2" i="10"/>
  <c r="BF31" i="12" l="1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C3" i="10"/>
  <c r="BC4" i="10"/>
  <c r="BC5" i="10"/>
  <c r="BC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C2" i="10"/>
  <c r="BB2" i="10"/>
  <c r="BI5" i="12" l="1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J5" i="12" l="1"/>
  <c r="BK5" i="12" s="1"/>
  <c r="BL5" i="12" s="1"/>
  <c r="BM5" i="12" s="1"/>
  <c r="BN5" i="12" s="1"/>
  <c r="BO5" i="12" s="1"/>
  <c r="BI6" i="12"/>
  <c r="BI7" i="12" l="1"/>
  <c r="BJ6" i="12"/>
  <c r="BK6" i="12" s="1"/>
  <c r="BL6" i="12" s="1"/>
  <c r="BM6" i="12" s="1"/>
  <c r="BN6" i="12" s="1"/>
  <c r="BO6" i="12" s="1"/>
  <c r="BJ7" i="12" l="1"/>
  <c r="BK7" i="12" s="1"/>
  <c r="BL7" i="12" s="1"/>
  <c r="BM7" i="12" s="1"/>
  <c r="BN7" i="12" s="1"/>
  <c r="BO7" i="12" s="1"/>
  <c r="BI8" i="12"/>
  <c r="BI9" i="12" l="1"/>
  <c r="BJ8" i="12"/>
  <c r="BK8" i="12" s="1"/>
  <c r="BL8" i="12" s="1"/>
  <c r="BM8" i="12" s="1"/>
  <c r="BN8" i="12" s="1"/>
  <c r="BO8" i="12" s="1"/>
  <c r="BJ9" i="12" l="1"/>
  <c r="BK9" i="12" s="1"/>
  <c r="BL9" i="12" s="1"/>
  <c r="BM9" i="12" s="1"/>
  <c r="BN9" i="12" s="1"/>
  <c r="BO9" i="12" s="1"/>
  <c r="BI10" i="12"/>
  <c r="BI11" i="12" l="1"/>
  <c r="BJ10" i="12"/>
  <c r="BK10" i="12" s="1"/>
  <c r="BL10" i="12" s="1"/>
  <c r="BM10" i="12" s="1"/>
  <c r="BN10" i="12" s="1"/>
  <c r="BO10" i="12" s="1"/>
  <c r="BJ11" i="12" l="1"/>
  <c r="BK11" i="12" s="1"/>
  <c r="BL11" i="12" s="1"/>
  <c r="BM11" i="12" s="1"/>
  <c r="BN11" i="12" s="1"/>
  <c r="BO11" i="12" s="1"/>
  <c r="BI12" i="12"/>
  <c r="BI13" i="12" l="1"/>
  <c r="BJ12" i="12"/>
  <c r="BK12" i="12" s="1"/>
  <c r="BL12" i="12" s="1"/>
  <c r="BM12" i="12" s="1"/>
  <c r="BN12" i="12" s="1"/>
  <c r="BO12" i="12" s="1"/>
  <c r="BJ13" i="12" l="1"/>
  <c r="BK13" i="12" s="1"/>
  <c r="BL13" i="12" s="1"/>
  <c r="BM13" i="12" s="1"/>
  <c r="BN13" i="12" s="1"/>
  <c r="BO13" i="12" s="1"/>
  <c r="BI14" i="12"/>
  <c r="BI15" i="12" l="1"/>
  <c r="BJ14" i="12"/>
  <c r="BK14" i="12" s="1"/>
  <c r="BL14" i="12" s="1"/>
  <c r="BM14" i="12" s="1"/>
  <c r="BN14" i="12" s="1"/>
  <c r="BO14" i="12" s="1"/>
  <c r="BJ15" i="12" l="1"/>
  <c r="BK15" i="12" s="1"/>
  <c r="BL15" i="12" s="1"/>
  <c r="BM15" i="12" s="1"/>
  <c r="BN15" i="12" s="1"/>
  <c r="BO15" i="12" s="1"/>
  <c r="BI16" i="12"/>
  <c r="BI17" i="12" l="1"/>
  <c r="BJ16" i="12"/>
  <c r="BK16" i="12" s="1"/>
  <c r="BL16" i="12" s="1"/>
  <c r="BM16" i="12" s="1"/>
  <c r="BN16" i="12" s="1"/>
  <c r="BO16" i="12" s="1"/>
  <c r="BJ17" i="12" l="1"/>
  <c r="BK17" i="12" s="1"/>
  <c r="BL17" i="12" s="1"/>
  <c r="BM17" i="12" s="1"/>
  <c r="BN17" i="12" s="1"/>
  <c r="BO17" i="12" s="1"/>
  <c r="BI18" i="12"/>
  <c r="BI19" i="12" l="1"/>
  <c r="BJ18" i="12"/>
  <c r="BK18" i="12" s="1"/>
  <c r="BL18" i="12" s="1"/>
  <c r="BM18" i="12" s="1"/>
  <c r="BN18" i="12" s="1"/>
  <c r="BO18" i="12" s="1"/>
  <c r="BJ19" i="12" l="1"/>
  <c r="BK19" i="12" s="1"/>
  <c r="BL19" i="12" s="1"/>
  <c r="BM19" i="12" s="1"/>
  <c r="BN19" i="12" s="1"/>
  <c r="BO19" i="12" s="1"/>
  <c r="BI20" i="12"/>
  <c r="BI21" i="12" l="1"/>
  <c r="BJ20" i="12"/>
  <c r="BK20" i="12" s="1"/>
  <c r="BL20" i="12" s="1"/>
  <c r="BM20" i="12" s="1"/>
  <c r="BN20" i="12" s="1"/>
  <c r="BO20" i="12" s="1"/>
  <c r="BJ21" i="12" l="1"/>
  <c r="BK21" i="12" s="1"/>
  <c r="BL21" i="12" s="1"/>
  <c r="BM21" i="12" s="1"/>
  <c r="BN21" i="12" s="1"/>
  <c r="BO21" i="12" s="1"/>
  <c r="BI22" i="12"/>
  <c r="BI23" i="12" l="1"/>
  <c r="BJ22" i="12"/>
  <c r="BK22" i="12" s="1"/>
  <c r="BL22" i="12" s="1"/>
  <c r="BM22" i="12" s="1"/>
  <c r="BN22" i="12" s="1"/>
  <c r="BO22" i="12" s="1"/>
  <c r="BJ23" i="12" l="1"/>
  <c r="BK23" i="12" s="1"/>
  <c r="BL23" i="12" s="1"/>
  <c r="BM23" i="12" s="1"/>
  <c r="BN23" i="12" s="1"/>
  <c r="BO23" i="12" s="1"/>
  <c r="BI24" i="12"/>
  <c r="BI25" i="12" l="1"/>
  <c r="BJ24" i="12"/>
  <c r="BK24" i="12" s="1"/>
  <c r="BL24" i="12" s="1"/>
  <c r="BM24" i="12" s="1"/>
  <c r="BN24" i="12" s="1"/>
  <c r="BO24" i="12" s="1"/>
  <c r="BJ25" i="12" l="1"/>
  <c r="BK25" i="12" s="1"/>
  <c r="BL25" i="12" s="1"/>
  <c r="BM25" i="12" s="1"/>
  <c r="BN25" i="12" s="1"/>
  <c r="BO25" i="12" s="1"/>
  <c r="BI26" i="12"/>
  <c r="BI27" i="12" l="1"/>
  <c r="BJ26" i="12"/>
  <c r="BK26" i="12" s="1"/>
  <c r="BL26" i="12" s="1"/>
  <c r="BM26" i="12" s="1"/>
  <c r="BN26" i="12" s="1"/>
  <c r="BO26" i="12" s="1"/>
  <c r="BJ27" i="12" l="1"/>
  <c r="BK27" i="12" s="1"/>
  <c r="BL27" i="12" s="1"/>
  <c r="BM27" i="12" s="1"/>
  <c r="BN27" i="12" s="1"/>
  <c r="BO27" i="12" s="1"/>
  <c r="BI28" i="12"/>
  <c r="BI29" i="12" l="1"/>
  <c r="BJ28" i="12"/>
  <c r="BK28" i="12" s="1"/>
  <c r="BL28" i="12" s="1"/>
  <c r="BM28" i="12" s="1"/>
  <c r="BN28" i="12" s="1"/>
  <c r="BO28" i="12" s="1"/>
  <c r="BJ29" i="12" l="1"/>
  <c r="BK29" i="12" s="1"/>
  <c r="BL29" i="12" s="1"/>
  <c r="BM29" i="12" s="1"/>
  <c r="BN29" i="12" s="1"/>
  <c r="BO29" i="12" s="1"/>
  <c r="BI30" i="12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D3" i="10" l="1"/>
  <c r="BD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2" i="10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H12" i="16" s="1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H10" i="16" s="1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H8" i="16" s="1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H6" i="16" s="1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H4" i="16" s="1"/>
  <c r="BA4" i="16"/>
  <c r="BF3" i="16"/>
  <c r="BE3" i="16"/>
  <c r="BD3" i="16"/>
  <c r="BC3" i="16"/>
  <c r="BB3" i="16"/>
  <c r="BA3" i="16"/>
  <c r="BH3" i="16" s="1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0"/>
  <c r="BE31" i="10"/>
  <c r="BA31" i="10"/>
  <c r="BF30" i="10"/>
  <c r="BE30" i="10"/>
  <c r="BA30" i="10"/>
  <c r="BF29" i="10"/>
  <c r="BE29" i="10"/>
  <c r="BA29" i="10"/>
  <c r="BF28" i="10"/>
  <c r="BE28" i="10"/>
  <c r="BA28" i="10"/>
  <c r="BF27" i="10"/>
  <c r="BE27" i="10"/>
  <c r="BH27" i="10"/>
  <c r="BA27" i="10"/>
  <c r="BF26" i="10"/>
  <c r="BE26" i="10"/>
  <c r="BA26" i="10"/>
  <c r="BF25" i="10"/>
  <c r="BE25" i="10"/>
  <c r="BA25" i="10"/>
  <c r="BF24" i="10"/>
  <c r="BE24" i="10"/>
  <c r="BA24" i="10"/>
  <c r="BH24" i="10" s="1"/>
  <c r="BF23" i="10"/>
  <c r="BE23" i="10"/>
  <c r="BH23" i="10"/>
  <c r="BA23" i="10"/>
  <c r="BF22" i="10"/>
  <c r="BE22" i="10"/>
  <c r="BA22" i="10"/>
  <c r="BF21" i="10"/>
  <c r="BE21" i="10"/>
  <c r="BA21" i="10"/>
  <c r="BF20" i="10"/>
  <c r="BE20" i="10"/>
  <c r="BA20" i="10"/>
  <c r="BH20" i="10" s="1"/>
  <c r="BF19" i="10"/>
  <c r="BE19" i="10"/>
  <c r="BH19" i="10"/>
  <c r="BA19" i="10"/>
  <c r="BF18" i="10"/>
  <c r="BE18" i="10"/>
  <c r="BA18" i="10"/>
  <c r="BF17" i="10"/>
  <c r="BE17" i="10"/>
  <c r="BA17" i="10"/>
  <c r="BF16" i="10"/>
  <c r="BE16" i="10"/>
  <c r="BA16" i="10"/>
  <c r="BH16" i="10" s="1"/>
  <c r="BF15" i="10"/>
  <c r="BE15" i="10"/>
  <c r="BH15" i="10"/>
  <c r="BA15" i="10"/>
  <c r="BF14" i="10"/>
  <c r="BE14" i="10"/>
  <c r="BA14" i="10"/>
  <c r="BF13" i="10"/>
  <c r="BE13" i="10"/>
  <c r="BA13" i="10"/>
  <c r="BF12" i="10"/>
  <c r="BE12" i="10"/>
  <c r="BA12" i="10"/>
  <c r="BH12" i="10" s="1"/>
  <c r="BF11" i="10"/>
  <c r="BE11" i="10"/>
  <c r="BH11" i="10"/>
  <c r="BA11" i="10"/>
  <c r="BF10" i="10"/>
  <c r="BE10" i="10"/>
  <c r="BA10" i="10"/>
  <c r="BF9" i="10"/>
  <c r="BE9" i="10"/>
  <c r="BA9" i="10"/>
  <c r="BF8" i="10"/>
  <c r="BE8" i="10"/>
  <c r="BA8" i="10"/>
  <c r="BH8" i="10" s="1"/>
  <c r="BF7" i="10"/>
  <c r="BE7" i="10"/>
  <c r="BH7" i="10"/>
  <c r="BA7" i="10"/>
  <c r="BF6" i="10"/>
  <c r="BE6" i="10"/>
  <c r="BA6" i="10"/>
  <c r="BF5" i="10"/>
  <c r="BE5" i="10"/>
  <c r="BA5" i="10"/>
  <c r="BF4" i="10"/>
  <c r="BE4" i="10"/>
  <c r="BA4" i="10"/>
  <c r="BH4" i="10" s="1"/>
  <c r="BF3" i="10"/>
  <c r="BE3" i="10"/>
  <c r="BH3" i="10"/>
  <c r="BA3" i="10"/>
  <c r="BJ2" i="10"/>
  <c r="BK2" i="10" s="1"/>
  <c r="BH2" i="10"/>
  <c r="BA2" i="10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A2" i="4"/>
  <c r="BB2" i="4"/>
  <c r="BC2" i="4"/>
  <c r="BD2" i="4"/>
  <c r="BI3" i="4" s="1"/>
  <c r="BJ3" i="4" s="1"/>
  <c r="BK3" i="4" s="1"/>
  <c r="BL3" i="4" s="1"/>
  <c r="BM3" i="4" s="1"/>
  <c r="BN3" i="4" s="1"/>
  <c r="BO3" i="4" s="1"/>
  <c r="BE2" i="4"/>
  <c r="BF2" i="4"/>
  <c r="BJ2" i="4"/>
  <c r="BK2" i="4" s="1"/>
  <c r="BL2" i="4" s="1"/>
  <c r="BM2" i="4" s="1"/>
  <c r="BN2" i="4" s="1"/>
  <c r="BO2" i="4" s="1"/>
  <c r="BA3" i="4"/>
  <c r="BB3" i="4"/>
  <c r="BC3" i="4"/>
  <c r="BD3" i="4"/>
  <c r="BE3" i="4"/>
  <c r="BF3" i="4"/>
  <c r="BH3" i="4"/>
  <c r="BA4" i="4"/>
  <c r="BH4" i="4" s="1"/>
  <c r="BB4" i="4"/>
  <c r="BC4" i="4"/>
  <c r="BD4" i="4"/>
  <c r="BE4" i="4"/>
  <c r="BF4" i="4"/>
  <c r="BA5" i="4"/>
  <c r="BB5" i="4"/>
  <c r="BC5" i="4"/>
  <c r="BH5" i="4" s="1"/>
  <c r="BD5" i="4"/>
  <c r="BE5" i="4"/>
  <c r="BF5" i="4"/>
  <c r="BA6" i="4"/>
  <c r="BH6" i="4" s="1"/>
  <c r="BB6" i="4"/>
  <c r="BC6" i="4"/>
  <c r="BD6" i="4"/>
  <c r="BE6" i="4"/>
  <c r="BF6" i="4"/>
  <c r="BA7" i="4"/>
  <c r="BB7" i="4"/>
  <c r="BC7" i="4"/>
  <c r="BD7" i="4"/>
  <c r="BE7" i="4"/>
  <c r="BF7" i="4"/>
  <c r="BH7" i="4"/>
  <c r="BA8" i="4"/>
  <c r="BH8" i="4" s="1"/>
  <c r="BB8" i="4"/>
  <c r="BC8" i="4"/>
  <c r="BD8" i="4"/>
  <c r="BE8" i="4"/>
  <c r="BF8" i="4"/>
  <c r="BA9" i="4"/>
  <c r="BB9" i="4"/>
  <c r="BC9" i="4"/>
  <c r="BD9" i="4"/>
  <c r="BE9" i="4"/>
  <c r="BF9" i="4"/>
  <c r="BH9" i="4"/>
  <c r="BA10" i="4"/>
  <c r="BH10" i="4" s="1"/>
  <c r="BB10" i="4"/>
  <c r="BC10" i="4"/>
  <c r="BD10" i="4"/>
  <c r="BE10" i="4"/>
  <c r="BF10" i="4"/>
  <c r="BA11" i="4"/>
  <c r="BB11" i="4"/>
  <c r="BC11" i="4"/>
  <c r="BH11" i="4" s="1"/>
  <c r="BD11" i="4"/>
  <c r="BE11" i="4"/>
  <c r="BF11" i="4"/>
  <c r="BA12" i="4"/>
  <c r="BH12" i="4" s="1"/>
  <c r="BB12" i="4"/>
  <c r="BC12" i="4"/>
  <c r="BD12" i="4"/>
  <c r="BE12" i="4"/>
  <c r="BF12" i="4"/>
  <c r="BA13" i="4"/>
  <c r="BB13" i="4"/>
  <c r="BC13" i="4"/>
  <c r="BD13" i="4"/>
  <c r="BE13" i="4"/>
  <c r="BF13" i="4"/>
  <c r="BH13" i="4"/>
  <c r="BA14" i="4"/>
  <c r="BH14" i="4" s="1"/>
  <c r="BB14" i="4"/>
  <c r="BC14" i="4"/>
  <c r="BD14" i="4"/>
  <c r="BE14" i="4"/>
  <c r="BF14" i="4"/>
  <c r="BA15" i="4"/>
  <c r="BB15" i="4"/>
  <c r="BC15" i="4"/>
  <c r="BD15" i="4"/>
  <c r="BE15" i="4"/>
  <c r="BF15" i="4"/>
  <c r="BH15" i="4"/>
  <c r="BA16" i="4"/>
  <c r="BH16" i="4" s="1"/>
  <c r="BB16" i="4"/>
  <c r="BC16" i="4"/>
  <c r="BD16" i="4"/>
  <c r="BE16" i="4"/>
  <c r="BF16" i="4"/>
  <c r="BA17" i="4"/>
  <c r="BB17" i="4"/>
  <c r="BC17" i="4"/>
  <c r="BD17" i="4"/>
  <c r="BE17" i="4"/>
  <c r="BF17" i="4"/>
  <c r="BH17" i="4"/>
  <c r="BA18" i="4"/>
  <c r="BH18" i="4" s="1"/>
  <c r="BB18" i="4"/>
  <c r="BC18" i="4"/>
  <c r="BD18" i="4"/>
  <c r="BE18" i="4"/>
  <c r="BF18" i="4"/>
  <c r="BA19" i="4"/>
  <c r="BB19" i="4"/>
  <c r="BC19" i="4"/>
  <c r="BD19" i="4"/>
  <c r="BE19" i="4"/>
  <c r="BF19" i="4"/>
  <c r="BH19" i="4"/>
  <c r="BA20" i="4"/>
  <c r="BH20" i="4" s="1"/>
  <c r="BB20" i="4"/>
  <c r="BC20" i="4"/>
  <c r="BD20" i="4"/>
  <c r="BE20" i="4"/>
  <c r="BF20" i="4"/>
  <c r="BA21" i="4"/>
  <c r="BB21" i="4"/>
  <c r="BC21" i="4"/>
  <c r="BD21" i="4"/>
  <c r="BE21" i="4"/>
  <c r="BF21" i="4"/>
  <c r="BH21" i="4"/>
  <c r="BA22" i="4"/>
  <c r="BH22" i="4" s="1"/>
  <c r="BB22" i="4"/>
  <c r="BC22" i="4"/>
  <c r="BD22" i="4"/>
  <c r="BE22" i="4"/>
  <c r="BF22" i="4"/>
  <c r="BA23" i="4"/>
  <c r="BB23" i="4"/>
  <c r="BC23" i="4"/>
  <c r="BH23" i="4" s="1"/>
  <c r="BD23" i="4"/>
  <c r="BE23" i="4"/>
  <c r="BF23" i="4"/>
  <c r="BA24" i="4"/>
  <c r="BH24" i="4" s="1"/>
  <c r="BB24" i="4"/>
  <c r="BC24" i="4"/>
  <c r="BD24" i="4"/>
  <c r="BE24" i="4"/>
  <c r="BF24" i="4"/>
  <c r="BA25" i="4"/>
  <c r="BB25" i="4"/>
  <c r="BC25" i="4"/>
  <c r="BH25" i="4" s="1"/>
  <c r="BD25" i="4"/>
  <c r="BE25" i="4"/>
  <c r="BF25" i="4"/>
  <c r="BA26" i="4"/>
  <c r="BH26" i="4" s="1"/>
  <c r="BB26" i="4"/>
  <c r="BC26" i="4"/>
  <c r="BD26" i="4"/>
  <c r="BE26" i="4"/>
  <c r="BF26" i="4"/>
  <c r="BA27" i="4"/>
  <c r="BB27" i="4"/>
  <c r="BC27" i="4"/>
  <c r="BD27" i="4"/>
  <c r="BE27" i="4"/>
  <c r="BF27" i="4"/>
  <c r="BH27" i="4"/>
  <c r="BA28" i="4"/>
  <c r="BH28" i="4" s="1"/>
  <c r="BB28" i="4"/>
  <c r="BC28" i="4"/>
  <c r="BD28" i="4"/>
  <c r="BE28" i="4"/>
  <c r="BF28" i="4"/>
  <c r="BA29" i="4"/>
  <c r="BB29" i="4"/>
  <c r="BC29" i="4"/>
  <c r="BD29" i="4"/>
  <c r="BE29" i="4"/>
  <c r="BF29" i="4"/>
  <c r="BH29" i="4"/>
  <c r="BA30" i="4"/>
  <c r="BH30" i="4" s="1"/>
  <c r="BB30" i="4"/>
  <c r="BC30" i="4"/>
  <c r="BD30" i="4"/>
  <c r="BE30" i="4"/>
  <c r="BF30" i="4"/>
  <c r="BA31" i="4"/>
  <c r="BB31" i="4"/>
  <c r="BC31" i="4"/>
  <c r="BD31" i="4"/>
  <c r="BE31" i="4"/>
  <c r="BF31" i="4"/>
  <c r="BN6" i="18"/>
  <c r="BL3" i="18"/>
  <c r="BJ3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H29" i="18" s="1"/>
  <c r="BB29" i="18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H25" i="18" s="1"/>
  <c r="BB25" i="18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H21" i="18" s="1"/>
  <c r="BB21" i="18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H17" i="18" s="1"/>
  <c r="BB17" i="18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H13" i="18" s="1"/>
  <c r="BB13" i="18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H9" i="18" s="1"/>
  <c r="BB9" i="18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H5" i="18" s="1"/>
  <c r="BB5" i="18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A2" i="18"/>
  <c r="BI3" i="18" s="1"/>
  <c r="BM3" i="18" s="1"/>
  <c r="BN3" i="18" s="1"/>
  <c r="BO3" i="18" s="1"/>
  <c r="I34" i="16"/>
  <c r="I33" i="18"/>
  <c r="I34" i="18" s="1"/>
  <c r="I33" i="16"/>
  <c r="I33" i="12"/>
  <c r="I34" i="12" s="1"/>
  <c r="I33" i="10"/>
  <c r="I34" i="10" s="1"/>
  <c r="I33" i="6"/>
  <c r="I34" i="6" s="1"/>
  <c r="I33" i="4"/>
  <c r="I34" i="4" s="1"/>
  <c r="BI4" i="10" l="1"/>
  <c r="BI5" i="10" s="1"/>
  <c r="BH10" i="10"/>
  <c r="BH22" i="10"/>
  <c r="BH26" i="10"/>
  <c r="BH6" i="10"/>
  <c r="BH14" i="10"/>
  <c r="BH18" i="10"/>
  <c r="BH25" i="10"/>
  <c r="BH29" i="10"/>
  <c r="BH5" i="10"/>
  <c r="BH9" i="10"/>
  <c r="BH13" i="10"/>
  <c r="BH17" i="10"/>
  <c r="BH21" i="10"/>
  <c r="BI4" i="16"/>
  <c r="BJ2" i="16"/>
  <c r="BK2" i="16" s="1"/>
  <c r="BL2" i="16" s="1"/>
  <c r="BM2" i="16" s="1"/>
  <c r="BN2" i="16" s="1"/>
  <c r="BO2" i="16" s="1"/>
  <c r="BL2" i="10"/>
  <c r="BM2" i="10" s="1"/>
  <c r="BN2" i="10" s="1"/>
  <c r="BO2" i="10" s="1"/>
  <c r="BH28" i="10"/>
  <c r="BH30" i="10"/>
  <c r="BI3" i="10"/>
  <c r="BJ3" i="10" s="1"/>
  <c r="BK3" i="10" s="1"/>
  <c r="BL3" i="10" s="1"/>
  <c r="BM3" i="10" s="1"/>
  <c r="BN3" i="10" s="1"/>
  <c r="BO3" i="10" s="1"/>
  <c r="BI4" i="6"/>
  <c r="BJ2" i="6"/>
  <c r="BK2" i="6" s="1"/>
  <c r="BL2" i="6" s="1"/>
  <c r="BM2" i="6" s="1"/>
  <c r="BN2" i="6" s="1"/>
  <c r="BO2" i="6" s="1"/>
  <c r="BH2" i="4"/>
  <c r="BI4" i="4" s="1"/>
  <c r="BH2" i="18"/>
  <c r="BI4" i="18" s="1"/>
  <c r="BJ2" i="18"/>
  <c r="BL2" i="18" s="1"/>
  <c r="BM2" i="18" s="1"/>
  <c r="BN2" i="18" s="1"/>
  <c r="BO2" i="18" s="1"/>
  <c r="BJ4" i="10" l="1"/>
  <c r="BK4" i="10" s="1"/>
  <c r="BL4" i="10" s="1"/>
  <c r="BM4" i="10" s="1"/>
  <c r="BN4" i="10" s="1"/>
  <c r="BO4" i="10" s="1"/>
  <c r="BI5" i="16"/>
  <c r="BJ4" i="16"/>
  <c r="BK4" i="16" s="1"/>
  <c r="BL4" i="16" s="1"/>
  <c r="BM4" i="16" s="1"/>
  <c r="BN4" i="16" s="1"/>
  <c r="BO4" i="16" s="1"/>
  <c r="BJ5" i="10"/>
  <c r="BK5" i="10" s="1"/>
  <c r="BL5" i="10" s="1"/>
  <c r="BM5" i="10" s="1"/>
  <c r="BN5" i="10" s="1"/>
  <c r="BO5" i="10" s="1"/>
  <c r="BI6" i="10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5" i="18"/>
  <c r="BJ4" i="18"/>
  <c r="BK4" i="18" s="1"/>
  <c r="BL4" i="18" s="1"/>
  <c r="BM4" i="18" s="1"/>
  <c r="BN4" i="18" s="1"/>
  <c r="BO4" i="18" s="1"/>
  <c r="BJ5" i="16" l="1"/>
  <c r="BK5" i="16" s="1"/>
  <c r="BL5" i="16" s="1"/>
  <c r="BM5" i="16" s="1"/>
  <c r="BN5" i="16" s="1"/>
  <c r="BO5" i="16" s="1"/>
  <c r="BI6" i="16"/>
  <c r="BI7" i="10"/>
  <c r="BJ6" i="10"/>
  <c r="BK6" i="10" s="1"/>
  <c r="BL6" i="10" s="1"/>
  <c r="BM6" i="10" s="1"/>
  <c r="BN6" i="10" s="1"/>
  <c r="BO6" i="10" s="1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5" i="18"/>
  <c r="BK5" i="18" s="1"/>
  <c r="BL5" i="18" s="1"/>
  <c r="BM5" i="18" s="1"/>
  <c r="BN5" i="18" s="1"/>
  <c r="BO5" i="18" s="1"/>
  <c r="BI6" i="18"/>
  <c r="BI7" i="16" l="1"/>
  <c r="BJ6" i="16"/>
  <c r="BK6" i="16" s="1"/>
  <c r="BL6" i="16" s="1"/>
  <c r="BM6" i="16" s="1"/>
  <c r="BN6" i="16" s="1"/>
  <c r="BO6" i="16" s="1"/>
  <c r="BJ7" i="10"/>
  <c r="BK7" i="10" s="1"/>
  <c r="BL7" i="10" s="1"/>
  <c r="BM7" i="10" s="1"/>
  <c r="BN7" i="10" s="1"/>
  <c r="BO7" i="10" s="1"/>
  <c r="BI8" i="10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7" i="18"/>
  <c r="BJ6" i="18"/>
  <c r="BK6" i="18" s="1"/>
  <c r="BL6" i="18" s="1"/>
  <c r="BM6" i="18" s="1"/>
  <c r="BO6" i="18" s="1"/>
  <c r="BJ7" i="16" l="1"/>
  <c r="BK7" i="16" s="1"/>
  <c r="BL7" i="16" s="1"/>
  <c r="BM7" i="16" s="1"/>
  <c r="BN7" i="16" s="1"/>
  <c r="BO7" i="16" s="1"/>
  <c r="BI8" i="16"/>
  <c r="BI9" i="10"/>
  <c r="BJ8" i="10"/>
  <c r="BK8" i="10" s="1"/>
  <c r="BL8" i="10" s="1"/>
  <c r="BM8" i="10" s="1"/>
  <c r="BN8" i="10" s="1"/>
  <c r="BO8" i="10" s="1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7" i="18"/>
  <c r="BK7" i="18" s="1"/>
  <c r="BL7" i="18" s="1"/>
  <c r="BM7" i="18" s="1"/>
  <c r="BN7" i="18" s="1"/>
  <c r="BO7" i="18" s="1"/>
  <c r="BI8" i="18"/>
  <c r="BI9" i="16" l="1"/>
  <c r="BJ8" i="16"/>
  <c r="BK8" i="16" s="1"/>
  <c r="BL8" i="16" s="1"/>
  <c r="BM8" i="16" s="1"/>
  <c r="BN8" i="16" s="1"/>
  <c r="BO8" i="16" s="1"/>
  <c r="BJ9" i="10"/>
  <c r="BK9" i="10" s="1"/>
  <c r="BL9" i="10" s="1"/>
  <c r="BM9" i="10" s="1"/>
  <c r="BN9" i="10" s="1"/>
  <c r="BO9" i="10" s="1"/>
  <c r="BI10" i="10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9" i="18"/>
  <c r="BJ8" i="18"/>
  <c r="BK8" i="18" s="1"/>
  <c r="BL8" i="18" s="1"/>
  <c r="BM8" i="18" s="1"/>
  <c r="BN8" i="18" s="1"/>
  <c r="BO8" i="18" s="1"/>
  <c r="BJ9" i="16" l="1"/>
  <c r="BK9" i="16" s="1"/>
  <c r="BL9" i="16" s="1"/>
  <c r="BM9" i="16" s="1"/>
  <c r="BN9" i="16" s="1"/>
  <c r="BO9" i="16" s="1"/>
  <c r="BI10" i="16"/>
  <c r="BI11" i="10"/>
  <c r="BJ10" i="10"/>
  <c r="BK10" i="10" s="1"/>
  <c r="BL10" i="10" s="1"/>
  <c r="BM10" i="10" s="1"/>
  <c r="BN10" i="10" s="1"/>
  <c r="BO10" i="10" s="1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9" i="18"/>
  <c r="BK9" i="18" s="1"/>
  <c r="BL9" i="18" s="1"/>
  <c r="BM9" i="18" s="1"/>
  <c r="BN9" i="18" s="1"/>
  <c r="BO9" i="18" s="1"/>
  <c r="BI10" i="18"/>
  <c r="BI11" i="16" l="1"/>
  <c r="BJ10" i="16"/>
  <c r="BK10" i="16" s="1"/>
  <c r="BL10" i="16" s="1"/>
  <c r="BM10" i="16" s="1"/>
  <c r="BN10" i="16" s="1"/>
  <c r="BO10" i="16" s="1"/>
  <c r="BJ11" i="10"/>
  <c r="BK11" i="10" s="1"/>
  <c r="BL11" i="10" s="1"/>
  <c r="BM11" i="10" s="1"/>
  <c r="BN11" i="10" s="1"/>
  <c r="BO11" i="10" s="1"/>
  <c r="BI12" i="10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1" i="18"/>
  <c r="BJ10" i="18"/>
  <c r="BK10" i="18" s="1"/>
  <c r="BL10" i="18" s="1"/>
  <c r="BM10" i="18" s="1"/>
  <c r="BN10" i="18" s="1"/>
  <c r="BO10" i="18" s="1"/>
  <c r="BJ11" i="16" l="1"/>
  <c r="BK11" i="16" s="1"/>
  <c r="BL11" i="16" s="1"/>
  <c r="BM11" i="16" s="1"/>
  <c r="BN11" i="16" s="1"/>
  <c r="BO11" i="16" s="1"/>
  <c r="BI12" i="16"/>
  <c r="BI13" i="10"/>
  <c r="BJ12" i="10"/>
  <c r="BK12" i="10" s="1"/>
  <c r="BL12" i="10" s="1"/>
  <c r="BM12" i="10" s="1"/>
  <c r="BN12" i="10" s="1"/>
  <c r="BO12" i="10" s="1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1" i="18"/>
  <c r="BK11" i="18" s="1"/>
  <c r="BL11" i="18" s="1"/>
  <c r="BM11" i="18" s="1"/>
  <c r="BN11" i="18" s="1"/>
  <c r="BO11" i="18" s="1"/>
  <c r="BI12" i="18"/>
  <c r="BI13" i="16" l="1"/>
  <c r="BJ12" i="16"/>
  <c r="BK12" i="16" s="1"/>
  <c r="BL12" i="16" s="1"/>
  <c r="BM12" i="16" s="1"/>
  <c r="BN12" i="16" s="1"/>
  <c r="BO12" i="16" s="1"/>
  <c r="BJ13" i="10"/>
  <c r="BK13" i="10" s="1"/>
  <c r="BL13" i="10" s="1"/>
  <c r="BM13" i="10" s="1"/>
  <c r="BN13" i="10" s="1"/>
  <c r="BO13" i="10" s="1"/>
  <c r="BI14" i="10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3" i="18"/>
  <c r="BJ12" i="18"/>
  <c r="BK12" i="18" s="1"/>
  <c r="BL12" i="18" s="1"/>
  <c r="BM12" i="18" s="1"/>
  <c r="BN12" i="18" s="1"/>
  <c r="BO12" i="18" s="1"/>
  <c r="BJ13" i="16" l="1"/>
  <c r="BK13" i="16" s="1"/>
  <c r="BL13" i="16" s="1"/>
  <c r="BM13" i="16" s="1"/>
  <c r="BN13" i="16" s="1"/>
  <c r="BO13" i="16" s="1"/>
  <c r="BI14" i="16"/>
  <c r="BI15" i="10"/>
  <c r="BJ14" i="10"/>
  <c r="BK14" i="10" s="1"/>
  <c r="BL14" i="10" s="1"/>
  <c r="BM14" i="10" s="1"/>
  <c r="BN14" i="10" s="1"/>
  <c r="BO14" i="10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3" i="18"/>
  <c r="BK13" i="18" s="1"/>
  <c r="BL13" i="18" s="1"/>
  <c r="BM13" i="18" s="1"/>
  <c r="BN13" i="18" s="1"/>
  <c r="BO13" i="18" s="1"/>
  <c r="BI14" i="18"/>
  <c r="BI15" i="16" l="1"/>
  <c r="BJ14" i="16"/>
  <c r="BK14" i="16" s="1"/>
  <c r="BL14" i="16" s="1"/>
  <c r="BM14" i="16" s="1"/>
  <c r="BN14" i="16" s="1"/>
  <c r="BO14" i="16" s="1"/>
  <c r="BJ15" i="10"/>
  <c r="BK15" i="10" s="1"/>
  <c r="BL15" i="10" s="1"/>
  <c r="BM15" i="10" s="1"/>
  <c r="BN15" i="10" s="1"/>
  <c r="BO15" i="10" s="1"/>
  <c r="BI16" i="10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5" i="18"/>
  <c r="BJ14" i="18"/>
  <c r="BK14" i="18" s="1"/>
  <c r="BL14" i="18" s="1"/>
  <c r="BM14" i="18" s="1"/>
  <c r="BN14" i="18" s="1"/>
  <c r="BO14" i="18" s="1"/>
  <c r="BJ15" i="16" l="1"/>
  <c r="BK15" i="16" s="1"/>
  <c r="BL15" i="16" s="1"/>
  <c r="BM15" i="16" s="1"/>
  <c r="BN15" i="16" s="1"/>
  <c r="BO15" i="16" s="1"/>
  <c r="BI16" i="16"/>
  <c r="BI17" i="10"/>
  <c r="BJ16" i="10"/>
  <c r="BK16" i="10" s="1"/>
  <c r="BL16" i="10" s="1"/>
  <c r="BM16" i="10" s="1"/>
  <c r="BN16" i="10" s="1"/>
  <c r="BO16" i="10" s="1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5" i="18"/>
  <c r="BK15" i="18" s="1"/>
  <c r="BL15" i="18" s="1"/>
  <c r="BM15" i="18" s="1"/>
  <c r="BN15" i="18" s="1"/>
  <c r="BO15" i="18" s="1"/>
  <c r="BI16" i="18"/>
  <c r="BI17" i="16" l="1"/>
  <c r="BJ16" i="16"/>
  <c r="BK16" i="16" s="1"/>
  <c r="BL16" i="16" s="1"/>
  <c r="BM16" i="16" s="1"/>
  <c r="BN16" i="16" s="1"/>
  <c r="BO16" i="16" s="1"/>
  <c r="BJ17" i="10"/>
  <c r="BK17" i="10" s="1"/>
  <c r="BL17" i="10" s="1"/>
  <c r="BM17" i="10" s="1"/>
  <c r="BN17" i="10" s="1"/>
  <c r="BO17" i="10" s="1"/>
  <c r="BI18" i="10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7" i="18"/>
  <c r="BJ16" i="18"/>
  <c r="BK16" i="18" s="1"/>
  <c r="BL16" i="18" s="1"/>
  <c r="BM16" i="18" s="1"/>
  <c r="BN16" i="18" s="1"/>
  <c r="BO16" i="18" s="1"/>
  <c r="BJ17" i="16" l="1"/>
  <c r="BK17" i="16" s="1"/>
  <c r="BL17" i="16" s="1"/>
  <c r="BM17" i="16" s="1"/>
  <c r="BN17" i="16" s="1"/>
  <c r="BO17" i="16" s="1"/>
  <c r="BI18" i="16"/>
  <c r="BI19" i="10"/>
  <c r="BJ18" i="10"/>
  <c r="BK18" i="10" s="1"/>
  <c r="BL18" i="10" s="1"/>
  <c r="BM18" i="10" s="1"/>
  <c r="BN18" i="10" s="1"/>
  <c r="BO18" i="10" s="1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7" i="18"/>
  <c r="BK17" i="18" s="1"/>
  <c r="BL17" i="18" s="1"/>
  <c r="BM17" i="18" s="1"/>
  <c r="BN17" i="18" s="1"/>
  <c r="BO17" i="18" s="1"/>
  <c r="BI18" i="18"/>
  <c r="BI19" i="16" l="1"/>
  <c r="BJ18" i="16"/>
  <c r="BK18" i="16" s="1"/>
  <c r="BL18" i="16" s="1"/>
  <c r="BM18" i="16" s="1"/>
  <c r="BN18" i="16" s="1"/>
  <c r="BO18" i="16" s="1"/>
  <c r="BJ19" i="10"/>
  <c r="BK19" i="10" s="1"/>
  <c r="BL19" i="10" s="1"/>
  <c r="BM19" i="10" s="1"/>
  <c r="BN19" i="10" s="1"/>
  <c r="BO19" i="10" s="1"/>
  <c r="BI20" i="10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19" i="18"/>
  <c r="BJ18" i="18"/>
  <c r="BK18" i="18" s="1"/>
  <c r="BL18" i="18" s="1"/>
  <c r="BM18" i="18" s="1"/>
  <c r="BN18" i="18" s="1"/>
  <c r="BO18" i="18" s="1"/>
  <c r="BJ19" i="16" l="1"/>
  <c r="BK19" i="16" s="1"/>
  <c r="BL19" i="16" s="1"/>
  <c r="BM19" i="16" s="1"/>
  <c r="BN19" i="16" s="1"/>
  <c r="BO19" i="16" s="1"/>
  <c r="BI20" i="16"/>
  <c r="BI21" i="10"/>
  <c r="BJ20" i="10"/>
  <c r="BK20" i="10" s="1"/>
  <c r="BL20" i="10" s="1"/>
  <c r="BM20" i="10" s="1"/>
  <c r="BN20" i="10" s="1"/>
  <c r="BO20" i="10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19" i="18"/>
  <c r="BK19" i="18" s="1"/>
  <c r="BL19" i="18" s="1"/>
  <c r="BM19" i="18" s="1"/>
  <c r="BN19" i="18" s="1"/>
  <c r="BO19" i="18" s="1"/>
  <c r="BI20" i="18"/>
  <c r="BI21" i="16" l="1"/>
  <c r="BJ20" i="16"/>
  <c r="BK20" i="16" s="1"/>
  <c r="BL20" i="16" s="1"/>
  <c r="BM20" i="16" s="1"/>
  <c r="BN20" i="16" s="1"/>
  <c r="BO20" i="16" s="1"/>
  <c r="BJ21" i="10"/>
  <c r="BK21" i="10" s="1"/>
  <c r="BL21" i="10" s="1"/>
  <c r="BM21" i="10" s="1"/>
  <c r="BN21" i="10" s="1"/>
  <c r="BO21" i="10" s="1"/>
  <c r="BI22" i="10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1" i="18"/>
  <c r="BJ20" i="18"/>
  <c r="BK20" i="18" s="1"/>
  <c r="BL20" i="18" s="1"/>
  <c r="BM20" i="18" s="1"/>
  <c r="BN20" i="18" s="1"/>
  <c r="BO20" i="18" s="1"/>
  <c r="BJ21" i="16" l="1"/>
  <c r="BK21" i="16" s="1"/>
  <c r="BL21" i="16" s="1"/>
  <c r="BM21" i="16" s="1"/>
  <c r="BN21" i="16" s="1"/>
  <c r="BO21" i="16" s="1"/>
  <c r="BI22" i="16"/>
  <c r="BI23" i="10"/>
  <c r="BJ22" i="10"/>
  <c r="BK22" i="10" s="1"/>
  <c r="BL22" i="10" s="1"/>
  <c r="BM22" i="10" s="1"/>
  <c r="BN22" i="10" s="1"/>
  <c r="BO22" i="10" s="1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1" i="18"/>
  <c r="BK21" i="18" s="1"/>
  <c r="BL21" i="18" s="1"/>
  <c r="BM21" i="18" s="1"/>
  <c r="BN21" i="18" s="1"/>
  <c r="BO21" i="18" s="1"/>
  <c r="BI22" i="18"/>
  <c r="BI23" i="16" l="1"/>
  <c r="BJ22" i="16"/>
  <c r="BK22" i="16" s="1"/>
  <c r="BL22" i="16" s="1"/>
  <c r="BM22" i="16" s="1"/>
  <c r="BN22" i="16" s="1"/>
  <c r="BO22" i="16" s="1"/>
  <c r="BJ23" i="10"/>
  <c r="BK23" i="10" s="1"/>
  <c r="BL23" i="10" s="1"/>
  <c r="BM23" i="10" s="1"/>
  <c r="BN23" i="10" s="1"/>
  <c r="BO23" i="10" s="1"/>
  <c r="BI24" i="10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3" i="18"/>
  <c r="BJ22" i="18"/>
  <c r="BK22" i="18" s="1"/>
  <c r="BL22" i="18" s="1"/>
  <c r="BM22" i="18" s="1"/>
  <c r="BN22" i="18" s="1"/>
  <c r="BO22" i="18" s="1"/>
  <c r="BJ23" i="16" l="1"/>
  <c r="BK23" i="16" s="1"/>
  <c r="BL23" i="16" s="1"/>
  <c r="BM23" i="16" s="1"/>
  <c r="BN23" i="16" s="1"/>
  <c r="BO23" i="16" s="1"/>
  <c r="BI24" i="16"/>
  <c r="BI25" i="10"/>
  <c r="BJ24" i="10"/>
  <c r="BK24" i="10" s="1"/>
  <c r="BL24" i="10" s="1"/>
  <c r="BM24" i="10" s="1"/>
  <c r="BN24" i="10" s="1"/>
  <c r="BO24" i="10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3" i="18"/>
  <c r="BK23" i="18" s="1"/>
  <c r="BL23" i="18" s="1"/>
  <c r="BM23" i="18" s="1"/>
  <c r="BN23" i="18" s="1"/>
  <c r="BO23" i="18" s="1"/>
  <c r="BI24" i="18"/>
  <c r="BI25" i="16" l="1"/>
  <c r="BJ24" i="16"/>
  <c r="BK24" i="16" s="1"/>
  <c r="BL24" i="16" s="1"/>
  <c r="BM24" i="16" s="1"/>
  <c r="BN24" i="16" s="1"/>
  <c r="BO24" i="16" s="1"/>
  <c r="BJ25" i="10"/>
  <c r="BI26" i="10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5" i="18"/>
  <c r="BJ24" i="18"/>
  <c r="BK24" i="18" s="1"/>
  <c r="BL24" i="18" s="1"/>
  <c r="BM24" i="18" s="1"/>
  <c r="BN24" i="18" s="1"/>
  <c r="BO24" i="18" s="1"/>
  <c r="BK25" i="10" l="1"/>
  <c r="BL25" i="10" s="1"/>
  <c r="BM25" i="10" s="1"/>
  <c r="BN25" i="10" s="1"/>
  <c r="BO25" i="10" s="1"/>
  <c r="BJ25" i="16"/>
  <c r="BK25" i="16" s="1"/>
  <c r="BL25" i="16" s="1"/>
  <c r="BM25" i="16" s="1"/>
  <c r="BN25" i="16" s="1"/>
  <c r="BO25" i="16" s="1"/>
  <c r="BI26" i="16"/>
  <c r="BI27" i="10"/>
  <c r="BJ26" i="10"/>
  <c r="BK26" i="10" s="1"/>
  <c r="BL26" i="10" s="1"/>
  <c r="BM26" i="10" s="1"/>
  <c r="BN26" i="10" s="1"/>
  <c r="BO26" i="10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5" i="18"/>
  <c r="BK25" i="18" s="1"/>
  <c r="BL25" i="18" s="1"/>
  <c r="BM25" i="18" s="1"/>
  <c r="BN25" i="18" s="1"/>
  <c r="BO25" i="18" s="1"/>
  <c r="BI26" i="18"/>
  <c r="BI27" i="16" l="1"/>
  <c r="BJ26" i="16"/>
  <c r="BK26" i="16" s="1"/>
  <c r="BL26" i="16" s="1"/>
  <c r="BM26" i="16" s="1"/>
  <c r="BN26" i="16" s="1"/>
  <c r="BO26" i="16" s="1"/>
  <c r="BJ27" i="10"/>
  <c r="BK27" i="10" s="1"/>
  <c r="BL27" i="10" s="1"/>
  <c r="BM27" i="10" s="1"/>
  <c r="BN27" i="10" s="1"/>
  <c r="BO27" i="10" s="1"/>
  <c r="BI28" i="10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7" i="18"/>
  <c r="BJ26" i="18"/>
  <c r="BK26" i="18" s="1"/>
  <c r="BL26" i="18" s="1"/>
  <c r="BM26" i="18" s="1"/>
  <c r="BN26" i="18" s="1"/>
  <c r="BO26" i="18" s="1"/>
  <c r="BJ27" i="16" l="1"/>
  <c r="BK27" i="16" s="1"/>
  <c r="BL27" i="16" s="1"/>
  <c r="BM27" i="16" s="1"/>
  <c r="BN27" i="16" s="1"/>
  <c r="BO27" i="16" s="1"/>
  <c r="BI28" i="16"/>
  <c r="BJ28" i="10"/>
  <c r="BK28" i="10" s="1"/>
  <c r="BL28" i="10" s="1"/>
  <c r="BM28" i="10" s="1"/>
  <c r="BN28" i="10" s="1"/>
  <c r="BO28" i="10" s="1"/>
  <c r="BI29" i="10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7" i="18"/>
  <c r="BK27" i="18" s="1"/>
  <c r="BL27" i="18" s="1"/>
  <c r="BM27" i="18" s="1"/>
  <c r="BN27" i="18" s="1"/>
  <c r="BO27" i="18" s="1"/>
  <c r="BI28" i="18"/>
  <c r="BI29" i="16" l="1"/>
  <c r="BJ28" i="16"/>
  <c r="BK28" i="16" s="1"/>
  <c r="BL28" i="16" s="1"/>
  <c r="BM28" i="16" s="1"/>
  <c r="BN28" i="16" s="1"/>
  <c r="BO28" i="16" s="1"/>
  <c r="BJ29" i="10"/>
  <c r="BK29" i="10" s="1"/>
  <c r="BL29" i="10" s="1"/>
  <c r="BM29" i="10" s="1"/>
  <c r="BN29" i="10" s="1"/>
  <c r="BO29" i="10" s="1"/>
  <c r="BI30" i="10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29" i="18"/>
  <c r="BJ28" i="18"/>
  <c r="BK28" i="18" s="1"/>
  <c r="BL28" i="18" s="1"/>
  <c r="BM28" i="18" s="1"/>
  <c r="BN28" i="18" s="1"/>
  <c r="BO28" i="18" s="1"/>
  <c r="BJ29" i="16" l="1"/>
  <c r="BK29" i="16" s="1"/>
  <c r="BL29" i="16" s="1"/>
  <c r="BM29" i="16" s="1"/>
  <c r="BN29" i="16" s="1"/>
  <c r="BO29" i="16" s="1"/>
  <c r="BI30" i="16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J29" i="18"/>
  <c r="BK29" i="18" s="1"/>
  <c r="BL29" i="18" s="1"/>
  <c r="BM29" i="18" s="1"/>
  <c r="BN29" i="18" s="1"/>
  <c r="BO29" i="18" s="1"/>
  <c r="BI30" i="18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J30" i="4"/>
  <c r="BK30" i="4" s="1"/>
  <c r="BL30" i="4" s="1"/>
  <c r="BM30" i="4" s="1"/>
  <c r="BN30" i="4" s="1"/>
  <c r="BO30" i="4" s="1"/>
  <c r="BI31" i="4"/>
  <c r="BJ31" i="4" s="1"/>
  <c r="BK31" i="4" s="1"/>
  <c r="BL31" i="4" s="1"/>
  <c r="BM31" i="4" s="1"/>
  <c r="BN31" i="4" s="1"/>
  <c r="BO31" i="4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<sst xmlns="http://schemas.openxmlformats.org/spreadsheetml/2006/main" count="1687" uniqueCount="447">
  <si>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</si>
  <si>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</si>
  <si>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</si>
  <si>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</si>
  <si>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</si>
  <si>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</si>
  <si>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</si>
  <si>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</si>
  <si>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</si>
  <si>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</si>
  <si>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</si>
  <si>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</si>
  <si>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</si>
  <si>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</si>
  <si>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</si>
  <si>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</si>
  <si>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</si>
  <si>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</si>
  <si>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</si>
  <si>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</si>
  <si>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</si>
  <si>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</si>
  <si>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</si>
  <si>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</si>
  <si>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</si>
  <si>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</si>
  <si>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</si>
  <si>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</si>
  <si>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</si>
  <si>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</si>
  <si>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</si>
  <si>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</si>
  <si>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</si>
  <si>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</si>
  <si>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2022_Jun_13_1544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</si>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</sst>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1.7775887250900271</v>
      </c>
      <c r="M2">
        <v>1.7775887250900271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0.64605152606964111</v>
      </c>
      <c r="M3">
        <v>0.64605152606964111</v>
      </c>
      <c r="N3">
        <v>0</v>
      </c>
      <c r="O3">
        <v>1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0.97121560573577881</v>
      </c>
      <c r="M4">
        <v>0.97121560573577881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13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60.287050763918963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zoomScale="90" workbookViewId="0">
      <selection activeCell="D2" sqref="D2:D31"/>
    </sheetView>
  </sheetViews>
  <sheetFormatPr baseColWidth="10" defaultColWidth="8.83203125" defaultRowHeight="15" x14ac:dyDescent="0.2"/>
  <cols>
    <col min="19" max="19" width="14.33203125" customWidth="1"/>
    <col min="23" max="23" width="20.6640625" customWidth="1"/>
    <col min="26" max="26" width="21.6640625" customWidth="1"/>
    <col min="30" max="30" width="15.5" customWidth="1"/>
    <col min="32" max="32" width="15.1640625" customWidth="1"/>
    <col min="41" max="41" width="18.6640625" customWidth="1"/>
    <col min="47" max="47" width="23.5" customWidth="1"/>
    <col min="63" max="63" width="19.33203125" customWidth="1"/>
    <col min="64" max="64" width="15.66406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251</v>
      </c>
      <c r="C2" t="s">
        <v>17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1.4425040483474729</v>
      </c>
      <c r="M2">
        <v>1.4425040483474729</v>
      </c>
      <c r="N2">
        <v>0</v>
      </c>
      <c r="O2">
        <v>1407.933349609375</v>
      </c>
      <c r="P2">
        <v>1407.933349609375</v>
      </c>
      <c r="Q2">
        <v>0</v>
      </c>
      <c r="S2">
        <v>1410.934326171875</v>
      </c>
      <c r="T2">
        <v>1410.934326171875</v>
      </c>
      <c r="U2">
        <v>0</v>
      </c>
      <c r="W2">
        <v>1402.909790039062</v>
      </c>
      <c r="X2">
        <v>1402.909790039062</v>
      </c>
      <c r="Y2">
        <v>0</v>
      </c>
      <c r="Z2">
        <v>1403.423828125</v>
      </c>
      <c r="AA2">
        <v>1403.423828125</v>
      </c>
      <c r="AB2">
        <v>0</v>
      </c>
      <c r="AC2">
        <v>1401.401123046875</v>
      </c>
      <c r="AD2">
        <v>1401.401123046875</v>
      </c>
      <c r="AE2">
        <v>0</v>
      </c>
      <c r="AF2">
        <v>1402.909790039062</v>
      </c>
      <c r="AG2">
        <v>1402.909790039062</v>
      </c>
      <c r="AH2">
        <v>0</v>
      </c>
      <c r="AI2">
        <v>1403.423828125</v>
      </c>
      <c r="AJ2">
        <v>1403.423828125</v>
      </c>
      <c r="AK2">
        <v>0</v>
      </c>
      <c r="AL2">
        <v>1407.933349609375</v>
      </c>
      <c r="AM2">
        <v>1407.933349609375</v>
      </c>
      <c r="AN2">
        <v>0</v>
      </c>
      <c r="AO2">
        <v>1400.413818359375</v>
      </c>
      <c r="AP2">
        <v>1400.413818359375</v>
      </c>
      <c r="AQ2">
        <v>0</v>
      </c>
      <c r="AR2">
        <v>1401.417724609375</v>
      </c>
      <c r="AS2">
        <v>1401.417724609375</v>
      </c>
      <c r="AT2">
        <v>0</v>
      </c>
      <c r="AU2">
        <v>1407.933349609375</v>
      </c>
      <c r="AV2">
        <v>1407.933349609375</v>
      </c>
      <c r="AW2">
        <v>0</v>
      </c>
      <c r="AY2">
        <v>0</v>
      </c>
      <c r="BA2">
        <f>AR2-AO2</f>
        <v>1.00390625</v>
      </c>
      <c r="BB2">
        <f>AF2-AD2</f>
        <v>1.5086669921870453</v>
      </c>
      <c r="BC2">
        <f>Z2-W2</f>
        <v>0.51403808593795475</v>
      </c>
      <c r="BD2">
        <f>AL2-AI2</f>
        <v>4.509521484375</v>
      </c>
      <c r="BE2">
        <f>S2-AU2</f>
        <v>3.0009765625</v>
      </c>
      <c r="BF2">
        <f>AO3-S2</f>
        <v>4.514404296875</v>
      </c>
      <c r="BH2">
        <f>SUM(BA2:BF2)</f>
        <v>15.051513671875</v>
      </c>
      <c r="BI2">
        <v>0</v>
      </c>
      <c r="BJ2">
        <f>BA2-AX2</f>
        <v>1.00390625</v>
      </c>
      <c r="BK2">
        <f>BJ2+BB2</f>
        <v>2.5125732421870453</v>
      </c>
      <c r="BL2">
        <f>BK2+BC2</f>
        <v>3.026611328125</v>
      </c>
      <c r="BM2">
        <f>BL2+BD2</f>
        <v>7.5361328125</v>
      </c>
      <c r="BN2">
        <f>BM2+BE2</f>
        <v>10.537109375</v>
      </c>
      <c r="BO2">
        <f>BN2+BF2</f>
        <v>15.051513671875</v>
      </c>
      <c r="BQ2">
        <f>allo_block1!AO2-thirdcountdown!B2</f>
        <v>6.175048828125</v>
      </c>
      <c r="BR2">
        <f>$BQ$2+BL2</f>
        <v>9.20166015625</v>
      </c>
    </row>
    <row r="3" spans="1:70" x14ac:dyDescent="0.2">
      <c r="A3" t="s">
        <v>199</v>
      </c>
      <c r="B3" t="s">
        <v>248</v>
      </c>
      <c r="C3" t="s">
        <v>123</v>
      </c>
      <c r="D3">
        <v>150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0.95505130290985107</v>
      </c>
      <c r="M3">
        <v>0.95505130290985107</v>
      </c>
      <c r="N3">
        <v>0</v>
      </c>
      <c r="O3">
        <v>1423.683837890625</v>
      </c>
      <c r="P3">
        <v>1423.683837890625</v>
      </c>
      <c r="Q3">
        <v>0</v>
      </c>
      <c r="S3">
        <v>1426.684692382812</v>
      </c>
      <c r="T3">
        <v>1426.684692382812</v>
      </c>
      <c r="U3">
        <v>0</v>
      </c>
      <c r="W3">
        <v>1418.660278320312</v>
      </c>
      <c r="X3">
        <v>1418.660278320312</v>
      </c>
      <c r="Y3">
        <v>0</v>
      </c>
      <c r="Z3">
        <v>1419.174194335938</v>
      </c>
      <c r="AA3">
        <v>1419.174194335938</v>
      </c>
      <c r="AB3">
        <v>0</v>
      </c>
      <c r="AC3">
        <v>1416.455200195312</v>
      </c>
      <c r="AD3">
        <v>1416.455200195312</v>
      </c>
      <c r="AE3">
        <v>0</v>
      </c>
      <c r="AF3">
        <v>1418.660278320312</v>
      </c>
      <c r="AG3">
        <v>1418.660278320312</v>
      </c>
      <c r="AH3">
        <v>0</v>
      </c>
      <c r="AI3">
        <v>1419.174194335938</v>
      </c>
      <c r="AJ3">
        <v>1419.174194335938</v>
      </c>
      <c r="AK3">
        <v>0</v>
      </c>
      <c r="AL3">
        <v>1423.683837890625</v>
      </c>
      <c r="AM3">
        <v>1423.683837890625</v>
      </c>
      <c r="AN3">
        <v>0</v>
      </c>
      <c r="AO3">
        <v>1415.44873046875</v>
      </c>
      <c r="AP3">
        <v>1415.44873046875</v>
      </c>
      <c r="AQ3">
        <v>0</v>
      </c>
      <c r="AR3">
        <v>1416.455200195312</v>
      </c>
      <c r="AS3">
        <v>1416.455200195312</v>
      </c>
      <c r="AT3">
        <v>0</v>
      </c>
      <c r="AU3">
        <v>1423.683837890625</v>
      </c>
      <c r="AV3">
        <v>1423.683837890625</v>
      </c>
      <c r="AW3">
        <v>0</v>
      </c>
      <c r="AY3">
        <v>1</v>
      </c>
      <c r="BA3">
        <f t="shared" ref="BA3:BA31" si="0">AR3-AO3</f>
        <v>1.0064697265620453</v>
      </c>
      <c r="BB3">
        <f t="shared" ref="BB3:BB31" si="1">AF3-AD3</f>
        <v>2.205078125</v>
      </c>
      <c r="BC3">
        <f t="shared" ref="BC3:BC31" si="2">Z3-W3</f>
        <v>0.51391601562590949</v>
      </c>
      <c r="BD3">
        <f t="shared" ref="BD3:BD31" si="3">AL3-AI3</f>
        <v>4.5096435546870453</v>
      </c>
      <c r="BE3">
        <f t="shared" ref="BE3:BE31" si="4">S3-AU3</f>
        <v>3.0008544921870453</v>
      </c>
      <c r="BF3">
        <f t="shared" ref="BF3:BF31" si="5">AO4-S3</f>
        <v>3.8167724609379547</v>
      </c>
      <c r="BH3">
        <f t="shared" ref="BH3:BH30" si="6">SUM(BA3:BF3)</f>
        <v>15.052734375</v>
      </c>
      <c r="BI3">
        <f>SUM(BA2:BF2)</f>
        <v>15.051513671875</v>
      </c>
      <c r="BJ3">
        <f t="shared" ref="BJ3:BO18" si="7">BI3+BA2</f>
        <v>16.055419921875</v>
      </c>
      <c r="BK3">
        <f t="shared" si="7"/>
        <v>17.564086914062045</v>
      </c>
      <c r="BL3">
        <f t="shared" si="7"/>
        <v>18.078125</v>
      </c>
      <c r="BM3">
        <f t="shared" si="7"/>
        <v>22.587646484375</v>
      </c>
      <c r="BN3">
        <f t="shared" si="7"/>
        <v>25.588623046875</v>
      </c>
      <c r="BO3">
        <f t="shared" si="7"/>
        <v>30.10302734375</v>
      </c>
      <c r="BR3">
        <f t="shared" ref="BR3:BR31" si="8">$BQ$2+BL3</f>
        <v>24.253173828125</v>
      </c>
    </row>
    <row r="4" spans="1:70" x14ac:dyDescent="0.2">
      <c r="A4" t="s">
        <v>202</v>
      </c>
      <c r="B4" t="s">
        <v>255</v>
      </c>
      <c r="C4" t="s">
        <v>108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27</v>
      </c>
      <c r="L4">
        <v>2.0847492218017578</v>
      </c>
      <c r="M4">
        <v>2.0847492218017578</v>
      </c>
      <c r="N4">
        <v>0</v>
      </c>
      <c r="O4">
        <v>1438.340087890625</v>
      </c>
      <c r="P4">
        <v>1438.340087890625</v>
      </c>
      <c r="Q4">
        <v>0</v>
      </c>
      <c r="S4">
        <v>1441.3408203125</v>
      </c>
      <c r="T4">
        <v>1441.3408203125</v>
      </c>
      <c r="U4">
        <v>0</v>
      </c>
      <c r="W4">
        <v>1433.31640625</v>
      </c>
      <c r="X4">
        <v>1433.31640625</v>
      </c>
      <c r="Y4">
        <v>0</v>
      </c>
      <c r="Z4">
        <v>1433.830444335938</v>
      </c>
      <c r="AA4">
        <v>1433.830444335938</v>
      </c>
      <c r="AB4">
        <v>0</v>
      </c>
      <c r="AC4">
        <v>1431.50927734375</v>
      </c>
      <c r="AD4">
        <v>1431.50927734375</v>
      </c>
      <c r="AE4">
        <v>0</v>
      </c>
      <c r="AF4">
        <v>1433.31640625</v>
      </c>
      <c r="AG4">
        <v>1433.31640625</v>
      </c>
      <c r="AH4">
        <v>0</v>
      </c>
      <c r="AI4">
        <v>1433.830444335938</v>
      </c>
      <c r="AJ4">
        <v>1433.830444335938</v>
      </c>
      <c r="AK4">
        <v>0</v>
      </c>
      <c r="AL4">
        <v>1438.340087890625</v>
      </c>
      <c r="AM4">
        <v>1438.340087890625</v>
      </c>
      <c r="AN4">
        <v>0</v>
      </c>
      <c r="AO4">
        <v>1430.50146484375</v>
      </c>
      <c r="AP4">
        <v>1430.50146484375</v>
      </c>
      <c r="AQ4">
        <v>0</v>
      </c>
      <c r="AR4">
        <v>1431.50927734375</v>
      </c>
      <c r="AS4">
        <v>1431.50927734375</v>
      </c>
      <c r="AT4">
        <v>0</v>
      </c>
      <c r="AU4">
        <v>1438.340087890625</v>
      </c>
      <c r="AV4">
        <v>1438.340087890625</v>
      </c>
      <c r="AW4">
        <v>0</v>
      </c>
      <c r="AY4">
        <v>2</v>
      </c>
      <c r="BA4">
        <f t="shared" si="0"/>
        <v>1.0078125</v>
      </c>
      <c r="BB4">
        <f t="shared" si="1"/>
        <v>1.80712890625</v>
      </c>
      <c r="BC4">
        <f t="shared" si="2"/>
        <v>0.51403808593795475</v>
      </c>
      <c r="BD4">
        <f t="shared" si="3"/>
        <v>4.5096435546870453</v>
      </c>
      <c r="BE4">
        <f t="shared" si="4"/>
        <v>3.000732421875</v>
      </c>
      <c r="BF4">
        <f t="shared" si="5"/>
        <v>4.211669921875</v>
      </c>
      <c r="BH4">
        <f t="shared" si="6"/>
        <v>15.051025390625</v>
      </c>
      <c r="BI4">
        <f>BH2+BH3</f>
        <v>30.104248046875</v>
      </c>
      <c r="BJ4">
        <f t="shared" si="7"/>
        <v>31.110717773437045</v>
      </c>
      <c r="BK4">
        <f t="shared" si="7"/>
        <v>33.315795898437045</v>
      </c>
      <c r="BL4">
        <f t="shared" si="7"/>
        <v>33.829711914062955</v>
      </c>
      <c r="BM4">
        <f t="shared" si="7"/>
        <v>38.33935546875</v>
      </c>
      <c r="BN4">
        <f t="shared" si="7"/>
        <v>41.340209960937045</v>
      </c>
      <c r="BO4">
        <f t="shared" si="7"/>
        <v>45.156982421875</v>
      </c>
      <c r="BR4">
        <f t="shared" si="8"/>
        <v>40.004760742187955</v>
      </c>
    </row>
    <row r="5" spans="1:70" x14ac:dyDescent="0.2">
      <c r="A5" t="s">
        <v>202</v>
      </c>
      <c r="B5" t="s">
        <v>263</v>
      </c>
      <c r="C5" t="s">
        <v>29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0.6437879204750061</v>
      </c>
      <c r="M5">
        <v>0.6437879204750061</v>
      </c>
      <c r="N5">
        <v>0</v>
      </c>
      <c r="O5">
        <v>1453.476928710938</v>
      </c>
      <c r="P5">
        <v>1453.476928710938</v>
      </c>
      <c r="Q5">
        <v>0</v>
      </c>
      <c r="S5">
        <v>1456.477783203125</v>
      </c>
      <c r="T5">
        <v>1456.477783203125</v>
      </c>
      <c r="U5">
        <v>0</v>
      </c>
      <c r="W5">
        <v>1448.453491210938</v>
      </c>
      <c r="X5">
        <v>1448.453491210938</v>
      </c>
      <c r="Y5">
        <v>0</v>
      </c>
      <c r="Z5">
        <v>1448.967407226562</v>
      </c>
      <c r="AA5">
        <v>1448.967407226562</v>
      </c>
      <c r="AB5">
        <v>0</v>
      </c>
      <c r="AC5">
        <v>1446.546752929688</v>
      </c>
      <c r="AD5">
        <v>1446.546752929688</v>
      </c>
      <c r="AE5">
        <v>0</v>
      </c>
      <c r="AF5">
        <v>1448.453491210938</v>
      </c>
      <c r="AG5">
        <v>1448.453491210938</v>
      </c>
      <c r="AH5">
        <v>0</v>
      </c>
      <c r="AI5">
        <v>1448.967407226562</v>
      </c>
      <c r="AJ5">
        <v>1448.967407226562</v>
      </c>
      <c r="AK5">
        <v>0</v>
      </c>
      <c r="AL5">
        <v>1453.476928710938</v>
      </c>
      <c r="AM5">
        <v>1453.476928710938</v>
      </c>
      <c r="AN5">
        <v>0</v>
      </c>
      <c r="AO5">
        <v>1445.552490234375</v>
      </c>
      <c r="AP5">
        <v>1445.552490234375</v>
      </c>
      <c r="AQ5">
        <v>0</v>
      </c>
      <c r="AR5">
        <v>1446.563354492188</v>
      </c>
      <c r="AS5">
        <v>1446.563354492188</v>
      </c>
      <c r="AT5">
        <v>0</v>
      </c>
      <c r="AU5">
        <v>1453.476928710938</v>
      </c>
      <c r="AV5">
        <v>1453.476928710938</v>
      </c>
      <c r="AW5">
        <v>0</v>
      </c>
      <c r="AY5">
        <v>3</v>
      </c>
      <c r="BA5">
        <f t="shared" si="0"/>
        <v>1.0108642578129547</v>
      </c>
      <c r="BB5">
        <f t="shared" si="1"/>
        <v>1.90673828125</v>
      </c>
      <c r="BC5">
        <f t="shared" si="2"/>
        <v>0.51391601562409051</v>
      </c>
      <c r="BD5">
        <f t="shared" si="3"/>
        <v>4.5095214843759095</v>
      </c>
      <c r="BE5">
        <f t="shared" si="4"/>
        <v>3.0008544921870453</v>
      </c>
      <c r="BF5">
        <f t="shared" si="5"/>
        <v>4.1124267578129547</v>
      </c>
      <c r="BH5">
        <f t="shared" si="6"/>
        <v>15.054321289062955</v>
      </c>
      <c r="BI5">
        <f t="shared" ref="BI5:BI31" si="9">BI4+BH4</f>
        <v>45.1552734375</v>
      </c>
      <c r="BJ5">
        <f t="shared" si="7"/>
        <v>46.1630859375</v>
      </c>
      <c r="BK5">
        <f t="shared" si="7"/>
        <v>47.97021484375</v>
      </c>
      <c r="BL5">
        <f t="shared" si="7"/>
        <v>48.484252929687955</v>
      </c>
      <c r="BM5">
        <f t="shared" si="7"/>
        <v>52.993896484375</v>
      </c>
      <c r="BN5">
        <f t="shared" si="7"/>
        <v>55.99462890625</v>
      </c>
      <c r="BO5">
        <f t="shared" si="7"/>
        <v>60.206298828125</v>
      </c>
      <c r="BR5">
        <f t="shared" si="8"/>
        <v>54.659301757812955</v>
      </c>
    </row>
    <row r="6" spans="1:70" x14ac:dyDescent="0.2">
      <c r="A6" t="s">
        <v>202</v>
      </c>
      <c r="B6" t="s">
        <v>260</v>
      </c>
      <c r="C6" t="s">
        <v>29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0.87194007635116577</v>
      </c>
      <c r="M6">
        <v>0.87194007635116577</v>
      </c>
      <c r="N6">
        <v>0</v>
      </c>
      <c r="O6">
        <v>1469.210815429688</v>
      </c>
      <c r="P6">
        <v>1469.210815429688</v>
      </c>
      <c r="Q6">
        <v>0</v>
      </c>
      <c r="S6">
        <v>1472.211669921875</v>
      </c>
      <c r="T6">
        <v>1472.211669921875</v>
      </c>
      <c r="U6">
        <v>0</v>
      </c>
      <c r="W6">
        <v>1464.187255859375</v>
      </c>
      <c r="X6">
        <v>1464.187255859375</v>
      </c>
      <c r="Y6">
        <v>0</v>
      </c>
      <c r="Z6">
        <v>1464.701171875</v>
      </c>
      <c r="AA6">
        <v>1464.701171875</v>
      </c>
      <c r="AB6">
        <v>0</v>
      </c>
      <c r="AC6">
        <v>1461.584350585938</v>
      </c>
      <c r="AD6">
        <v>1461.584350585938</v>
      </c>
      <c r="AE6">
        <v>0</v>
      </c>
      <c r="AF6">
        <v>1464.187255859375</v>
      </c>
      <c r="AG6">
        <v>1464.187255859375</v>
      </c>
      <c r="AH6">
        <v>0</v>
      </c>
      <c r="AI6">
        <v>1464.701171875</v>
      </c>
      <c r="AJ6">
        <v>1464.701171875</v>
      </c>
      <c r="AK6">
        <v>0</v>
      </c>
      <c r="AL6">
        <v>1469.210815429688</v>
      </c>
      <c r="AM6">
        <v>1469.210815429688</v>
      </c>
      <c r="AN6">
        <v>0</v>
      </c>
      <c r="AO6">
        <v>1460.590209960938</v>
      </c>
      <c r="AP6">
        <v>1460.590209960938</v>
      </c>
      <c r="AQ6">
        <v>0</v>
      </c>
      <c r="AR6">
        <v>1461.600830078125</v>
      </c>
      <c r="AS6">
        <v>1461.600830078125</v>
      </c>
      <c r="AT6">
        <v>0</v>
      </c>
      <c r="AU6">
        <v>1469.210815429688</v>
      </c>
      <c r="AV6">
        <v>1469.210815429688</v>
      </c>
      <c r="AW6">
        <v>0</v>
      </c>
      <c r="AY6">
        <v>4</v>
      </c>
      <c r="BA6">
        <f t="shared" si="0"/>
        <v>1.0106201171870453</v>
      </c>
      <c r="BB6">
        <f t="shared" si="1"/>
        <v>2.6029052734370453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3.420166015625</v>
      </c>
      <c r="BH6">
        <f t="shared" si="6"/>
        <v>15.058105468749091</v>
      </c>
      <c r="BI6">
        <f t="shared" si="9"/>
        <v>60.209594726562955</v>
      </c>
      <c r="BJ6">
        <f t="shared" si="7"/>
        <v>61.220458984375909</v>
      </c>
      <c r="BK6">
        <f t="shared" si="7"/>
        <v>63.127197265625909</v>
      </c>
      <c r="BL6">
        <f t="shared" si="7"/>
        <v>63.64111328125</v>
      </c>
      <c r="BM6">
        <f t="shared" si="7"/>
        <v>68.150634765625909</v>
      </c>
      <c r="BN6">
        <f t="shared" si="7"/>
        <v>71.151489257812955</v>
      </c>
      <c r="BO6">
        <f t="shared" si="7"/>
        <v>75.263916015625909</v>
      </c>
      <c r="BR6">
        <f t="shared" si="8"/>
        <v>69.816162109375</v>
      </c>
    </row>
    <row r="7" spans="1:70" x14ac:dyDescent="0.2">
      <c r="A7" t="s">
        <v>199</v>
      </c>
      <c r="B7" t="s">
        <v>257</v>
      </c>
      <c r="C7" t="s">
        <v>103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1.1434391736984251</v>
      </c>
      <c r="M7">
        <v>1.1434391736984251</v>
      </c>
      <c r="N7">
        <v>0</v>
      </c>
      <c r="O7">
        <v>1484.563354492188</v>
      </c>
      <c r="P7">
        <v>1484.563354492188</v>
      </c>
      <c r="Q7">
        <v>0</v>
      </c>
      <c r="S7">
        <v>1487.564208984375</v>
      </c>
      <c r="T7">
        <v>1487.564208984375</v>
      </c>
      <c r="U7">
        <v>0</v>
      </c>
      <c r="W7">
        <v>1479.539794921875</v>
      </c>
      <c r="X7">
        <v>1479.539794921875</v>
      </c>
      <c r="Y7">
        <v>0</v>
      </c>
      <c r="Z7">
        <v>1480.0537109375</v>
      </c>
      <c r="AA7">
        <v>1480.0537109375</v>
      </c>
      <c r="AB7">
        <v>0</v>
      </c>
      <c r="AC7">
        <v>1476.64013671875</v>
      </c>
      <c r="AD7">
        <v>1476.64013671875</v>
      </c>
      <c r="AE7">
        <v>0</v>
      </c>
      <c r="AF7">
        <v>1479.539794921875</v>
      </c>
      <c r="AG7">
        <v>1479.539794921875</v>
      </c>
      <c r="AH7">
        <v>0</v>
      </c>
      <c r="AI7">
        <v>1480.0537109375</v>
      </c>
      <c r="AJ7">
        <v>1480.0537109375</v>
      </c>
      <c r="AK7">
        <v>0</v>
      </c>
      <c r="AL7">
        <v>1484.563354492188</v>
      </c>
      <c r="AM7">
        <v>1484.563354492188</v>
      </c>
      <c r="AN7">
        <v>0</v>
      </c>
      <c r="AO7">
        <v>1475.6318359375</v>
      </c>
      <c r="AP7">
        <v>1475.6318359375</v>
      </c>
      <c r="AQ7">
        <v>0</v>
      </c>
      <c r="AR7">
        <v>1476.64013671875</v>
      </c>
      <c r="AS7">
        <v>1476.64013671875</v>
      </c>
      <c r="AT7">
        <v>0</v>
      </c>
      <c r="AU7">
        <v>1484.563354492188</v>
      </c>
      <c r="AV7">
        <v>1484.563354492188</v>
      </c>
      <c r="AW7">
        <v>0</v>
      </c>
      <c r="AY7">
        <v>5</v>
      </c>
      <c r="BA7">
        <f t="shared" si="0"/>
        <v>1.00830078125</v>
      </c>
      <c r="BB7">
        <f t="shared" si="1"/>
        <v>2.899658203125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3.10498046875</v>
      </c>
      <c r="BH7">
        <f t="shared" si="6"/>
        <v>15.037353515625</v>
      </c>
      <c r="BI7">
        <f t="shared" si="9"/>
        <v>75.267700195312045</v>
      </c>
      <c r="BJ7">
        <f t="shared" si="7"/>
        <v>76.278320312499091</v>
      </c>
      <c r="BK7">
        <f t="shared" si="7"/>
        <v>78.881225585936136</v>
      </c>
      <c r="BL7">
        <f t="shared" si="7"/>
        <v>79.395141601561136</v>
      </c>
      <c r="BM7">
        <f t="shared" si="7"/>
        <v>83.904785156249091</v>
      </c>
      <c r="BN7">
        <f t="shared" si="7"/>
        <v>86.905639648436136</v>
      </c>
      <c r="BO7">
        <f t="shared" si="7"/>
        <v>90.325805664061136</v>
      </c>
      <c r="BR7">
        <f t="shared" si="8"/>
        <v>85.570190429686136</v>
      </c>
    </row>
    <row r="8" spans="1:70" x14ac:dyDescent="0.2">
      <c r="A8" t="s">
        <v>202</v>
      </c>
      <c r="B8" t="s">
        <v>249</v>
      </c>
      <c r="C8" t="s">
        <v>108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27</v>
      </c>
      <c r="L8">
        <v>1.3308719396591191</v>
      </c>
      <c r="M8">
        <v>1.3308719396591191</v>
      </c>
      <c r="N8">
        <v>0</v>
      </c>
      <c r="O8">
        <v>1499.600830078125</v>
      </c>
      <c r="P8">
        <v>1499.600830078125</v>
      </c>
      <c r="Q8">
        <v>0</v>
      </c>
      <c r="S8">
        <v>1502.601684570312</v>
      </c>
      <c r="T8">
        <v>1502.601684570312</v>
      </c>
      <c r="U8">
        <v>0</v>
      </c>
      <c r="W8">
        <v>1494.577270507812</v>
      </c>
      <c r="X8">
        <v>1494.577270507812</v>
      </c>
      <c r="Y8">
        <v>0</v>
      </c>
      <c r="Z8">
        <v>1495.09130859375</v>
      </c>
      <c r="AA8">
        <v>1495.09130859375</v>
      </c>
      <c r="AB8">
        <v>0</v>
      </c>
      <c r="AC8">
        <v>1491.676147460938</v>
      </c>
      <c r="AD8">
        <v>1491.676147460938</v>
      </c>
      <c r="AE8">
        <v>0</v>
      </c>
      <c r="AF8">
        <v>1494.577270507812</v>
      </c>
      <c r="AG8">
        <v>1494.577270507812</v>
      </c>
      <c r="AH8">
        <v>0</v>
      </c>
      <c r="AI8">
        <v>1495.09130859375</v>
      </c>
      <c r="AJ8">
        <v>1495.09130859375</v>
      </c>
      <c r="AK8">
        <v>0</v>
      </c>
      <c r="AL8">
        <v>1499.600830078125</v>
      </c>
      <c r="AM8">
        <v>1499.600830078125</v>
      </c>
      <c r="AN8">
        <v>0</v>
      </c>
      <c r="AO8">
        <v>1490.669189453125</v>
      </c>
      <c r="AP8">
        <v>1490.669189453125</v>
      </c>
      <c r="AQ8">
        <v>0</v>
      </c>
      <c r="AR8">
        <v>1491.676147460938</v>
      </c>
      <c r="AS8">
        <v>1491.676147460938</v>
      </c>
      <c r="AT8">
        <v>0</v>
      </c>
      <c r="AU8">
        <v>1499.600830078125</v>
      </c>
      <c r="AV8">
        <v>1499.600830078125</v>
      </c>
      <c r="AW8">
        <v>0</v>
      </c>
      <c r="AY8">
        <v>6</v>
      </c>
      <c r="BA8">
        <f t="shared" si="0"/>
        <v>1.0069580078129547</v>
      </c>
      <c r="BB8">
        <f t="shared" si="1"/>
        <v>2.9011230468740905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3.1055908203129547</v>
      </c>
      <c r="BH8">
        <f t="shared" si="6"/>
        <v>15.0380859375</v>
      </c>
      <c r="BI8">
        <f t="shared" si="9"/>
        <v>90.305053710937045</v>
      </c>
      <c r="BJ8">
        <f t="shared" si="7"/>
        <v>91.313354492187045</v>
      </c>
      <c r="BK8">
        <f t="shared" si="7"/>
        <v>94.213012695312045</v>
      </c>
      <c r="BL8">
        <f t="shared" si="7"/>
        <v>94.726928710937045</v>
      </c>
      <c r="BM8">
        <f t="shared" si="7"/>
        <v>99.236572265625</v>
      </c>
      <c r="BN8">
        <f t="shared" si="7"/>
        <v>102.23742675781205</v>
      </c>
      <c r="BO8">
        <f t="shared" si="7"/>
        <v>105.34240722656205</v>
      </c>
      <c r="BR8">
        <f t="shared" si="8"/>
        <v>100.90197753906205</v>
      </c>
    </row>
    <row r="9" spans="1:70" x14ac:dyDescent="0.2">
      <c r="A9" t="s">
        <v>199</v>
      </c>
      <c r="B9" t="s">
        <v>266</v>
      </c>
      <c r="C9" t="s">
        <v>123</v>
      </c>
      <c r="D9">
        <v>120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19</v>
      </c>
      <c r="L9">
        <v>1.9491314888000491</v>
      </c>
      <c r="M9">
        <v>1.9491314888000491</v>
      </c>
      <c r="N9">
        <v>0</v>
      </c>
      <c r="O9">
        <v>1513.6435546875</v>
      </c>
      <c r="P9">
        <v>1513.6435546875</v>
      </c>
      <c r="Q9">
        <v>0</v>
      </c>
      <c r="S9">
        <v>1516.644409179688</v>
      </c>
      <c r="T9">
        <v>1516.644409179688</v>
      </c>
      <c r="U9">
        <v>0</v>
      </c>
      <c r="W9">
        <v>1508.619995117188</v>
      </c>
      <c r="X9">
        <v>1508.619995117188</v>
      </c>
      <c r="Y9">
        <v>0</v>
      </c>
      <c r="Z9">
        <v>1509.133911132812</v>
      </c>
      <c r="AA9">
        <v>1509.133911132812</v>
      </c>
      <c r="AB9">
        <v>0</v>
      </c>
      <c r="AC9">
        <v>1506.71337890625</v>
      </c>
      <c r="AD9">
        <v>1506.71337890625</v>
      </c>
      <c r="AE9">
        <v>0</v>
      </c>
      <c r="AF9">
        <v>1508.619995117188</v>
      </c>
      <c r="AG9">
        <v>1508.619995117188</v>
      </c>
      <c r="AH9">
        <v>0</v>
      </c>
      <c r="AI9">
        <v>1509.133911132812</v>
      </c>
      <c r="AJ9">
        <v>1509.133911132812</v>
      </c>
      <c r="AK9">
        <v>0</v>
      </c>
      <c r="AL9">
        <v>1513.6435546875</v>
      </c>
      <c r="AM9">
        <v>1513.6435546875</v>
      </c>
      <c r="AN9">
        <v>0</v>
      </c>
      <c r="AO9">
        <v>1505.707275390625</v>
      </c>
      <c r="AP9">
        <v>1505.707275390625</v>
      </c>
      <c r="AQ9">
        <v>0</v>
      </c>
      <c r="AR9">
        <v>1506.71337890625</v>
      </c>
      <c r="AS9">
        <v>1506.71337890625</v>
      </c>
      <c r="AT9">
        <v>0</v>
      </c>
      <c r="AU9">
        <v>1513.6435546875</v>
      </c>
      <c r="AV9">
        <v>1513.6435546875</v>
      </c>
      <c r="AW9">
        <v>0</v>
      </c>
      <c r="AY9">
        <v>7</v>
      </c>
      <c r="BA9">
        <f t="shared" si="0"/>
        <v>1.006103515625</v>
      </c>
      <c r="BB9">
        <f t="shared" si="1"/>
        <v>1.9066162109379547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4.1114501953120453</v>
      </c>
      <c r="BH9">
        <f t="shared" si="6"/>
        <v>15.048583984375</v>
      </c>
      <c r="BI9">
        <f t="shared" si="9"/>
        <v>105.34313964843705</v>
      </c>
      <c r="BJ9">
        <f t="shared" si="7"/>
        <v>106.35009765625</v>
      </c>
      <c r="BK9">
        <f t="shared" si="7"/>
        <v>109.25122070312409</v>
      </c>
      <c r="BL9">
        <f t="shared" si="7"/>
        <v>109.76525878906205</v>
      </c>
      <c r="BM9">
        <f t="shared" si="7"/>
        <v>114.27478027343705</v>
      </c>
      <c r="BN9">
        <f t="shared" si="7"/>
        <v>117.27563476562409</v>
      </c>
      <c r="BO9">
        <f t="shared" si="7"/>
        <v>120.38122558593705</v>
      </c>
      <c r="BR9">
        <f t="shared" si="8"/>
        <v>115.94030761718705</v>
      </c>
    </row>
    <row r="10" spans="1:70" x14ac:dyDescent="0.2">
      <c r="A10" t="s">
        <v>199</v>
      </c>
      <c r="B10" t="s">
        <v>258</v>
      </c>
      <c r="C10" t="s">
        <v>101</v>
      </c>
      <c r="D10">
        <v>-150</v>
      </c>
      <c r="E10">
        <v>2</v>
      </c>
      <c r="F10" t="s">
        <v>26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1.8573299646377559</v>
      </c>
      <c r="M10">
        <v>1.8573299646377559</v>
      </c>
      <c r="N10">
        <v>0</v>
      </c>
      <c r="O10">
        <v>1527.88525390625</v>
      </c>
      <c r="P10">
        <v>1527.88525390625</v>
      </c>
      <c r="Q10">
        <v>0</v>
      </c>
      <c r="S10">
        <v>1530.886108398438</v>
      </c>
      <c r="T10">
        <v>1530.886108398438</v>
      </c>
      <c r="U10">
        <v>0</v>
      </c>
      <c r="W10">
        <v>1522.861694335938</v>
      </c>
      <c r="X10">
        <v>1522.861694335938</v>
      </c>
      <c r="Y10">
        <v>0</v>
      </c>
      <c r="Z10">
        <v>1523.375610351562</v>
      </c>
      <c r="AA10">
        <v>1523.375610351562</v>
      </c>
      <c r="AB10">
        <v>0</v>
      </c>
      <c r="AC10">
        <v>1521.750854492188</v>
      </c>
      <c r="AD10">
        <v>1521.750854492188</v>
      </c>
      <c r="AE10">
        <v>0</v>
      </c>
      <c r="AF10">
        <v>1522.861694335938</v>
      </c>
      <c r="AG10">
        <v>1522.861694335938</v>
      </c>
      <c r="AH10">
        <v>0</v>
      </c>
      <c r="AI10">
        <v>1523.375610351562</v>
      </c>
      <c r="AJ10">
        <v>1523.375610351562</v>
      </c>
      <c r="AK10">
        <v>0</v>
      </c>
      <c r="AL10">
        <v>1527.88525390625</v>
      </c>
      <c r="AM10">
        <v>1527.88525390625</v>
      </c>
      <c r="AN10">
        <v>0</v>
      </c>
      <c r="AO10">
        <v>1520.755859375</v>
      </c>
      <c r="AP10">
        <v>1520.755859375</v>
      </c>
      <c r="AQ10">
        <v>0</v>
      </c>
      <c r="AR10">
        <v>1521.767456054688</v>
      </c>
      <c r="AS10">
        <v>1521.767456054688</v>
      </c>
      <c r="AT10">
        <v>0</v>
      </c>
      <c r="AU10">
        <v>1527.88525390625</v>
      </c>
      <c r="AV10">
        <v>1527.88525390625</v>
      </c>
      <c r="AW10">
        <v>0</v>
      </c>
      <c r="AY10">
        <v>8</v>
      </c>
      <c r="BA10">
        <f t="shared" si="0"/>
        <v>1.0115966796879547</v>
      </c>
      <c r="BB10">
        <f t="shared" si="1"/>
        <v>1.11083984375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4.91162109375</v>
      </c>
      <c r="BH10">
        <f t="shared" si="6"/>
        <v>15.058471679687955</v>
      </c>
      <c r="BI10">
        <f t="shared" si="9"/>
        <v>120.39172363281205</v>
      </c>
      <c r="BJ10">
        <f t="shared" si="7"/>
        <v>121.39782714843705</v>
      </c>
      <c r="BK10">
        <f t="shared" si="7"/>
        <v>123.304443359375</v>
      </c>
      <c r="BL10">
        <f t="shared" si="7"/>
        <v>123.81835937499909</v>
      </c>
      <c r="BM10">
        <f t="shared" si="7"/>
        <v>128.32800292968705</v>
      </c>
      <c r="BN10">
        <f t="shared" si="7"/>
        <v>131.328857421875</v>
      </c>
      <c r="BO10">
        <f t="shared" si="7"/>
        <v>135.44030761718705</v>
      </c>
      <c r="BR10">
        <f t="shared" si="8"/>
        <v>129.99340820312409</v>
      </c>
    </row>
    <row r="11" spans="1:70" x14ac:dyDescent="0.2">
      <c r="A11" t="s">
        <v>202</v>
      </c>
      <c r="B11" t="s">
        <v>262</v>
      </c>
      <c r="C11" t="s">
        <v>120</v>
      </c>
      <c r="D11">
        <v>120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1.8026490211486821</v>
      </c>
      <c r="M11">
        <v>1.8026490211486821</v>
      </c>
      <c r="N11">
        <v>0</v>
      </c>
      <c r="O11">
        <v>1543.93408203125</v>
      </c>
      <c r="P11">
        <v>1543.93408203125</v>
      </c>
      <c r="Q11">
        <v>0</v>
      </c>
      <c r="S11">
        <v>1546.93505859375</v>
      </c>
      <c r="T11">
        <v>1546.93505859375</v>
      </c>
      <c r="U11">
        <v>0</v>
      </c>
      <c r="W11">
        <v>1538.910522460938</v>
      </c>
      <c r="X11">
        <v>1538.910522460938</v>
      </c>
      <c r="Y11">
        <v>0</v>
      </c>
      <c r="Z11">
        <v>1539.424560546875</v>
      </c>
      <c r="AA11">
        <v>1539.424560546875</v>
      </c>
      <c r="AB11">
        <v>0</v>
      </c>
      <c r="AC11">
        <v>1536.805053710938</v>
      </c>
      <c r="AD11">
        <v>1536.805053710938</v>
      </c>
      <c r="AE11">
        <v>0</v>
      </c>
      <c r="AF11">
        <v>1538.910522460938</v>
      </c>
      <c r="AG11">
        <v>1538.910522460938</v>
      </c>
      <c r="AH11">
        <v>0</v>
      </c>
      <c r="AI11">
        <v>1539.424560546875</v>
      </c>
      <c r="AJ11">
        <v>1539.424560546875</v>
      </c>
      <c r="AK11">
        <v>0</v>
      </c>
      <c r="AL11">
        <v>1543.93408203125</v>
      </c>
      <c r="AM11">
        <v>1543.93408203125</v>
      </c>
      <c r="AN11">
        <v>0</v>
      </c>
      <c r="AO11">
        <v>1535.797729492188</v>
      </c>
      <c r="AP11">
        <v>1535.797729492188</v>
      </c>
      <c r="AQ11">
        <v>0</v>
      </c>
      <c r="AR11">
        <v>1536.805053710938</v>
      </c>
      <c r="AS11">
        <v>1536.805053710938</v>
      </c>
      <c r="AT11">
        <v>0</v>
      </c>
      <c r="AU11">
        <v>1543.93408203125</v>
      </c>
      <c r="AV11">
        <v>1543.93408203125</v>
      </c>
      <c r="AW11">
        <v>0</v>
      </c>
      <c r="AY11">
        <v>9</v>
      </c>
      <c r="BA11">
        <f t="shared" si="0"/>
        <v>1.00732421875</v>
      </c>
      <c r="BB11">
        <f t="shared" si="1"/>
        <v>2.10546875</v>
      </c>
      <c r="BC11">
        <f t="shared" si="2"/>
        <v>0.51403808593704525</v>
      </c>
      <c r="BD11">
        <f t="shared" si="3"/>
        <v>4.509521484375</v>
      </c>
      <c r="BE11">
        <f t="shared" si="4"/>
        <v>3.0009765625</v>
      </c>
      <c r="BF11">
        <f t="shared" si="5"/>
        <v>3.912841796875</v>
      </c>
      <c r="BH11">
        <f t="shared" si="6"/>
        <v>15.050170898437045</v>
      </c>
      <c r="BI11">
        <f t="shared" si="9"/>
        <v>135.4501953125</v>
      </c>
      <c r="BJ11">
        <f t="shared" si="7"/>
        <v>136.46179199218795</v>
      </c>
      <c r="BK11">
        <f t="shared" si="7"/>
        <v>137.57263183593795</v>
      </c>
      <c r="BL11">
        <f t="shared" si="7"/>
        <v>138.08654785156205</v>
      </c>
      <c r="BM11">
        <f t="shared" si="7"/>
        <v>142.59619140625</v>
      </c>
      <c r="BN11">
        <f t="shared" si="7"/>
        <v>145.59704589843795</v>
      </c>
      <c r="BO11">
        <f t="shared" si="7"/>
        <v>150.50866699218795</v>
      </c>
      <c r="BR11">
        <f t="shared" si="8"/>
        <v>144.26159667968705</v>
      </c>
    </row>
    <row r="12" spans="1:70" x14ac:dyDescent="0.2">
      <c r="A12" t="s">
        <v>202</v>
      </c>
      <c r="B12" t="s">
        <v>264</v>
      </c>
      <c r="C12" t="s">
        <v>29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0.72500097751617432</v>
      </c>
      <c r="M12">
        <v>0.72500097751617432</v>
      </c>
      <c r="N12">
        <v>0</v>
      </c>
      <c r="O12">
        <v>1558.772705078125</v>
      </c>
      <c r="P12">
        <v>1558.772705078125</v>
      </c>
      <c r="Q12">
        <v>0</v>
      </c>
      <c r="S12">
        <v>1561.773559570312</v>
      </c>
      <c r="T12">
        <v>1561.773559570312</v>
      </c>
      <c r="U12">
        <v>0</v>
      </c>
      <c r="W12">
        <v>1553.749145507812</v>
      </c>
      <c r="X12">
        <v>1553.749145507812</v>
      </c>
      <c r="Y12">
        <v>0</v>
      </c>
      <c r="Z12">
        <v>1554.263061523438</v>
      </c>
      <c r="AA12">
        <v>1554.263061523438</v>
      </c>
      <c r="AB12">
        <v>0</v>
      </c>
      <c r="AC12">
        <v>1551.842529296875</v>
      </c>
      <c r="AD12">
        <v>1551.842529296875</v>
      </c>
      <c r="AE12">
        <v>0</v>
      </c>
      <c r="AF12">
        <v>1553.749145507812</v>
      </c>
      <c r="AG12">
        <v>1553.749145507812</v>
      </c>
      <c r="AH12">
        <v>0</v>
      </c>
      <c r="AI12">
        <v>1554.263061523438</v>
      </c>
      <c r="AJ12">
        <v>1554.263061523438</v>
      </c>
      <c r="AK12">
        <v>0</v>
      </c>
      <c r="AL12">
        <v>1558.772705078125</v>
      </c>
      <c r="AM12">
        <v>1558.772705078125</v>
      </c>
      <c r="AN12">
        <v>0</v>
      </c>
      <c r="AO12">
        <v>1550.847900390625</v>
      </c>
      <c r="AP12">
        <v>1550.847900390625</v>
      </c>
      <c r="AQ12">
        <v>0</v>
      </c>
      <c r="AR12">
        <v>1551.859008789062</v>
      </c>
      <c r="AS12">
        <v>1551.859008789062</v>
      </c>
      <c r="AT12">
        <v>0</v>
      </c>
      <c r="AU12">
        <v>1558.772705078125</v>
      </c>
      <c r="AV12">
        <v>1558.772705078125</v>
      </c>
      <c r="AW12">
        <v>0</v>
      </c>
      <c r="AY12">
        <v>10</v>
      </c>
      <c r="BA12">
        <f t="shared" si="0"/>
        <v>1.0111083984370453</v>
      </c>
      <c r="BB12">
        <f t="shared" si="1"/>
        <v>1.9066162109370453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4.1120605468759095</v>
      </c>
      <c r="BH12">
        <f t="shared" si="6"/>
        <v>15.05419921875</v>
      </c>
      <c r="BI12">
        <f t="shared" si="9"/>
        <v>150.50036621093705</v>
      </c>
      <c r="BJ12">
        <f t="shared" si="7"/>
        <v>151.50769042968705</v>
      </c>
      <c r="BK12">
        <f t="shared" si="7"/>
        <v>153.61315917968705</v>
      </c>
      <c r="BL12">
        <f t="shared" si="7"/>
        <v>154.12719726562409</v>
      </c>
      <c r="BM12">
        <f t="shared" si="7"/>
        <v>158.63671874999909</v>
      </c>
      <c r="BN12">
        <f t="shared" si="7"/>
        <v>161.63769531249909</v>
      </c>
      <c r="BO12">
        <f t="shared" si="7"/>
        <v>165.55053710937409</v>
      </c>
      <c r="BR12">
        <f t="shared" si="8"/>
        <v>160.30224609374909</v>
      </c>
    </row>
    <row r="13" spans="1:70" x14ac:dyDescent="0.2">
      <c r="A13" t="s">
        <v>202</v>
      </c>
      <c r="B13" t="s">
        <v>250</v>
      </c>
      <c r="C13" t="s">
        <v>99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0.55434918403625488</v>
      </c>
      <c r="M13">
        <v>0.55434918403625488</v>
      </c>
      <c r="N13">
        <v>0</v>
      </c>
      <c r="O13">
        <v>1573.611206054688</v>
      </c>
      <c r="P13">
        <v>1573.611206054688</v>
      </c>
      <c r="Q13">
        <v>0</v>
      </c>
      <c r="S13">
        <v>1576.612060546875</v>
      </c>
      <c r="T13">
        <v>1576.612060546875</v>
      </c>
      <c r="U13">
        <v>0</v>
      </c>
      <c r="W13">
        <v>1568.587646484375</v>
      </c>
      <c r="X13">
        <v>1568.587646484375</v>
      </c>
      <c r="Y13">
        <v>0</v>
      </c>
      <c r="Z13">
        <v>1569.101684570312</v>
      </c>
      <c r="AA13">
        <v>1569.101684570312</v>
      </c>
      <c r="AB13">
        <v>0</v>
      </c>
      <c r="AC13">
        <v>1566.880004882812</v>
      </c>
      <c r="AD13">
        <v>1566.880004882812</v>
      </c>
      <c r="AE13">
        <v>0</v>
      </c>
      <c r="AF13">
        <v>1568.587646484375</v>
      </c>
      <c r="AG13">
        <v>1568.587646484375</v>
      </c>
      <c r="AH13">
        <v>0</v>
      </c>
      <c r="AI13">
        <v>1569.101684570312</v>
      </c>
      <c r="AJ13">
        <v>1569.101684570312</v>
      </c>
      <c r="AK13">
        <v>0</v>
      </c>
      <c r="AL13">
        <v>1573.611206054688</v>
      </c>
      <c r="AM13">
        <v>1573.611206054688</v>
      </c>
      <c r="AN13">
        <v>0</v>
      </c>
      <c r="AO13">
        <v>1565.885620117188</v>
      </c>
      <c r="AP13">
        <v>1565.885620117188</v>
      </c>
      <c r="AQ13">
        <v>0</v>
      </c>
      <c r="AR13">
        <v>1566.896606445312</v>
      </c>
      <c r="AS13">
        <v>1566.896606445312</v>
      </c>
      <c r="AT13">
        <v>0</v>
      </c>
      <c r="AU13">
        <v>1573.611206054688</v>
      </c>
      <c r="AV13">
        <v>1573.611206054688</v>
      </c>
      <c r="AW13">
        <v>0</v>
      </c>
      <c r="AY13">
        <v>11</v>
      </c>
      <c r="BA13">
        <f t="shared" si="0"/>
        <v>1.0109863281240905</v>
      </c>
      <c r="BB13">
        <f t="shared" si="1"/>
        <v>1.7076416015629547</v>
      </c>
      <c r="BC13">
        <f t="shared" si="2"/>
        <v>0.51403808593704525</v>
      </c>
      <c r="BD13">
        <f t="shared" si="3"/>
        <v>4.5095214843759095</v>
      </c>
      <c r="BE13">
        <f t="shared" si="4"/>
        <v>3.0008544921870453</v>
      </c>
      <c r="BF13">
        <f t="shared" si="5"/>
        <v>4.31591796875</v>
      </c>
      <c r="BH13">
        <f t="shared" si="6"/>
        <v>15.058959960937045</v>
      </c>
      <c r="BI13">
        <f t="shared" si="9"/>
        <v>165.55456542968705</v>
      </c>
      <c r="BJ13">
        <f t="shared" si="7"/>
        <v>166.56567382812409</v>
      </c>
      <c r="BK13">
        <f t="shared" si="7"/>
        <v>168.47229003906114</v>
      </c>
      <c r="BL13">
        <f t="shared" si="7"/>
        <v>168.98620605468705</v>
      </c>
      <c r="BM13">
        <f t="shared" si="7"/>
        <v>173.49584960937409</v>
      </c>
      <c r="BN13">
        <f t="shared" si="7"/>
        <v>176.49670410156114</v>
      </c>
      <c r="BO13">
        <f t="shared" si="7"/>
        <v>180.60876464843705</v>
      </c>
      <c r="BR13">
        <f t="shared" si="8"/>
        <v>175.16125488281205</v>
      </c>
    </row>
    <row r="14" spans="1:70" x14ac:dyDescent="0.2">
      <c r="A14" t="s">
        <v>199</v>
      </c>
      <c r="B14" t="s">
        <v>201</v>
      </c>
      <c r="C14" t="s">
        <v>22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0.61697661876678467</v>
      </c>
      <c r="M14">
        <v>0.61697661876678467</v>
      </c>
      <c r="N14">
        <v>0</v>
      </c>
      <c r="O14">
        <v>1589.759521484375</v>
      </c>
      <c r="P14">
        <v>1589.759521484375</v>
      </c>
      <c r="Q14">
        <v>0</v>
      </c>
      <c r="S14">
        <v>1592.760375976562</v>
      </c>
      <c r="T14">
        <v>1592.760375976562</v>
      </c>
      <c r="U14">
        <v>0</v>
      </c>
      <c r="W14">
        <v>1584.735961914062</v>
      </c>
      <c r="X14">
        <v>1584.735961914062</v>
      </c>
      <c r="Y14">
        <v>0</v>
      </c>
      <c r="Z14">
        <v>1585.25</v>
      </c>
      <c r="AA14">
        <v>1585.25</v>
      </c>
      <c r="AB14">
        <v>0</v>
      </c>
      <c r="AC14">
        <v>1581.93408203125</v>
      </c>
      <c r="AD14">
        <v>1581.93408203125</v>
      </c>
      <c r="AE14">
        <v>0</v>
      </c>
      <c r="AF14">
        <v>1584.735961914062</v>
      </c>
      <c r="AG14">
        <v>1584.735961914062</v>
      </c>
      <c r="AH14">
        <v>0</v>
      </c>
      <c r="AI14">
        <v>1585.25</v>
      </c>
      <c r="AJ14">
        <v>1585.25</v>
      </c>
      <c r="AK14">
        <v>0</v>
      </c>
      <c r="AL14">
        <v>1589.759521484375</v>
      </c>
      <c r="AM14">
        <v>1589.759521484375</v>
      </c>
      <c r="AN14">
        <v>0</v>
      </c>
      <c r="AO14">
        <v>1580.927978515625</v>
      </c>
      <c r="AP14">
        <v>1580.927978515625</v>
      </c>
      <c r="AQ14">
        <v>0</v>
      </c>
      <c r="AR14">
        <v>1581.93408203125</v>
      </c>
      <c r="AS14">
        <v>1581.93408203125</v>
      </c>
      <c r="AT14">
        <v>0</v>
      </c>
      <c r="AU14">
        <v>1589.759521484375</v>
      </c>
      <c r="AV14">
        <v>1589.759521484375</v>
      </c>
      <c r="AW14">
        <v>0</v>
      </c>
      <c r="AY14">
        <v>12</v>
      </c>
      <c r="BA14">
        <f t="shared" si="0"/>
        <v>1.006103515625</v>
      </c>
      <c r="BB14">
        <f t="shared" si="1"/>
        <v>2.8018798828120453</v>
      </c>
      <c r="BC14">
        <f t="shared" si="2"/>
        <v>0.51403808593795475</v>
      </c>
      <c r="BD14">
        <f t="shared" si="3"/>
        <v>4.509521484375</v>
      </c>
      <c r="BE14">
        <f t="shared" si="4"/>
        <v>3.0008544921870453</v>
      </c>
      <c r="BF14">
        <f t="shared" si="5"/>
        <v>3.2021484375</v>
      </c>
      <c r="BH14">
        <f t="shared" si="6"/>
        <v>15.034545898437045</v>
      </c>
      <c r="BI14">
        <f t="shared" si="9"/>
        <v>180.61352539062409</v>
      </c>
      <c r="BJ14">
        <f t="shared" si="7"/>
        <v>181.62451171874818</v>
      </c>
      <c r="BK14">
        <f t="shared" si="7"/>
        <v>183.33215332031114</v>
      </c>
      <c r="BL14">
        <f t="shared" si="7"/>
        <v>183.84619140624818</v>
      </c>
      <c r="BM14">
        <f t="shared" si="7"/>
        <v>188.35571289062409</v>
      </c>
      <c r="BN14">
        <f t="shared" si="7"/>
        <v>191.35656738281114</v>
      </c>
      <c r="BO14">
        <f t="shared" si="7"/>
        <v>195.67248535156114</v>
      </c>
      <c r="BR14">
        <f t="shared" si="8"/>
        <v>190.02124023437318</v>
      </c>
    </row>
    <row r="15" spans="1:70" x14ac:dyDescent="0.2">
      <c r="A15" t="s">
        <v>199</v>
      </c>
      <c r="B15" t="s">
        <v>256</v>
      </c>
      <c r="C15" t="s">
        <v>99</v>
      </c>
      <c r="D15">
        <v>90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1.870357751846313</v>
      </c>
      <c r="M15">
        <v>1.870357751846313</v>
      </c>
      <c r="N15">
        <v>0</v>
      </c>
      <c r="O15">
        <v>1604.084106445312</v>
      </c>
      <c r="P15">
        <v>1604.084106445312</v>
      </c>
      <c r="Q15">
        <v>0</v>
      </c>
      <c r="S15">
        <v>1607.085083007812</v>
      </c>
      <c r="T15">
        <v>1607.085083007812</v>
      </c>
      <c r="U15">
        <v>0</v>
      </c>
      <c r="W15">
        <v>1599.060546875</v>
      </c>
      <c r="X15">
        <v>1599.060546875</v>
      </c>
      <c r="Y15">
        <v>0</v>
      </c>
      <c r="Z15">
        <v>1599.574584960938</v>
      </c>
      <c r="AA15">
        <v>1599.574584960938</v>
      </c>
      <c r="AB15">
        <v>0</v>
      </c>
      <c r="AC15">
        <v>1596.954956054688</v>
      </c>
      <c r="AD15">
        <v>1596.954956054688</v>
      </c>
      <c r="AE15">
        <v>0</v>
      </c>
      <c r="AF15">
        <v>1599.060546875</v>
      </c>
      <c r="AG15">
        <v>1599.060546875</v>
      </c>
      <c r="AH15">
        <v>0</v>
      </c>
      <c r="AI15">
        <v>1599.574584960938</v>
      </c>
      <c r="AJ15">
        <v>1599.574584960938</v>
      </c>
      <c r="AK15">
        <v>0</v>
      </c>
      <c r="AL15">
        <v>1604.084106445312</v>
      </c>
      <c r="AM15">
        <v>1604.084106445312</v>
      </c>
      <c r="AN15">
        <v>0</v>
      </c>
      <c r="AO15">
        <v>1595.962524414062</v>
      </c>
      <c r="AP15">
        <v>1595.962524414062</v>
      </c>
      <c r="AQ15">
        <v>0</v>
      </c>
      <c r="AR15">
        <v>1596.971557617188</v>
      </c>
      <c r="AS15">
        <v>1596.971557617188</v>
      </c>
      <c r="AT15">
        <v>0</v>
      </c>
      <c r="AU15">
        <v>1604.084106445312</v>
      </c>
      <c r="AV15">
        <v>1604.084106445312</v>
      </c>
      <c r="AW15">
        <v>0</v>
      </c>
      <c r="AY15">
        <v>13</v>
      </c>
      <c r="BA15">
        <f t="shared" si="0"/>
        <v>1.0090332031259095</v>
      </c>
      <c r="BB15">
        <f t="shared" si="1"/>
        <v>2.1055908203120453</v>
      </c>
      <c r="BC15">
        <f t="shared" si="2"/>
        <v>0.51403808593795475</v>
      </c>
      <c r="BD15">
        <f t="shared" si="3"/>
        <v>4.5095214843740905</v>
      </c>
      <c r="BE15">
        <f t="shared" si="4"/>
        <v>3.0009765625</v>
      </c>
      <c r="BF15">
        <f t="shared" si="5"/>
        <v>3.9163818359379547</v>
      </c>
      <c r="BH15">
        <f t="shared" si="6"/>
        <v>15.055541992187955</v>
      </c>
      <c r="BI15">
        <f t="shared" si="9"/>
        <v>195.64807128906114</v>
      </c>
      <c r="BJ15">
        <f t="shared" si="7"/>
        <v>196.65417480468614</v>
      </c>
      <c r="BK15">
        <f t="shared" si="7"/>
        <v>199.45605468749818</v>
      </c>
      <c r="BL15">
        <f t="shared" si="7"/>
        <v>199.97009277343614</v>
      </c>
      <c r="BM15">
        <f t="shared" si="7"/>
        <v>204.47961425781114</v>
      </c>
      <c r="BN15">
        <f t="shared" si="7"/>
        <v>207.48046874999818</v>
      </c>
      <c r="BO15">
        <f t="shared" si="7"/>
        <v>210.68261718749818</v>
      </c>
      <c r="BR15">
        <f t="shared" si="8"/>
        <v>206.14514160156114</v>
      </c>
    </row>
    <row r="16" spans="1:70" x14ac:dyDescent="0.2">
      <c r="A16" t="s">
        <v>202</v>
      </c>
      <c r="B16" t="s">
        <v>261</v>
      </c>
      <c r="C16" t="s">
        <v>120</v>
      </c>
      <c r="D16">
        <v>-30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0.71989011764526367</v>
      </c>
      <c r="M16">
        <v>0.71989011764526367</v>
      </c>
      <c r="N16">
        <v>0</v>
      </c>
      <c r="O16">
        <v>1619.635620117188</v>
      </c>
      <c r="P16">
        <v>1619.635620117188</v>
      </c>
      <c r="Q16">
        <v>0</v>
      </c>
      <c r="S16">
        <v>1622.636596679688</v>
      </c>
      <c r="T16">
        <v>1622.636596679688</v>
      </c>
      <c r="U16">
        <v>0</v>
      </c>
      <c r="W16">
        <v>1614.612060546875</v>
      </c>
      <c r="X16">
        <v>1614.612060546875</v>
      </c>
      <c r="Y16">
        <v>0</v>
      </c>
      <c r="Z16">
        <v>1615.1259765625</v>
      </c>
      <c r="AA16">
        <v>1615.1259765625</v>
      </c>
      <c r="AB16">
        <v>0</v>
      </c>
      <c r="AC16">
        <v>1612.009033203125</v>
      </c>
      <c r="AD16">
        <v>1612.009033203125</v>
      </c>
      <c r="AE16">
        <v>0</v>
      </c>
      <c r="AF16">
        <v>1614.612060546875</v>
      </c>
      <c r="AG16">
        <v>1614.612060546875</v>
      </c>
      <c r="AH16">
        <v>0</v>
      </c>
      <c r="AI16">
        <v>1615.1259765625</v>
      </c>
      <c r="AJ16">
        <v>1615.1259765625</v>
      </c>
      <c r="AK16">
        <v>0</v>
      </c>
      <c r="AL16">
        <v>1619.635620117188</v>
      </c>
      <c r="AM16">
        <v>1619.635620117188</v>
      </c>
      <c r="AN16">
        <v>0</v>
      </c>
      <c r="AO16">
        <v>1611.00146484375</v>
      </c>
      <c r="AP16">
        <v>1611.00146484375</v>
      </c>
      <c r="AQ16">
        <v>0</v>
      </c>
      <c r="AR16">
        <v>1612.009033203125</v>
      </c>
      <c r="AS16">
        <v>1612.009033203125</v>
      </c>
      <c r="AT16">
        <v>0</v>
      </c>
      <c r="AU16">
        <v>1619.635620117188</v>
      </c>
      <c r="AV16">
        <v>1619.635620117188</v>
      </c>
      <c r="AW16">
        <v>0</v>
      </c>
      <c r="AY16">
        <v>14</v>
      </c>
      <c r="BA16">
        <f t="shared" si="0"/>
        <v>1.007568359375</v>
      </c>
      <c r="BB16">
        <f t="shared" si="1"/>
        <v>2.60302734375</v>
      </c>
      <c r="BC16">
        <f t="shared" si="2"/>
        <v>0.513916015625</v>
      </c>
      <c r="BD16">
        <f t="shared" si="3"/>
        <v>4.5096435546879547</v>
      </c>
      <c r="BE16">
        <f t="shared" si="4"/>
        <v>3.0009765625</v>
      </c>
      <c r="BF16">
        <f t="shared" si="5"/>
        <v>3.4206542968740905</v>
      </c>
      <c r="BH16">
        <f t="shared" si="6"/>
        <v>15.055786132812045</v>
      </c>
      <c r="BI16">
        <f t="shared" si="9"/>
        <v>210.70361328124909</v>
      </c>
      <c r="BJ16">
        <f t="shared" si="7"/>
        <v>211.712646484375</v>
      </c>
      <c r="BK16">
        <f t="shared" si="7"/>
        <v>213.81823730468705</v>
      </c>
      <c r="BL16">
        <f t="shared" si="7"/>
        <v>214.332275390625</v>
      </c>
      <c r="BM16">
        <f t="shared" si="7"/>
        <v>218.84179687499909</v>
      </c>
      <c r="BN16">
        <f t="shared" si="7"/>
        <v>221.84277343749909</v>
      </c>
      <c r="BO16">
        <f t="shared" si="7"/>
        <v>225.75915527343705</v>
      </c>
      <c r="BR16">
        <f t="shared" si="8"/>
        <v>220.50732421875</v>
      </c>
    </row>
    <row r="17" spans="1:70" x14ac:dyDescent="0.2">
      <c r="A17" t="s">
        <v>199</v>
      </c>
      <c r="B17" t="s">
        <v>204</v>
      </c>
      <c r="C17" t="s">
        <v>97</v>
      </c>
      <c r="D17">
        <v>-30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1.4005322456359861</v>
      </c>
      <c r="M17">
        <v>1.4005322456359861</v>
      </c>
      <c r="N17">
        <v>0</v>
      </c>
      <c r="O17">
        <v>1633.694946289062</v>
      </c>
      <c r="P17">
        <v>1633.694946289062</v>
      </c>
      <c r="Q17">
        <v>0</v>
      </c>
      <c r="S17">
        <v>1636.69580078125</v>
      </c>
      <c r="T17">
        <v>1636.69580078125</v>
      </c>
      <c r="U17">
        <v>0</v>
      </c>
      <c r="W17">
        <v>1628.67138671875</v>
      </c>
      <c r="X17">
        <v>1628.67138671875</v>
      </c>
      <c r="Y17">
        <v>0</v>
      </c>
      <c r="Z17">
        <v>1629.185302734375</v>
      </c>
      <c r="AA17">
        <v>1629.185302734375</v>
      </c>
      <c r="AB17">
        <v>0</v>
      </c>
      <c r="AC17">
        <v>1627.063110351562</v>
      </c>
      <c r="AD17">
        <v>1627.063110351562</v>
      </c>
      <c r="AE17">
        <v>0</v>
      </c>
      <c r="AF17">
        <v>1628.67138671875</v>
      </c>
      <c r="AG17">
        <v>1628.67138671875</v>
      </c>
      <c r="AH17">
        <v>0</v>
      </c>
      <c r="AI17">
        <v>1629.185302734375</v>
      </c>
      <c r="AJ17">
        <v>1629.185302734375</v>
      </c>
      <c r="AK17">
        <v>0</v>
      </c>
      <c r="AL17">
        <v>1633.694946289062</v>
      </c>
      <c r="AM17">
        <v>1633.694946289062</v>
      </c>
      <c r="AN17">
        <v>0</v>
      </c>
      <c r="AO17">
        <v>1626.057250976562</v>
      </c>
      <c r="AP17">
        <v>1626.057250976562</v>
      </c>
      <c r="AQ17">
        <v>0</v>
      </c>
      <c r="AR17">
        <v>1627.063110351562</v>
      </c>
      <c r="AS17">
        <v>1627.063110351562</v>
      </c>
      <c r="AT17">
        <v>0</v>
      </c>
      <c r="AU17">
        <v>1633.694946289062</v>
      </c>
      <c r="AV17">
        <v>1633.694946289062</v>
      </c>
      <c r="AW17">
        <v>0</v>
      </c>
      <c r="AY17">
        <v>15</v>
      </c>
      <c r="BA17">
        <f t="shared" si="0"/>
        <v>1.005859375</v>
      </c>
      <c r="BB17">
        <f t="shared" si="1"/>
        <v>1.6082763671879547</v>
      </c>
      <c r="BC17">
        <f t="shared" si="2"/>
        <v>0.513916015625</v>
      </c>
      <c r="BD17">
        <f t="shared" si="3"/>
        <v>4.5096435546870453</v>
      </c>
      <c r="BE17">
        <f t="shared" si="4"/>
        <v>3.0008544921879547</v>
      </c>
      <c r="BF17">
        <f t="shared" si="5"/>
        <v>4.4141845703120453</v>
      </c>
      <c r="BH17">
        <f t="shared" si="6"/>
        <v>15.052734375</v>
      </c>
      <c r="BI17">
        <f t="shared" si="9"/>
        <v>225.75939941406114</v>
      </c>
      <c r="BJ17">
        <f t="shared" si="7"/>
        <v>226.76696777343614</v>
      </c>
      <c r="BK17">
        <f t="shared" si="7"/>
        <v>229.36999511718614</v>
      </c>
      <c r="BL17">
        <f t="shared" si="7"/>
        <v>229.88391113281114</v>
      </c>
      <c r="BM17">
        <f t="shared" si="7"/>
        <v>234.39355468749909</v>
      </c>
      <c r="BN17">
        <f t="shared" si="7"/>
        <v>237.39453124999909</v>
      </c>
      <c r="BO17">
        <f t="shared" si="7"/>
        <v>240.81518554687318</v>
      </c>
      <c r="BR17">
        <f t="shared" si="8"/>
        <v>236.05895996093614</v>
      </c>
    </row>
    <row r="18" spans="1:70" x14ac:dyDescent="0.2">
      <c r="A18" t="s">
        <v>202</v>
      </c>
      <c r="B18" t="s">
        <v>252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1.3658183813095091</v>
      </c>
      <c r="M18">
        <v>1.3658183813095091</v>
      </c>
      <c r="N18">
        <v>0</v>
      </c>
      <c r="O18">
        <v>1648.251586914062</v>
      </c>
      <c r="P18">
        <v>1648.251586914062</v>
      </c>
      <c r="Q18">
        <v>0</v>
      </c>
      <c r="S18">
        <v>1651.252563476562</v>
      </c>
      <c r="T18">
        <v>1651.252563476562</v>
      </c>
      <c r="U18">
        <v>0</v>
      </c>
      <c r="W18">
        <v>1643.22802734375</v>
      </c>
      <c r="X18">
        <v>1643.22802734375</v>
      </c>
      <c r="Y18">
        <v>0</v>
      </c>
      <c r="Z18">
        <v>1643.742065429688</v>
      </c>
      <c r="AA18">
        <v>1643.742065429688</v>
      </c>
      <c r="AB18">
        <v>0</v>
      </c>
      <c r="AC18">
        <v>1642.1171875</v>
      </c>
      <c r="AD18">
        <v>1642.1171875</v>
      </c>
      <c r="AE18">
        <v>0</v>
      </c>
      <c r="AF18">
        <v>1643.22802734375</v>
      </c>
      <c r="AG18">
        <v>1643.22802734375</v>
      </c>
      <c r="AH18">
        <v>0</v>
      </c>
      <c r="AI18">
        <v>1643.742065429688</v>
      </c>
      <c r="AJ18">
        <v>1643.742065429688</v>
      </c>
      <c r="AK18">
        <v>0</v>
      </c>
      <c r="AL18">
        <v>1648.251586914062</v>
      </c>
      <c r="AM18">
        <v>1648.251586914062</v>
      </c>
      <c r="AN18">
        <v>0</v>
      </c>
      <c r="AO18">
        <v>1641.109985351562</v>
      </c>
      <c r="AP18">
        <v>1641.109985351562</v>
      </c>
      <c r="AQ18">
        <v>0</v>
      </c>
      <c r="AR18">
        <v>1642.1171875</v>
      </c>
      <c r="AS18">
        <v>1642.1171875</v>
      </c>
      <c r="AT18">
        <v>0</v>
      </c>
      <c r="AU18">
        <v>1648.251586914062</v>
      </c>
      <c r="AV18">
        <v>1648.251586914062</v>
      </c>
      <c r="AW18">
        <v>0</v>
      </c>
      <c r="AY18">
        <v>16</v>
      </c>
      <c r="BA18">
        <f t="shared" si="0"/>
        <v>1.0072021484379547</v>
      </c>
      <c r="BB18">
        <f t="shared" si="1"/>
        <v>1.11083984375</v>
      </c>
      <c r="BC18">
        <f t="shared" si="2"/>
        <v>0.51403808593795475</v>
      </c>
      <c r="BD18">
        <f t="shared" si="3"/>
        <v>4.5095214843740905</v>
      </c>
      <c r="BE18">
        <f t="shared" si="4"/>
        <v>3.0009765625</v>
      </c>
      <c r="BF18">
        <f t="shared" si="5"/>
        <v>4.9072265625</v>
      </c>
      <c r="BH18">
        <f t="shared" si="6"/>
        <v>15.0498046875</v>
      </c>
      <c r="BI18">
        <f t="shared" si="9"/>
        <v>240.81213378906114</v>
      </c>
      <c r="BJ18">
        <f t="shared" si="7"/>
        <v>241.81799316406114</v>
      </c>
      <c r="BK18">
        <f t="shared" si="7"/>
        <v>243.42626953124909</v>
      </c>
      <c r="BL18">
        <f t="shared" si="7"/>
        <v>243.94018554687409</v>
      </c>
      <c r="BM18">
        <f t="shared" si="7"/>
        <v>248.44982910156114</v>
      </c>
      <c r="BN18">
        <f t="shared" si="7"/>
        <v>251.45068359374909</v>
      </c>
      <c r="BO18">
        <f t="shared" si="7"/>
        <v>255.86486816406114</v>
      </c>
      <c r="BR18">
        <f t="shared" si="8"/>
        <v>250.11523437499909</v>
      </c>
    </row>
    <row r="19" spans="1:70" x14ac:dyDescent="0.2">
      <c r="A19" t="s">
        <v>202</v>
      </c>
      <c r="B19" t="s">
        <v>268</v>
      </c>
      <c r="C19" t="s">
        <v>17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1.3561205863952639</v>
      </c>
      <c r="M19">
        <v>1.3561205863952639</v>
      </c>
      <c r="N19">
        <v>0</v>
      </c>
      <c r="O19">
        <v>1664.78125</v>
      </c>
      <c r="P19">
        <v>1664.78125</v>
      </c>
      <c r="Q19">
        <v>0</v>
      </c>
      <c r="S19">
        <v>1667.782104492188</v>
      </c>
      <c r="T19">
        <v>1667.782104492188</v>
      </c>
      <c r="U19">
        <v>0</v>
      </c>
      <c r="W19">
        <v>1659.757690429688</v>
      </c>
      <c r="X19">
        <v>1659.757690429688</v>
      </c>
      <c r="Y19">
        <v>0</v>
      </c>
      <c r="Z19">
        <v>1660.271728515625</v>
      </c>
      <c r="AA19">
        <v>1660.271728515625</v>
      </c>
      <c r="AB19">
        <v>0</v>
      </c>
      <c r="AC19">
        <v>1657.154663085938</v>
      </c>
      <c r="AD19">
        <v>1657.154663085938</v>
      </c>
      <c r="AE19">
        <v>0</v>
      </c>
      <c r="AF19">
        <v>1659.757690429688</v>
      </c>
      <c r="AG19">
        <v>1659.757690429688</v>
      </c>
      <c r="AH19">
        <v>0</v>
      </c>
      <c r="AI19">
        <v>1660.271728515625</v>
      </c>
      <c r="AJ19">
        <v>1660.271728515625</v>
      </c>
      <c r="AK19">
        <v>0</v>
      </c>
      <c r="AL19">
        <v>1664.78125</v>
      </c>
      <c r="AM19">
        <v>1664.78125</v>
      </c>
      <c r="AN19">
        <v>0</v>
      </c>
      <c r="AO19">
        <v>1656.159790039062</v>
      </c>
      <c r="AP19">
        <v>1656.159790039062</v>
      </c>
      <c r="AQ19">
        <v>0</v>
      </c>
      <c r="AR19">
        <v>1657.17138671875</v>
      </c>
      <c r="AS19">
        <v>1657.17138671875</v>
      </c>
      <c r="AT19">
        <v>0</v>
      </c>
      <c r="AU19">
        <v>1664.78125</v>
      </c>
      <c r="AV19">
        <v>1664.78125</v>
      </c>
      <c r="AW19">
        <v>0</v>
      </c>
      <c r="AY19">
        <v>17</v>
      </c>
      <c r="BA19">
        <f t="shared" si="0"/>
        <v>1.0115966796879547</v>
      </c>
      <c r="BB19">
        <f t="shared" si="1"/>
        <v>2.60302734375</v>
      </c>
      <c r="BC19">
        <f t="shared" si="2"/>
        <v>0.51403808593704525</v>
      </c>
      <c r="BD19">
        <f t="shared" si="3"/>
        <v>4.509521484375</v>
      </c>
      <c r="BE19">
        <f t="shared" si="4"/>
        <v>3.0008544921879547</v>
      </c>
      <c r="BF19">
        <f t="shared" si="5"/>
        <v>3.4202880859370453</v>
      </c>
      <c r="BH19">
        <f t="shared" si="6"/>
        <v>15.059326171875</v>
      </c>
      <c r="BI19">
        <f t="shared" si="9"/>
        <v>255.86193847656114</v>
      </c>
      <c r="BJ19">
        <f t="shared" ref="BJ19:BO31" si="10">BI19+BA18</f>
        <v>256.86914062499909</v>
      </c>
      <c r="BK19">
        <f t="shared" si="10"/>
        <v>257.97998046874909</v>
      </c>
      <c r="BL19">
        <f t="shared" si="10"/>
        <v>258.49401855468705</v>
      </c>
      <c r="BM19">
        <f t="shared" si="10"/>
        <v>263.00354003906114</v>
      </c>
      <c r="BN19">
        <f t="shared" si="10"/>
        <v>266.00451660156114</v>
      </c>
      <c r="BO19">
        <f t="shared" si="10"/>
        <v>270.91174316406114</v>
      </c>
      <c r="BR19">
        <f t="shared" si="8"/>
        <v>264.66906738281205</v>
      </c>
    </row>
    <row r="20" spans="1:70" x14ac:dyDescent="0.2">
      <c r="A20" t="s">
        <v>199</v>
      </c>
      <c r="B20" t="s">
        <v>250</v>
      </c>
      <c r="C20" t="s">
        <v>99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1.4163893461227419</v>
      </c>
      <c r="M20">
        <v>1.4163893461227419</v>
      </c>
      <c r="N20">
        <v>0</v>
      </c>
      <c r="O20">
        <v>1679.338012695312</v>
      </c>
      <c r="P20">
        <v>1679.338012695312</v>
      </c>
      <c r="Q20">
        <v>0</v>
      </c>
      <c r="S20">
        <v>1682.3388671875</v>
      </c>
      <c r="T20">
        <v>1682.3388671875</v>
      </c>
      <c r="U20">
        <v>0</v>
      </c>
      <c r="W20">
        <v>1674.314453125</v>
      </c>
      <c r="X20">
        <v>1674.314453125</v>
      </c>
      <c r="Y20">
        <v>0</v>
      </c>
      <c r="Z20">
        <v>1674.828369140625</v>
      </c>
      <c r="AA20">
        <v>1674.828369140625</v>
      </c>
      <c r="AB20">
        <v>0</v>
      </c>
      <c r="AC20">
        <v>1672.208862304688</v>
      </c>
      <c r="AD20">
        <v>1672.208862304688</v>
      </c>
      <c r="AE20">
        <v>0</v>
      </c>
      <c r="AF20">
        <v>1674.314453125</v>
      </c>
      <c r="AG20">
        <v>1674.314453125</v>
      </c>
      <c r="AH20">
        <v>0</v>
      </c>
      <c r="AI20">
        <v>1674.828369140625</v>
      </c>
      <c r="AJ20">
        <v>1674.828369140625</v>
      </c>
      <c r="AK20">
        <v>0</v>
      </c>
      <c r="AL20">
        <v>1679.338012695312</v>
      </c>
      <c r="AM20">
        <v>1679.338012695312</v>
      </c>
      <c r="AN20">
        <v>0</v>
      </c>
      <c r="AO20">
        <v>1671.202392578125</v>
      </c>
      <c r="AP20">
        <v>1671.202392578125</v>
      </c>
      <c r="AQ20">
        <v>0</v>
      </c>
      <c r="AR20">
        <v>1672.208862304688</v>
      </c>
      <c r="AS20">
        <v>1672.208862304688</v>
      </c>
      <c r="AT20">
        <v>0</v>
      </c>
      <c r="AU20">
        <v>1679.338012695312</v>
      </c>
      <c r="AV20">
        <v>1679.338012695312</v>
      </c>
      <c r="AW20">
        <v>0</v>
      </c>
      <c r="AY20">
        <v>18</v>
      </c>
      <c r="BA20">
        <f t="shared" si="0"/>
        <v>1.0064697265629547</v>
      </c>
      <c r="BB20">
        <f t="shared" si="1"/>
        <v>2.1055908203120453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3.91259765625</v>
      </c>
      <c r="BH20">
        <f t="shared" si="6"/>
        <v>15.049072265625</v>
      </c>
      <c r="BI20">
        <f t="shared" si="9"/>
        <v>270.92126464843614</v>
      </c>
      <c r="BJ20">
        <f t="shared" si="10"/>
        <v>271.93286132812409</v>
      </c>
      <c r="BK20">
        <f t="shared" si="10"/>
        <v>274.53588867187409</v>
      </c>
      <c r="BL20">
        <f t="shared" si="10"/>
        <v>275.04992675781114</v>
      </c>
      <c r="BM20">
        <f t="shared" si="10"/>
        <v>279.55944824218614</v>
      </c>
      <c r="BN20">
        <f t="shared" si="10"/>
        <v>282.56030273437409</v>
      </c>
      <c r="BO20">
        <f t="shared" si="10"/>
        <v>285.98059082031114</v>
      </c>
      <c r="BR20">
        <f t="shared" si="8"/>
        <v>281.22497558593614</v>
      </c>
    </row>
    <row r="21" spans="1:70" x14ac:dyDescent="0.2">
      <c r="A21" t="s">
        <v>199</v>
      </c>
      <c r="B21" t="s">
        <v>259</v>
      </c>
      <c r="C21" t="s">
        <v>97</v>
      </c>
      <c r="D21">
        <v>-150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0.77752017974853516</v>
      </c>
      <c r="M21">
        <v>0.77752017974853516</v>
      </c>
      <c r="N21">
        <v>0</v>
      </c>
      <c r="O21">
        <v>1694.872802734375</v>
      </c>
      <c r="P21">
        <v>1694.872802734375</v>
      </c>
      <c r="Q21">
        <v>0</v>
      </c>
      <c r="S21">
        <v>1697.873779296875</v>
      </c>
      <c r="T21">
        <v>1697.873779296875</v>
      </c>
      <c r="U21">
        <v>0</v>
      </c>
      <c r="W21">
        <v>1689.849365234375</v>
      </c>
      <c r="X21">
        <v>1689.849365234375</v>
      </c>
      <c r="Y21">
        <v>0</v>
      </c>
      <c r="Z21">
        <v>1690.36328125</v>
      </c>
      <c r="AA21">
        <v>1690.36328125</v>
      </c>
      <c r="AB21">
        <v>0</v>
      </c>
      <c r="AC21">
        <v>1687.246337890625</v>
      </c>
      <c r="AD21">
        <v>1687.246337890625</v>
      </c>
      <c r="AE21">
        <v>0</v>
      </c>
      <c r="AF21">
        <v>1689.849365234375</v>
      </c>
      <c r="AG21">
        <v>1689.849365234375</v>
      </c>
      <c r="AH21">
        <v>0</v>
      </c>
      <c r="AI21">
        <v>1690.36328125</v>
      </c>
      <c r="AJ21">
        <v>1690.36328125</v>
      </c>
      <c r="AK21">
        <v>0</v>
      </c>
      <c r="AL21">
        <v>1694.872802734375</v>
      </c>
      <c r="AM21">
        <v>1694.872802734375</v>
      </c>
      <c r="AN21">
        <v>0</v>
      </c>
      <c r="AO21">
        <v>1686.25146484375</v>
      </c>
      <c r="AP21">
        <v>1686.25146484375</v>
      </c>
      <c r="AQ21">
        <v>0</v>
      </c>
      <c r="AR21">
        <v>1687.262939453125</v>
      </c>
      <c r="AS21">
        <v>1687.262939453125</v>
      </c>
      <c r="AT21">
        <v>0</v>
      </c>
      <c r="AU21">
        <v>1694.872802734375</v>
      </c>
      <c r="AV21">
        <v>1694.872802734375</v>
      </c>
      <c r="AW21">
        <v>0</v>
      </c>
      <c r="AY21">
        <v>19</v>
      </c>
      <c r="BA21">
        <f t="shared" si="0"/>
        <v>1.011474609375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3.419189453125</v>
      </c>
      <c r="BH21">
        <f t="shared" si="6"/>
        <v>15.05810546875</v>
      </c>
      <c r="BI21">
        <f t="shared" si="9"/>
        <v>285.97033691406114</v>
      </c>
      <c r="BJ21">
        <f t="shared" si="10"/>
        <v>286.97680664062409</v>
      </c>
      <c r="BK21">
        <f t="shared" si="10"/>
        <v>289.08239746093614</v>
      </c>
      <c r="BL21">
        <f t="shared" si="10"/>
        <v>289.59631347656114</v>
      </c>
      <c r="BM21">
        <f t="shared" si="10"/>
        <v>294.10595703124818</v>
      </c>
      <c r="BN21">
        <f t="shared" si="10"/>
        <v>297.10681152343614</v>
      </c>
      <c r="BO21">
        <f t="shared" si="10"/>
        <v>301.01940917968614</v>
      </c>
      <c r="BR21">
        <f t="shared" si="8"/>
        <v>295.77136230468614</v>
      </c>
    </row>
    <row r="22" spans="1:70" x14ac:dyDescent="0.2">
      <c r="A22" t="s">
        <v>202</v>
      </c>
      <c r="B22" t="s">
        <v>249</v>
      </c>
      <c r="C22" t="s">
        <v>108</v>
      </c>
      <c r="D22">
        <v>60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0.56419169902801514</v>
      </c>
      <c r="M22">
        <v>0.56419169902801514</v>
      </c>
      <c r="N22">
        <v>0</v>
      </c>
      <c r="O22">
        <v>1709.131103515625</v>
      </c>
      <c r="P22">
        <v>1709.131103515625</v>
      </c>
      <c r="Q22">
        <v>0</v>
      </c>
      <c r="S22">
        <v>1712.132080078125</v>
      </c>
      <c r="T22">
        <v>1712.132080078125</v>
      </c>
      <c r="U22">
        <v>0</v>
      </c>
      <c r="W22">
        <v>1704.107543945312</v>
      </c>
      <c r="X22">
        <v>1704.107543945312</v>
      </c>
      <c r="Y22">
        <v>0</v>
      </c>
      <c r="Z22">
        <v>1704.62158203125</v>
      </c>
      <c r="AA22">
        <v>1704.62158203125</v>
      </c>
      <c r="AB22">
        <v>0</v>
      </c>
      <c r="AC22">
        <v>1702.300415039062</v>
      </c>
      <c r="AD22">
        <v>1702.300415039062</v>
      </c>
      <c r="AE22">
        <v>0</v>
      </c>
      <c r="AF22">
        <v>1704.107543945312</v>
      </c>
      <c r="AG22">
        <v>1704.107543945312</v>
      </c>
      <c r="AH22">
        <v>0</v>
      </c>
      <c r="AI22">
        <v>1704.62158203125</v>
      </c>
      <c r="AJ22">
        <v>1704.62158203125</v>
      </c>
      <c r="AK22">
        <v>0</v>
      </c>
      <c r="AL22">
        <v>1709.131103515625</v>
      </c>
      <c r="AM22">
        <v>1709.131103515625</v>
      </c>
      <c r="AN22">
        <v>0</v>
      </c>
      <c r="AO22">
        <v>1701.29296875</v>
      </c>
      <c r="AP22">
        <v>1701.29296875</v>
      </c>
      <c r="AQ22">
        <v>0</v>
      </c>
      <c r="AR22">
        <v>1702.300415039062</v>
      </c>
      <c r="AS22">
        <v>1702.300415039062</v>
      </c>
      <c r="AT22">
        <v>0</v>
      </c>
      <c r="AU22">
        <v>1709.131103515625</v>
      </c>
      <c r="AV22">
        <v>1709.131103515625</v>
      </c>
      <c r="AW22">
        <v>0</v>
      </c>
      <c r="AY22">
        <v>20</v>
      </c>
      <c r="BA22">
        <f t="shared" si="0"/>
        <v>1.0074462890620453</v>
      </c>
      <c r="BB22">
        <f t="shared" si="1"/>
        <v>1.80712890625</v>
      </c>
      <c r="BC22">
        <f t="shared" si="2"/>
        <v>0.51403808593795475</v>
      </c>
      <c r="BD22">
        <f t="shared" si="3"/>
        <v>4.509521484375</v>
      </c>
      <c r="BE22">
        <f t="shared" si="4"/>
        <v>3.0009765625</v>
      </c>
      <c r="BF22">
        <f t="shared" si="5"/>
        <v>4.215576171875</v>
      </c>
      <c r="BH22">
        <f t="shared" si="6"/>
        <v>15.0546875</v>
      </c>
      <c r="BI22">
        <f t="shared" si="9"/>
        <v>301.02844238281114</v>
      </c>
      <c r="BJ22">
        <f t="shared" si="10"/>
        <v>302.03991699218614</v>
      </c>
      <c r="BK22">
        <f t="shared" si="10"/>
        <v>304.64294433593614</v>
      </c>
      <c r="BL22">
        <f t="shared" si="10"/>
        <v>305.15686035156114</v>
      </c>
      <c r="BM22">
        <f t="shared" si="10"/>
        <v>309.66638183593614</v>
      </c>
      <c r="BN22">
        <f t="shared" si="10"/>
        <v>312.66735839843614</v>
      </c>
      <c r="BO22">
        <f t="shared" si="10"/>
        <v>316.08654785156114</v>
      </c>
      <c r="BR22">
        <f t="shared" si="8"/>
        <v>311.33190917968614</v>
      </c>
    </row>
    <row r="23" spans="1:70" x14ac:dyDescent="0.2">
      <c r="A23" t="s">
        <v>199</v>
      </c>
      <c r="B23" t="s">
        <v>257</v>
      </c>
      <c r="C23" t="s">
        <v>103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0.65318340063095093</v>
      </c>
      <c r="M23">
        <v>0.65318340063095093</v>
      </c>
      <c r="N23">
        <v>0</v>
      </c>
      <c r="O23">
        <v>1724.782104492188</v>
      </c>
      <c r="P23">
        <v>1724.782104492188</v>
      </c>
      <c r="Q23">
        <v>0</v>
      </c>
      <c r="S23">
        <v>1727.782958984375</v>
      </c>
      <c r="T23">
        <v>1727.782958984375</v>
      </c>
      <c r="U23">
        <v>0</v>
      </c>
      <c r="W23">
        <v>1719.758422851562</v>
      </c>
      <c r="X23">
        <v>1719.758422851562</v>
      </c>
      <c r="Y23">
        <v>0</v>
      </c>
      <c r="Z23">
        <v>1720.2724609375</v>
      </c>
      <c r="AA23">
        <v>1720.2724609375</v>
      </c>
      <c r="AB23">
        <v>0</v>
      </c>
      <c r="AC23">
        <v>1717.3544921875</v>
      </c>
      <c r="AD23">
        <v>1717.3544921875</v>
      </c>
      <c r="AE23">
        <v>0</v>
      </c>
      <c r="AF23">
        <v>1719.758422851562</v>
      </c>
      <c r="AG23">
        <v>1719.758422851562</v>
      </c>
      <c r="AH23">
        <v>0</v>
      </c>
      <c r="AI23">
        <v>1720.2724609375</v>
      </c>
      <c r="AJ23">
        <v>1720.2724609375</v>
      </c>
      <c r="AK23">
        <v>0</v>
      </c>
      <c r="AL23">
        <v>1724.782104492188</v>
      </c>
      <c r="AM23">
        <v>1724.782104492188</v>
      </c>
      <c r="AN23">
        <v>0</v>
      </c>
      <c r="AO23">
        <v>1716.34765625</v>
      </c>
      <c r="AP23">
        <v>1716.34765625</v>
      </c>
      <c r="AQ23">
        <v>0</v>
      </c>
      <c r="AR23">
        <v>1717.3544921875</v>
      </c>
      <c r="AS23">
        <v>1717.3544921875</v>
      </c>
      <c r="AT23">
        <v>0</v>
      </c>
      <c r="AU23">
        <v>1724.782104492188</v>
      </c>
      <c r="AV23">
        <v>1724.782104492188</v>
      </c>
      <c r="AW23">
        <v>0</v>
      </c>
      <c r="AY23">
        <v>21</v>
      </c>
      <c r="BA23">
        <f t="shared" si="0"/>
        <v>1.0068359375</v>
      </c>
      <c r="BB23">
        <f t="shared" si="1"/>
        <v>2.4039306640620453</v>
      </c>
      <c r="BC23">
        <f t="shared" si="2"/>
        <v>0.51403808593795475</v>
      </c>
      <c r="BD23">
        <f t="shared" si="3"/>
        <v>4.5096435546879547</v>
      </c>
      <c r="BE23">
        <f t="shared" si="4"/>
        <v>3.0008544921870453</v>
      </c>
      <c r="BF23">
        <f t="shared" si="5"/>
        <v>3.618408203125</v>
      </c>
      <c r="BH23">
        <f t="shared" si="6"/>
        <v>15.0537109375</v>
      </c>
      <c r="BI23">
        <f t="shared" si="9"/>
        <v>316.08312988281114</v>
      </c>
      <c r="BJ23">
        <f t="shared" si="10"/>
        <v>317.09057617187318</v>
      </c>
      <c r="BK23">
        <f t="shared" si="10"/>
        <v>318.89770507812318</v>
      </c>
      <c r="BL23">
        <f t="shared" si="10"/>
        <v>319.41174316406114</v>
      </c>
      <c r="BM23">
        <f t="shared" si="10"/>
        <v>323.92126464843614</v>
      </c>
      <c r="BN23">
        <f t="shared" si="10"/>
        <v>326.92224121093614</v>
      </c>
      <c r="BO23">
        <f t="shared" si="10"/>
        <v>331.13781738281114</v>
      </c>
      <c r="BR23">
        <f t="shared" si="8"/>
        <v>325.58679199218614</v>
      </c>
    </row>
    <row r="24" spans="1:70" x14ac:dyDescent="0.2">
      <c r="A24" t="s">
        <v>202</v>
      </c>
      <c r="B24" t="s">
        <v>254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0.97070318460464478</v>
      </c>
      <c r="M24">
        <v>0.97070318460464478</v>
      </c>
      <c r="N24">
        <v>0</v>
      </c>
      <c r="O24">
        <v>1740.333618164062</v>
      </c>
      <c r="P24">
        <v>1740.333618164062</v>
      </c>
      <c r="Q24">
        <v>0</v>
      </c>
      <c r="S24">
        <v>1743.334350585938</v>
      </c>
      <c r="T24">
        <v>1743.334350585938</v>
      </c>
      <c r="U24">
        <v>0</v>
      </c>
      <c r="W24">
        <v>1735.309936523438</v>
      </c>
      <c r="X24">
        <v>1735.309936523438</v>
      </c>
      <c r="Y24">
        <v>0</v>
      </c>
      <c r="Z24">
        <v>1735.823974609375</v>
      </c>
      <c r="AA24">
        <v>1735.823974609375</v>
      </c>
      <c r="AB24">
        <v>0</v>
      </c>
      <c r="AC24">
        <v>1732.408569335938</v>
      </c>
      <c r="AD24">
        <v>1732.408569335938</v>
      </c>
      <c r="AE24">
        <v>0</v>
      </c>
      <c r="AF24">
        <v>1735.309936523438</v>
      </c>
      <c r="AG24">
        <v>1735.309936523438</v>
      </c>
      <c r="AH24">
        <v>0</v>
      </c>
      <c r="AI24">
        <v>1735.823974609375</v>
      </c>
      <c r="AJ24">
        <v>1735.823974609375</v>
      </c>
      <c r="AK24">
        <v>0</v>
      </c>
      <c r="AL24">
        <v>1740.333618164062</v>
      </c>
      <c r="AM24">
        <v>1740.333618164062</v>
      </c>
      <c r="AN24">
        <v>0</v>
      </c>
      <c r="AO24">
        <v>1731.4013671875</v>
      </c>
      <c r="AP24">
        <v>1731.4013671875</v>
      </c>
      <c r="AQ24">
        <v>0</v>
      </c>
      <c r="AR24">
        <v>1732.408569335938</v>
      </c>
      <c r="AS24">
        <v>1732.408569335938</v>
      </c>
      <c r="AT24">
        <v>0</v>
      </c>
      <c r="AU24">
        <v>1740.333618164062</v>
      </c>
      <c r="AV24">
        <v>1740.333618164062</v>
      </c>
      <c r="AW24">
        <v>0</v>
      </c>
      <c r="AY24">
        <v>22</v>
      </c>
      <c r="BA24">
        <f t="shared" si="0"/>
        <v>1.0072021484379547</v>
      </c>
      <c r="BB24">
        <f t="shared" si="1"/>
        <v>2.9013671875</v>
      </c>
      <c r="BC24">
        <f t="shared" si="2"/>
        <v>0.51403808593704525</v>
      </c>
      <c r="BD24">
        <f t="shared" si="3"/>
        <v>4.5096435546870453</v>
      </c>
      <c r="BE24">
        <f t="shared" si="4"/>
        <v>3.0007324218759095</v>
      </c>
      <c r="BF24">
        <f t="shared" si="5"/>
        <v>3.1026611328120453</v>
      </c>
      <c r="BH24">
        <f t="shared" si="6"/>
        <v>15.03564453125</v>
      </c>
      <c r="BI24">
        <f t="shared" si="9"/>
        <v>331.13684082031114</v>
      </c>
      <c r="BJ24">
        <f t="shared" si="10"/>
        <v>332.14367675781114</v>
      </c>
      <c r="BK24">
        <f t="shared" si="10"/>
        <v>334.54760742187318</v>
      </c>
      <c r="BL24">
        <f t="shared" si="10"/>
        <v>335.06164550781114</v>
      </c>
      <c r="BM24">
        <f t="shared" si="10"/>
        <v>339.57128906249909</v>
      </c>
      <c r="BN24">
        <f t="shared" si="10"/>
        <v>342.57214355468614</v>
      </c>
      <c r="BO24">
        <f t="shared" si="10"/>
        <v>346.19055175781114</v>
      </c>
      <c r="BR24">
        <f t="shared" si="8"/>
        <v>341.23669433593614</v>
      </c>
    </row>
    <row r="25" spans="1:70" x14ac:dyDescent="0.2">
      <c r="A25" t="s">
        <v>202</v>
      </c>
      <c r="B25" t="s">
        <v>248</v>
      </c>
      <c r="C25" t="s">
        <v>17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0.5375370979309082</v>
      </c>
      <c r="M25">
        <v>0.5375370979309082</v>
      </c>
      <c r="N25">
        <v>0</v>
      </c>
      <c r="O25">
        <v>1754.160766601562</v>
      </c>
      <c r="P25">
        <v>1754.160766601562</v>
      </c>
      <c r="Q25">
        <v>0</v>
      </c>
      <c r="S25">
        <v>1757.16162109375</v>
      </c>
      <c r="T25">
        <v>1757.16162109375</v>
      </c>
      <c r="U25">
        <v>0</v>
      </c>
      <c r="W25">
        <v>1749.13720703125</v>
      </c>
      <c r="X25">
        <v>1749.13720703125</v>
      </c>
      <c r="Y25">
        <v>0</v>
      </c>
      <c r="Z25">
        <v>1749.651123046875</v>
      </c>
      <c r="AA25">
        <v>1749.651123046875</v>
      </c>
      <c r="AB25">
        <v>0</v>
      </c>
      <c r="AC25">
        <v>1747.429443359375</v>
      </c>
      <c r="AD25">
        <v>1747.429443359375</v>
      </c>
      <c r="AE25">
        <v>0</v>
      </c>
      <c r="AF25">
        <v>1749.13720703125</v>
      </c>
      <c r="AG25">
        <v>1749.13720703125</v>
      </c>
      <c r="AH25">
        <v>0</v>
      </c>
      <c r="AI25">
        <v>1749.651123046875</v>
      </c>
      <c r="AJ25">
        <v>1749.651123046875</v>
      </c>
      <c r="AK25">
        <v>0</v>
      </c>
      <c r="AL25">
        <v>1754.160766601562</v>
      </c>
      <c r="AM25">
        <v>1754.160766601562</v>
      </c>
      <c r="AN25">
        <v>0</v>
      </c>
      <c r="AO25">
        <v>1746.43701171875</v>
      </c>
      <c r="AP25">
        <v>1746.43701171875</v>
      </c>
      <c r="AQ25">
        <v>0</v>
      </c>
      <c r="AR25">
        <v>1747.446044921875</v>
      </c>
      <c r="AS25">
        <v>1747.446044921875</v>
      </c>
      <c r="AT25">
        <v>0</v>
      </c>
      <c r="AU25">
        <v>1754.160766601562</v>
      </c>
      <c r="AV25">
        <v>1754.160766601562</v>
      </c>
      <c r="AW25">
        <v>0</v>
      </c>
      <c r="AY25">
        <v>23</v>
      </c>
      <c r="BA25">
        <f t="shared" si="0"/>
        <v>1.009033203125</v>
      </c>
      <c r="BB25">
        <f t="shared" si="1"/>
        <v>1.707763671875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4.3106689453120453</v>
      </c>
      <c r="BH25">
        <f t="shared" si="6"/>
        <v>15.051879882812045</v>
      </c>
      <c r="BI25">
        <f t="shared" si="9"/>
        <v>346.17248535156114</v>
      </c>
      <c r="BJ25">
        <f t="shared" si="10"/>
        <v>347.17968749999909</v>
      </c>
      <c r="BK25">
        <f>BJ25+BB24</f>
        <v>350.08105468749909</v>
      </c>
      <c r="BL25">
        <f t="shared" si="10"/>
        <v>350.59509277343614</v>
      </c>
      <c r="BM25">
        <f t="shared" si="10"/>
        <v>355.10473632812318</v>
      </c>
      <c r="BN25">
        <f t="shared" si="10"/>
        <v>358.10546874999909</v>
      </c>
      <c r="BO25">
        <f t="shared" si="10"/>
        <v>361.20812988281114</v>
      </c>
      <c r="BR25">
        <f t="shared" si="8"/>
        <v>356.77014160156114</v>
      </c>
    </row>
    <row r="26" spans="1:70" x14ac:dyDescent="0.2">
      <c r="A26" t="s">
        <v>202</v>
      </c>
      <c r="B26" t="s">
        <v>253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1.6996709108352659</v>
      </c>
      <c r="M26">
        <v>1.6996709108352659</v>
      </c>
      <c r="N26">
        <v>0</v>
      </c>
      <c r="O26">
        <v>1770.093505859375</v>
      </c>
      <c r="P26">
        <v>1770.093505859375</v>
      </c>
      <c r="Q26">
        <v>0</v>
      </c>
      <c r="S26">
        <v>1773.094482421875</v>
      </c>
      <c r="T26">
        <v>1773.094482421875</v>
      </c>
      <c r="U26">
        <v>0</v>
      </c>
      <c r="W26">
        <v>1765.069946289062</v>
      </c>
      <c r="X26">
        <v>1765.069946289062</v>
      </c>
      <c r="Y26">
        <v>0</v>
      </c>
      <c r="Z26">
        <v>1765.583984375</v>
      </c>
      <c r="AA26">
        <v>1765.583984375</v>
      </c>
      <c r="AB26">
        <v>0</v>
      </c>
      <c r="AC26">
        <v>1762.467041015625</v>
      </c>
      <c r="AD26">
        <v>1762.467041015625</v>
      </c>
      <c r="AE26">
        <v>0</v>
      </c>
      <c r="AF26">
        <v>1765.069946289062</v>
      </c>
      <c r="AG26">
        <v>1765.069946289062</v>
      </c>
      <c r="AH26">
        <v>0</v>
      </c>
      <c r="AI26">
        <v>1765.583984375</v>
      </c>
      <c r="AJ26">
        <v>1765.583984375</v>
      </c>
      <c r="AK26">
        <v>0</v>
      </c>
      <c r="AL26">
        <v>1770.093505859375</v>
      </c>
      <c r="AM26">
        <v>1770.093505859375</v>
      </c>
      <c r="AN26">
        <v>0</v>
      </c>
      <c r="AO26">
        <v>1761.472290039062</v>
      </c>
      <c r="AP26">
        <v>1761.472290039062</v>
      </c>
      <c r="AQ26">
        <v>0</v>
      </c>
      <c r="AR26">
        <v>1762.483642578125</v>
      </c>
      <c r="AS26">
        <v>1762.483642578125</v>
      </c>
      <c r="AT26">
        <v>0</v>
      </c>
      <c r="AU26">
        <v>1770.093505859375</v>
      </c>
      <c r="AV26">
        <v>1770.093505859375</v>
      </c>
      <c r="AW26">
        <v>0</v>
      </c>
      <c r="AY26">
        <v>24</v>
      </c>
      <c r="BA26">
        <f t="shared" si="0"/>
        <v>1.0113525390629547</v>
      </c>
      <c r="BB26">
        <f t="shared" si="1"/>
        <v>2.6029052734370453</v>
      </c>
      <c r="BC26">
        <f t="shared" si="2"/>
        <v>0.51403808593795475</v>
      </c>
      <c r="BD26">
        <f t="shared" si="3"/>
        <v>4.509521484375</v>
      </c>
      <c r="BE26">
        <f t="shared" si="4"/>
        <v>3.0009765625</v>
      </c>
      <c r="BF26">
        <f t="shared" si="5"/>
        <v>3.41552734375</v>
      </c>
      <c r="BH26">
        <f t="shared" si="6"/>
        <v>15.054321289062955</v>
      </c>
      <c r="BI26">
        <f t="shared" si="9"/>
        <v>361.22436523437318</v>
      </c>
      <c r="BJ26">
        <f t="shared" si="10"/>
        <v>362.23339843749818</v>
      </c>
      <c r="BK26">
        <f t="shared" si="10"/>
        <v>363.94116210937318</v>
      </c>
      <c r="BL26">
        <f t="shared" si="10"/>
        <v>364.45507812499818</v>
      </c>
      <c r="BM26">
        <f t="shared" si="10"/>
        <v>368.96472167968523</v>
      </c>
      <c r="BN26">
        <f t="shared" si="10"/>
        <v>371.96557617187318</v>
      </c>
      <c r="BO26">
        <f t="shared" si="10"/>
        <v>376.27624511718523</v>
      </c>
      <c r="BR26">
        <f t="shared" si="8"/>
        <v>370.63012695312318</v>
      </c>
    </row>
    <row r="27" spans="1:70" x14ac:dyDescent="0.2">
      <c r="A27" t="s">
        <v>202</v>
      </c>
      <c r="B27" t="s">
        <v>256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2.115542888641357</v>
      </c>
      <c r="M27">
        <v>2.115542888641357</v>
      </c>
      <c r="N27">
        <v>0</v>
      </c>
      <c r="O27">
        <v>1784.633666992188</v>
      </c>
      <c r="P27">
        <v>1784.633666992188</v>
      </c>
      <c r="Q27">
        <v>0</v>
      </c>
      <c r="S27">
        <v>1787.634521484375</v>
      </c>
      <c r="T27">
        <v>1787.634521484375</v>
      </c>
      <c r="U27">
        <v>0</v>
      </c>
      <c r="W27">
        <v>1779.610107421875</v>
      </c>
      <c r="X27">
        <v>1779.610107421875</v>
      </c>
      <c r="Y27">
        <v>0</v>
      </c>
      <c r="Z27">
        <v>1780.1240234375</v>
      </c>
      <c r="AA27">
        <v>1780.1240234375</v>
      </c>
      <c r="AB27">
        <v>0</v>
      </c>
      <c r="AC27">
        <v>1777.504516601562</v>
      </c>
      <c r="AD27">
        <v>1777.504516601562</v>
      </c>
      <c r="AE27">
        <v>0</v>
      </c>
      <c r="AF27">
        <v>1779.610107421875</v>
      </c>
      <c r="AG27">
        <v>1779.610107421875</v>
      </c>
      <c r="AH27">
        <v>0</v>
      </c>
      <c r="AI27">
        <v>1780.1240234375</v>
      </c>
      <c r="AJ27">
        <v>1780.1240234375</v>
      </c>
      <c r="AK27">
        <v>0</v>
      </c>
      <c r="AL27">
        <v>1784.633666992188</v>
      </c>
      <c r="AM27">
        <v>1784.633666992188</v>
      </c>
      <c r="AN27">
        <v>0</v>
      </c>
      <c r="AO27">
        <v>1776.510009765625</v>
      </c>
      <c r="AP27">
        <v>1776.510009765625</v>
      </c>
      <c r="AQ27">
        <v>0</v>
      </c>
      <c r="AR27">
        <v>1777.521118164062</v>
      </c>
      <c r="AS27">
        <v>1777.521118164062</v>
      </c>
      <c r="AT27">
        <v>0</v>
      </c>
      <c r="AU27">
        <v>1784.633666992188</v>
      </c>
      <c r="AV27">
        <v>1784.633666992188</v>
      </c>
      <c r="AW27">
        <v>0</v>
      </c>
      <c r="AY27">
        <v>25</v>
      </c>
      <c r="BA27">
        <f t="shared" si="0"/>
        <v>1.0111083984370453</v>
      </c>
      <c r="BB27">
        <f t="shared" si="1"/>
        <v>2.1055908203129547</v>
      </c>
      <c r="BC27">
        <f t="shared" si="2"/>
        <v>0.513916015625</v>
      </c>
      <c r="BD27">
        <f t="shared" si="3"/>
        <v>4.5096435546879547</v>
      </c>
      <c r="BE27">
        <f t="shared" si="4"/>
        <v>3.0008544921870453</v>
      </c>
      <c r="BF27">
        <f t="shared" si="5"/>
        <v>3.9208984375</v>
      </c>
      <c r="BH27">
        <f t="shared" si="6"/>
        <v>15.06201171875</v>
      </c>
      <c r="BI27">
        <f t="shared" si="9"/>
        <v>376.27868652343614</v>
      </c>
      <c r="BJ27">
        <f t="shared" si="10"/>
        <v>377.29003906249909</v>
      </c>
      <c r="BK27">
        <f t="shared" si="10"/>
        <v>379.89294433593614</v>
      </c>
      <c r="BL27">
        <f t="shared" si="10"/>
        <v>380.40698242187409</v>
      </c>
      <c r="BM27">
        <f t="shared" si="10"/>
        <v>384.91650390624909</v>
      </c>
      <c r="BN27">
        <f t="shared" si="10"/>
        <v>387.91748046874909</v>
      </c>
      <c r="BO27">
        <f t="shared" si="10"/>
        <v>391.33300781249909</v>
      </c>
      <c r="BR27">
        <f t="shared" si="8"/>
        <v>386.58203124999909</v>
      </c>
    </row>
    <row r="28" spans="1:70" x14ac:dyDescent="0.2">
      <c r="A28" t="s">
        <v>199</v>
      </c>
      <c r="B28" t="s">
        <v>265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1.267184734344482</v>
      </c>
      <c r="M28">
        <v>1.267184734344482</v>
      </c>
      <c r="N28">
        <v>0</v>
      </c>
      <c r="O28">
        <v>1800.467041015625</v>
      </c>
      <c r="P28">
        <v>1800.467041015625</v>
      </c>
      <c r="Q28">
        <v>0</v>
      </c>
      <c r="S28">
        <v>1803.467895507812</v>
      </c>
      <c r="T28">
        <v>1803.467895507812</v>
      </c>
      <c r="U28">
        <v>0</v>
      </c>
      <c r="W28">
        <v>1795.443481445312</v>
      </c>
      <c r="X28">
        <v>1795.443481445312</v>
      </c>
      <c r="Y28">
        <v>0</v>
      </c>
      <c r="Z28">
        <v>1795.957397460938</v>
      </c>
      <c r="AA28">
        <v>1795.957397460938</v>
      </c>
      <c r="AB28">
        <v>0</v>
      </c>
      <c r="AC28">
        <v>1792.5419921875</v>
      </c>
      <c r="AD28">
        <v>1792.5419921875</v>
      </c>
      <c r="AE28">
        <v>0</v>
      </c>
      <c r="AF28">
        <v>1795.443481445312</v>
      </c>
      <c r="AG28">
        <v>1795.443481445312</v>
      </c>
      <c r="AH28">
        <v>0</v>
      </c>
      <c r="AI28">
        <v>1795.957397460938</v>
      </c>
      <c r="AJ28">
        <v>1795.957397460938</v>
      </c>
      <c r="AK28">
        <v>0</v>
      </c>
      <c r="AL28">
        <v>1800.467041015625</v>
      </c>
      <c r="AM28">
        <v>1800.467041015625</v>
      </c>
      <c r="AN28">
        <v>0</v>
      </c>
      <c r="AO28">
        <v>1791.555419921875</v>
      </c>
      <c r="AP28">
        <v>1791.555419921875</v>
      </c>
      <c r="AQ28">
        <v>0</v>
      </c>
      <c r="AR28">
        <v>1792.55859375</v>
      </c>
      <c r="AS28">
        <v>1792.55859375</v>
      </c>
      <c r="AT28">
        <v>0</v>
      </c>
      <c r="AU28">
        <v>1800.467041015625</v>
      </c>
      <c r="AV28">
        <v>1800.467041015625</v>
      </c>
      <c r="AW28">
        <v>0</v>
      </c>
      <c r="AY28">
        <v>26</v>
      </c>
      <c r="BA28">
        <f t="shared" si="0"/>
        <v>1.003173828125</v>
      </c>
      <c r="BB28">
        <f t="shared" si="1"/>
        <v>2.9014892578120453</v>
      </c>
      <c r="BC28">
        <f t="shared" si="2"/>
        <v>0.51391601562590949</v>
      </c>
      <c r="BD28">
        <f t="shared" si="3"/>
        <v>4.5096435546870453</v>
      </c>
      <c r="BE28">
        <f t="shared" si="4"/>
        <v>3.0008544921870453</v>
      </c>
      <c r="BF28">
        <f t="shared" si="5"/>
        <v>3.1043701171879547</v>
      </c>
      <c r="BH28">
        <f t="shared" si="6"/>
        <v>15.033447265625</v>
      </c>
      <c r="BI28">
        <f t="shared" si="9"/>
        <v>391.34069824218614</v>
      </c>
      <c r="BJ28">
        <f t="shared" si="10"/>
        <v>392.35180664062318</v>
      </c>
      <c r="BK28">
        <f t="shared" si="10"/>
        <v>394.45739746093614</v>
      </c>
      <c r="BL28">
        <f t="shared" si="10"/>
        <v>394.97131347656114</v>
      </c>
      <c r="BM28">
        <f t="shared" si="10"/>
        <v>399.48095703124909</v>
      </c>
      <c r="BN28">
        <f t="shared" si="10"/>
        <v>402.48181152343614</v>
      </c>
      <c r="BO28">
        <f t="shared" si="10"/>
        <v>406.40270996093614</v>
      </c>
      <c r="BR28">
        <f t="shared" si="8"/>
        <v>401.14636230468614</v>
      </c>
    </row>
    <row r="29" spans="1:70" x14ac:dyDescent="0.2">
      <c r="A29" t="s">
        <v>202</v>
      </c>
      <c r="B29" t="s">
        <v>204</v>
      </c>
      <c r="C29" t="s">
        <v>29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1.156988739967346</v>
      </c>
      <c r="M29">
        <v>1.156988739967346</v>
      </c>
      <c r="N29">
        <v>0</v>
      </c>
      <c r="O29">
        <v>1814.808227539062</v>
      </c>
      <c r="P29">
        <v>1814.808227539062</v>
      </c>
      <c r="Q29">
        <v>0</v>
      </c>
      <c r="S29">
        <v>1817.80908203125</v>
      </c>
      <c r="T29">
        <v>1817.80908203125</v>
      </c>
      <c r="U29">
        <v>0</v>
      </c>
      <c r="W29">
        <v>1809.784545898438</v>
      </c>
      <c r="X29">
        <v>1809.784545898438</v>
      </c>
      <c r="Y29">
        <v>0</v>
      </c>
      <c r="Z29">
        <v>1810.298583984375</v>
      </c>
      <c r="AA29">
        <v>1810.298583984375</v>
      </c>
      <c r="AB29">
        <v>0</v>
      </c>
      <c r="AC29">
        <v>1807.57958984375</v>
      </c>
      <c r="AD29">
        <v>1807.57958984375</v>
      </c>
      <c r="AE29">
        <v>0</v>
      </c>
      <c r="AF29">
        <v>1809.784545898438</v>
      </c>
      <c r="AG29">
        <v>1809.784545898438</v>
      </c>
      <c r="AH29">
        <v>0</v>
      </c>
      <c r="AI29">
        <v>1810.298583984375</v>
      </c>
      <c r="AJ29">
        <v>1810.298583984375</v>
      </c>
      <c r="AK29">
        <v>0</v>
      </c>
      <c r="AL29">
        <v>1814.808227539062</v>
      </c>
      <c r="AM29">
        <v>1814.808227539062</v>
      </c>
      <c r="AN29">
        <v>0</v>
      </c>
      <c r="AO29">
        <v>1806.572265625</v>
      </c>
      <c r="AP29">
        <v>1806.572265625</v>
      </c>
      <c r="AQ29">
        <v>0</v>
      </c>
      <c r="AR29">
        <v>1807.57958984375</v>
      </c>
      <c r="AS29">
        <v>1807.57958984375</v>
      </c>
      <c r="AT29">
        <v>0</v>
      </c>
      <c r="AU29">
        <v>1814.808227539062</v>
      </c>
      <c r="AV29">
        <v>1814.808227539062</v>
      </c>
      <c r="AW29">
        <v>0</v>
      </c>
      <c r="AY29">
        <v>27</v>
      </c>
      <c r="BA29">
        <f t="shared" si="0"/>
        <v>1.00732421875</v>
      </c>
      <c r="BB29">
        <f t="shared" si="1"/>
        <v>2.2049560546879547</v>
      </c>
      <c r="BC29">
        <f t="shared" si="2"/>
        <v>0.51403808593704525</v>
      </c>
      <c r="BD29">
        <f t="shared" si="3"/>
        <v>4.5096435546870453</v>
      </c>
      <c r="BE29">
        <f t="shared" si="4"/>
        <v>3.0008544921879547</v>
      </c>
      <c r="BF29">
        <f t="shared" si="5"/>
        <v>3.81298828125</v>
      </c>
      <c r="BH29">
        <f t="shared" si="6"/>
        <v>15.0498046875</v>
      </c>
      <c r="BI29">
        <f t="shared" si="9"/>
        <v>406.37414550781114</v>
      </c>
      <c r="BJ29">
        <f t="shared" si="10"/>
        <v>407.37731933593614</v>
      </c>
      <c r="BK29">
        <f t="shared" si="10"/>
        <v>410.27880859374818</v>
      </c>
      <c r="BL29">
        <f t="shared" si="10"/>
        <v>410.79272460937409</v>
      </c>
      <c r="BM29">
        <f t="shared" si="10"/>
        <v>415.30236816406114</v>
      </c>
      <c r="BN29">
        <f t="shared" si="10"/>
        <v>418.30322265624818</v>
      </c>
      <c r="BO29">
        <f t="shared" si="10"/>
        <v>421.40759277343614</v>
      </c>
      <c r="BR29">
        <f t="shared" si="8"/>
        <v>416.96777343749909</v>
      </c>
    </row>
    <row r="30" spans="1:70" x14ac:dyDescent="0.2">
      <c r="A30" t="s">
        <v>202</v>
      </c>
      <c r="B30" t="s">
        <v>267</v>
      </c>
      <c r="C30" t="s">
        <v>99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2.0590136051177979</v>
      </c>
      <c r="M30">
        <v>2.0590136051177979</v>
      </c>
      <c r="N30">
        <v>0</v>
      </c>
      <c r="O30">
        <v>1829.945068359375</v>
      </c>
      <c r="P30">
        <v>1829.945068359375</v>
      </c>
      <c r="Q30">
        <v>0</v>
      </c>
      <c r="S30">
        <v>1832.946044921875</v>
      </c>
      <c r="T30">
        <v>1832.946044921875</v>
      </c>
      <c r="U30">
        <v>0</v>
      </c>
      <c r="W30">
        <v>1824.921630859375</v>
      </c>
      <c r="X30">
        <v>1824.921630859375</v>
      </c>
      <c r="Y30">
        <v>0</v>
      </c>
      <c r="Z30">
        <v>1825.435546875</v>
      </c>
      <c r="AA30">
        <v>1825.435546875</v>
      </c>
      <c r="AB30">
        <v>0</v>
      </c>
      <c r="AC30">
        <v>1822.617065429688</v>
      </c>
      <c r="AD30">
        <v>1822.617065429688</v>
      </c>
      <c r="AE30">
        <v>0</v>
      </c>
      <c r="AF30">
        <v>1824.921630859375</v>
      </c>
      <c r="AG30">
        <v>1824.921630859375</v>
      </c>
      <c r="AH30">
        <v>0</v>
      </c>
      <c r="AI30">
        <v>1825.435546875</v>
      </c>
      <c r="AJ30">
        <v>1825.435546875</v>
      </c>
      <c r="AK30">
        <v>0</v>
      </c>
      <c r="AL30">
        <v>1829.945068359375</v>
      </c>
      <c r="AM30">
        <v>1829.945068359375</v>
      </c>
      <c r="AN30">
        <v>0</v>
      </c>
      <c r="AO30">
        <v>1821.6220703125</v>
      </c>
      <c r="AP30">
        <v>1821.6220703125</v>
      </c>
      <c r="AQ30">
        <v>0</v>
      </c>
      <c r="AR30">
        <v>1822.633666992188</v>
      </c>
      <c r="AS30">
        <v>1822.633666992188</v>
      </c>
      <c r="AT30">
        <v>0</v>
      </c>
      <c r="AU30">
        <v>1829.945068359375</v>
      </c>
      <c r="AV30">
        <v>1829.945068359375</v>
      </c>
      <c r="AW30">
        <v>0</v>
      </c>
      <c r="AY30">
        <v>28</v>
      </c>
      <c r="BA30">
        <f t="shared" si="0"/>
        <v>1.0115966796879547</v>
      </c>
      <c r="BB30">
        <f t="shared" si="1"/>
        <v>2.3045654296870453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3.7138671875</v>
      </c>
      <c r="BH30">
        <f t="shared" si="6"/>
        <v>15.054443359375</v>
      </c>
      <c r="BI30">
        <f t="shared" si="9"/>
        <v>421.42395019531114</v>
      </c>
      <c r="BJ30">
        <f t="shared" si="10"/>
        <v>422.43127441406114</v>
      </c>
      <c r="BK30">
        <f t="shared" si="10"/>
        <v>424.63623046874909</v>
      </c>
      <c r="BL30">
        <f t="shared" si="10"/>
        <v>425.15026855468614</v>
      </c>
      <c r="BM30">
        <f t="shared" si="10"/>
        <v>429.65991210937318</v>
      </c>
      <c r="BN30">
        <f t="shared" si="10"/>
        <v>432.66076660156114</v>
      </c>
      <c r="BO30">
        <f t="shared" si="10"/>
        <v>436.47375488281114</v>
      </c>
      <c r="BR30">
        <f t="shared" si="8"/>
        <v>431.32531738281114</v>
      </c>
    </row>
    <row r="31" spans="1:70" x14ac:dyDescent="0.2">
      <c r="A31" t="s">
        <v>202</v>
      </c>
      <c r="B31" t="s">
        <v>262</v>
      </c>
      <c r="C31" t="s">
        <v>103</v>
      </c>
      <c r="D31">
        <v>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1.802651643753052</v>
      </c>
      <c r="M31">
        <v>1.802651643753052</v>
      </c>
      <c r="N31">
        <v>0</v>
      </c>
      <c r="O31">
        <v>1845.380615234375</v>
      </c>
      <c r="P31">
        <v>1845.380615234375</v>
      </c>
      <c r="Q31">
        <v>0</v>
      </c>
      <c r="S31">
        <v>1848.381469726562</v>
      </c>
      <c r="T31">
        <v>1848.381469726562</v>
      </c>
      <c r="U31">
        <v>0</v>
      </c>
      <c r="W31">
        <v>1840.357055664062</v>
      </c>
      <c r="X31">
        <v>1840.357055664062</v>
      </c>
      <c r="Y31">
        <v>0</v>
      </c>
      <c r="Z31">
        <v>1840.870971679688</v>
      </c>
      <c r="AA31">
        <v>1840.870971679688</v>
      </c>
      <c r="AB31">
        <v>0</v>
      </c>
      <c r="AC31">
        <v>1837.654541015625</v>
      </c>
      <c r="AD31">
        <v>1837.654541015625</v>
      </c>
      <c r="AE31">
        <v>0</v>
      </c>
      <c r="AF31">
        <v>1840.357055664062</v>
      </c>
      <c r="AG31">
        <v>1840.357055664062</v>
      </c>
      <c r="AH31">
        <v>0</v>
      </c>
      <c r="AI31">
        <v>1840.870971679688</v>
      </c>
      <c r="AJ31">
        <v>1840.870971679688</v>
      </c>
      <c r="AK31">
        <v>0</v>
      </c>
      <c r="AL31">
        <v>1845.380615234375</v>
      </c>
      <c r="AM31">
        <v>1845.380615234375</v>
      </c>
      <c r="AN31">
        <v>0</v>
      </c>
      <c r="AO31">
        <v>1836.659912109375</v>
      </c>
      <c r="AP31">
        <v>1836.659912109375</v>
      </c>
      <c r="AQ31">
        <v>0</v>
      </c>
      <c r="AR31">
        <v>1837.671142578125</v>
      </c>
      <c r="AS31">
        <v>1837.671142578125</v>
      </c>
      <c r="AT31">
        <v>0</v>
      </c>
      <c r="AU31">
        <v>1845.380615234375</v>
      </c>
      <c r="AV31">
        <v>1845.380615234375</v>
      </c>
      <c r="AW31">
        <v>0</v>
      </c>
      <c r="AY31">
        <v>29</v>
      </c>
      <c r="BA31">
        <f t="shared" si="0"/>
        <v>1.01123046875</v>
      </c>
      <c r="BB31">
        <f t="shared" si="1"/>
        <v>2.7025146484370453</v>
      </c>
      <c r="BC31">
        <f t="shared" si="2"/>
        <v>0.51391601562590949</v>
      </c>
      <c r="BD31">
        <f t="shared" si="3"/>
        <v>4.5096435546870453</v>
      </c>
      <c r="BE31">
        <f t="shared" si="4"/>
        <v>3.0008544921870453</v>
      </c>
      <c r="BF31">
        <f t="shared" si="5"/>
        <v>-1848.381469726562</v>
      </c>
      <c r="BI31">
        <f t="shared" si="9"/>
        <v>436.47839355468614</v>
      </c>
      <c r="BJ31">
        <f t="shared" si="10"/>
        <v>437.48999023437409</v>
      </c>
      <c r="BK31">
        <f t="shared" si="10"/>
        <v>439.79455566406114</v>
      </c>
      <c r="BL31">
        <f t="shared" si="10"/>
        <v>440.30847167968614</v>
      </c>
      <c r="BM31">
        <f t="shared" si="10"/>
        <v>444.81799316406114</v>
      </c>
      <c r="BN31">
        <f t="shared" si="10"/>
        <v>447.81896972656114</v>
      </c>
      <c r="BO31">
        <f t="shared" si="10"/>
        <v>451.53283691406114</v>
      </c>
      <c r="BR31">
        <f t="shared" si="8"/>
        <v>446.48352050781114</v>
      </c>
    </row>
    <row r="33" spans="1:9" x14ac:dyDescent="0.2">
      <c r="A33" t="s">
        <v>30</v>
      </c>
      <c r="I33">
        <f>SUM(I2:I31)</f>
        <v>21</v>
      </c>
    </row>
    <row r="34" spans="1:9" x14ac:dyDescent="0.2">
      <c r="A34" t="s">
        <v>31</v>
      </c>
      <c r="B34">
        <v>13</v>
      </c>
      <c r="I34">
        <f>I33/30*100</f>
        <v>70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1942.419799804688</v>
      </c>
      <c r="C2">
        <v>1942.419799804688</v>
      </c>
      <c r="D2">
        <v>0</v>
      </c>
      <c r="F2">
        <v>1944.425903320312</v>
      </c>
      <c r="G2">
        <v>1944.425903320312</v>
      </c>
      <c r="H2">
        <v>0</v>
      </c>
      <c r="J2">
        <v>1946.432006835938</v>
      </c>
      <c r="K2">
        <v>1946.432006835938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75" workbookViewId="0">
      <selection activeCell="D2" sqref="D2:D31"/>
    </sheetView>
  </sheetViews>
  <sheetFormatPr baseColWidth="10" defaultColWidth="8.83203125" defaultRowHeight="15" x14ac:dyDescent="0.2"/>
  <cols>
    <col min="64" max="64" width="18.66406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325</v>
      </c>
      <c r="C2" t="s">
        <v>103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0.90514427423477173</v>
      </c>
      <c r="M2">
        <v>0.90514427423477173</v>
      </c>
      <c r="N2">
        <v>0</v>
      </c>
      <c r="O2">
        <v>1956.412719726562</v>
      </c>
      <c r="P2">
        <v>1956.412719726562</v>
      </c>
      <c r="Q2">
        <v>0</v>
      </c>
      <c r="S2">
        <v>1959.41357421875</v>
      </c>
      <c r="T2">
        <v>1959.41357421875</v>
      </c>
      <c r="U2">
        <v>0</v>
      </c>
      <c r="W2">
        <v>1951.38916015625</v>
      </c>
      <c r="X2">
        <v>1951.38916015625</v>
      </c>
      <c r="Y2">
        <v>0</v>
      </c>
      <c r="Z2">
        <v>1951.903198242188</v>
      </c>
      <c r="AA2">
        <v>1951.903198242188</v>
      </c>
      <c r="AB2">
        <v>0</v>
      </c>
      <c r="AC2">
        <v>1949.582153320312</v>
      </c>
      <c r="AD2">
        <v>1949.582153320312</v>
      </c>
      <c r="AE2">
        <v>0</v>
      </c>
      <c r="AF2">
        <v>1951.38916015625</v>
      </c>
      <c r="AG2">
        <v>1951.38916015625</v>
      </c>
      <c r="AH2">
        <v>0</v>
      </c>
      <c r="AI2">
        <v>1951.903198242188</v>
      </c>
      <c r="AJ2">
        <v>1951.903198242188</v>
      </c>
      <c r="AK2">
        <v>0</v>
      </c>
      <c r="AL2">
        <v>1956.412719726562</v>
      </c>
      <c r="AM2">
        <v>1956.412719726562</v>
      </c>
      <c r="AN2">
        <v>0</v>
      </c>
      <c r="AO2">
        <v>1948.595092773438</v>
      </c>
      <c r="AP2">
        <v>1948.595092773438</v>
      </c>
      <c r="AQ2">
        <v>0</v>
      </c>
      <c r="AR2">
        <v>1949.5986328125</v>
      </c>
      <c r="AS2">
        <v>1949.5986328125</v>
      </c>
      <c r="AT2">
        <v>0</v>
      </c>
      <c r="AU2">
        <v>1956.412719726562</v>
      </c>
      <c r="AV2">
        <v>1956.412719726562</v>
      </c>
      <c r="AW2">
        <v>0</v>
      </c>
      <c r="AY2">
        <v>0</v>
      </c>
      <c r="BA2">
        <f>AR2-AO2</f>
        <v>1.0035400390620453</v>
      </c>
      <c r="BB2">
        <f>AF2-AD2</f>
        <v>1.8070068359379547</v>
      </c>
      <c r="BC2">
        <f>Z2-W2</f>
        <v>0.51403808593795475</v>
      </c>
      <c r="BD2">
        <f>AL2-AI2</f>
        <v>4.5095214843740905</v>
      </c>
      <c r="BE2">
        <f>S2-AU2</f>
        <v>3.0008544921879547</v>
      </c>
      <c r="BF2">
        <f>AO3-S2</f>
        <v>4.2154541015620453</v>
      </c>
      <c r="BH2">
        <f>SUM(BA2:BF2)</f>
        <v>15.050415039062045</v>
      </c>
      <c r="BI2">
        <v>0</v>
      </c>
      <c r="BJ2">
        <f>BA2-AX2</f>
        <v>1.0035400390620453</v>
      </c>
      <c r="BK2">
        <f>BJ2+BB2</f>
        <v>2.810546875</v>
      </c>
      <c r="BL2">
        <f>BK2+BC2</f>
        <v>3.3245849609379547</v>
      </c>
      <c r="BM2">
        <f>BL2+BD2</f>
        <v>7.8341064453120453</v>
      </c>
      <c r="BN2">
        <f>BM2+BE2</f>
        <v>10.8349609375</v>
      </c>
      <c r="BO2">
        <f>BN2+BF2</f>
        <v>15.050415039062045</v>
      </c>
      <c r="BQ2">
        <f>allo_block2!AO2-forthcountdown!B2</f>
        <v>6.17529296875</v>
      </c>
      <c r="BR2">
        <f>$BQ$2+BL2</f>
        <v>9.4998779296879547</v>
      </c>
    </row>
    <row r="3" spans="1:70" x14ac:dyDescent="0.2">
      <c r="A3" t="s">
        <v>202</v>
      </c>
      <c r="B3" t="s">
        <v>312</v>
      </c>
      <c r="C3" t="s">
        <v>99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0.70374268293380737</v>
      </c>
      <c r="M3">
        <v>0.70374268293380737</v>
      </c>
      <c r="N3">
        <v>0</v>
      </c>
      <c r="O3">
        <v>1972.1630859375</v>
      </c>
      <c r="P3">
        <v>1972.1630859375</v>
      </c>
      <c r="Q3">
        <v>0</v>
      </c>
      <c r="S3">
        <v>1975.163940429688</v>
      </c>
      <c r="T3">
        <v>1975.163940429688</v>
      </c>
      <c r="U3">
        <v>0</v>
      </c>
      <c r="W3">
        <v>1967.139526367188</v>
      </c>
      <c r="X3">
        <v>1967.139526367188</v>
      </c>
      <c r="Y3">
        <v>0</v>
      </c>
      <c r="Z3">
        <v>1967.653564453125</v>
      </c>
      <c r="AA3">
        <v>1967.653564453125</v>
      </c>
      <c r="AB3">
        <v>0</v>
      </c>
      <c r="AC3">
        <v>1964.636108398438</v>
      </c>
      <c r="AD3">
        <v>1964.636108398438</v>
      </c>
      <c r="AE3">
        <v>0</v>
      </c>
      <c r="AF3">
        <v>1967.139526367188</v>
      </c>
      <c r="AG3">
        <v>1967.139526367188</v>
      </c>
      <c r="AH3">
        <v>0</v>
      </c>
      <c r="AI3">
        <v>1967.653564453125</v>
      </c>
      <c r="AJ3">
        <v>1967.653564453125</v>
      </c>
      <c r="AK3">
        <v>0</v>
      </c>
      <c r="AL3">
        <v>1972.1630859375</v>
      </c>
      <c r="AM3">
        <v>1972.1630859375</v>
      </c>
      <c r="AN3">
        <v>0</v>
      </c>
      <c r="AO3">
        <v>1963.629028320312</v>
      </c>
      <c r="AP3">
        <v>1963.629028320312</v>
      </c>
      <c r="AQ3">
        <v>0</v>
      </c>
      <c r="AR3">
        <v>1964.636108398438</v>
      </c>
      <c r="AS3">
        <v>1964.636108398438</v>
      </c>
      <c r="AT3">
        <v>0</v>
      </c>
      <c r="AU3">
        <v>1972.1630859375</v>
      </c>
      <c r="AV3">
        <v>1972.1630859375</v>
      </c>
      <c r="AW3">
        <v>0</v>
      </c>
      <c r="AY3">
        <v>1</v>
      </c>
      <c r="BA3">
        <f t="shared" ref="BA3:BA31" si="0">AR3-AO3</f>
        <v>1.0070800781259095</v>
      </c>
      <c r="BB3">
        <f t="shared" ref="BB3:BB31" si="1">AF3-AD3</f>
        <v>2.50341796875</v>
      </c>
      <c r="BC3">
        <f t="shared" ref="BC3:BC31" si="2">Z3-W3</f>
        <v>0.51403808593704525</v>
      </c>
      <c r="BD3">
        <f t="shared" ref="BD3:BD31" si="3">AL3-AI3</f>
        <v>4.509521484375</v>
      </c>
      <c r="BE3">
        <f t="shared" ref="BE3:BE31" si="4">S3-AU3</f>
        <v>3.0008544921879547</v>
      </c>
      <c r="BF3">
        <f t="shared" ref="BF3:BF31" si="5">AO4-S3</f>
        <v>3.5198974609370453</v>
      </c>
      <c r="BH3">
        <f t="shared" ref="BH3:BH30" si="6">SUM(BA3:BF3)</f>
        <v>15.054809570312955</v>
      </c>
      <c r="BI3">
        <f>SUM(BA2:BF2)</f>
        <v>15.050415039062045</v>
      </c>
      <c r="BJ3">
        <f t="shared" ref="BJ3:BO18" si="7">BI3+BA2</f>
        <v>16.053955078124091</v>
      </c>
      <c r="BK3">
        <f t="shared" si="7"/>
        <v>17.860961914062045</v>
      </c>
      <c r="BL3">
        <f t="shared" si="7"/>
        <v>18.375</v>
      </c>
      <c r="BM3">
        <f t="shared" si="7"/>
        <v>22.884521484374091</v>
      </c>
      <c r="BN3">
        <f t="shared" si="7"/>
        <v>25.885375976562045</v>
      </c>
      <c r="BO3">
        <f t="shared" si="7"/>
        <v>30.100830078124091</v>
      </c>
      <c r="BR3">
        <f t="shared" ref="BR3:BR31" si="8">$BQ$2+BL3</f>
        <v>24.55029296875</v>
      </c>
    </row>
    <row r="4" spans="1:70" x14ac:dyDescent="0.2">
      <c r="A4" t="s">
        <v>199</v>
      </c>
      <c r="B4" t="s">
        <v>323</v>
      </c>
      <c r="C4" t="s">
        <v>103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0.78285717964172363</v>
      </c>
      <c r="M4">
        <v>0.78285717964172363</v>
      </c>
      <c r="N4">
        <v>0</v>
      </c>
      <c r="O4">
        <v>1986.123046875</v>
      </c>
      <c r="P4">
        <v>1986.123046875</v>
      </c>
      <c r="Q4">
        <v>0</v>
      </c>
      <c r="S4">
        <v>1989.123901367188</v>
      </c>
      <c r="T4">
        <v>1989.123901367188</v>
      </c>
      <c r="U4">
        <v>0</v>
      </c>
      <c r="W4">
        <v>1981.099487304688</v>
      </c>
      <c r="X4">
        <v>1981.099487304688</v>
      </c>
      <c r="Y4">
        <v>0</v>
      </c>
      <c r="Z4">
        <v>1981.614013671875</v>
      </c>
      <c r="AA4">
        <v>1981.614013671875</v>
      </c>
      <c r="AB4">
        <v>0</v>
      </c>
      <c r="AC4">
        <v>1979.690185546875</v>
      </c>
      <c r="AD4">
        <v>1979.690185546875</v>
      </c>
      <c r="AE4">
        <v>0</v>
      </c>
      <c r="AF4">
        <v>1981.099487304688</v>
      </c>
      <c r="AG4">
        <v>1981.099487304688</v>
      </c>
      <c r="AH4">
        <v>0</v>
      </c>
      <c r="AI4">
        <v>1981.614013671875</v>
      </c>
      <c r="AJ4">
        <v>1981.614013671875</v>
      </c>
      <c r="AK4">
        <v>0</v>
      </c>
      <c r="AL4">
        <v>1986.123046875</v>
      </c>
      <c r="AM4">
        <v>1986.123046875</v>
      </c>
      <c r="AN4">
        <v>0</v>
      </c>
      <c r="AO4">
        <v>1978.683837890625</v>
      </c>
      <c r="AP4">
        <v>1978.683837890625</v>
      </c>
      <c r="AQ4">
        <v>0</v>
      </c>
      <c r="AR4">
        <v>1979.690185546875</v>
      </c>
      <c r="AS4">
        <v>1979.690185546875</v>
      </c>
      <c r="AT4">
        <v>0</v>
      </c>
      <c r="AU4">
        <v>1986.123046875</v>
      </c>
      <c r="AV4">
        <v>1986.123046875</v>
      </c>
      <c r="AW4">
        <v>0</v>
      </c>
      <c r="AY4">
        <v>2</v>
      </c>
      <c r="BA4">
        <f t="shared" si="0"/>
        <v>1.00634765625</v>
      </c>
      <c r="BB4">
        <f t="shared" si="1"/>
        <v>1.4093017578129547</v>
      </c>
      <c r="BC4">
        <f t="shared" si="2"/>
        <v>0.51452636718704525</v>
      </c>
      <c r="BD4">
        <f t="shared" si="3"/>
        <v>4.509033203125</v>
      </c>
      <c r="BE4">
        <f t="shared" si="4"/>
        <v>3.0008544921879547</v>
      </c>
      <c r="BF4">
        <f t="shared" si="5"/>
        <v>4.6125488281240905</v>
      </c>
      <c r="BH4">
        <f t="shared" si="6"/>
        <v>15.052612304687045</v>
      </c>
      <c r="BI4">
        <f>BH2+BH3</f>
        <v>30.105224609375</v>
      </c>
      <c r="BJ4">
        <f t="shared" si="7"/>
        <v>31.112304687500909</v>
      </c>
      <c r="BK4">
        <f t="shared" si="7"/>
        <v>33.615722656250909</v>
      </c>
      <c r="BL4">
        <f t="shared" si="7"/>
        <v>34.129760742187955</v>
      </c>
      <c r="BM4">
        <f t="shared" si="7"/>
        <v>38.639282226562955</v>
      </c>
      <c r="BN4">
        <f t="shared" si="7"/>
        <v>41.640136718750909</v>
      </c>
      <c r="BO4">
        <f t="shared" si="7"/>
        <v>45.160034179687955</v>
      </c>
      <c r="BR4">
        <f t="shared" si="8"/>
        <v>40.305053710937955</v>
      </c>
    </row>
    <row r="5" spans="1:70" x14ac:dyDescent="0.2">
      <c r="A5" t="s">
        <v>202</v>
      </c>
      <c r="B5" t="s">
        <v>330</v>
      </c>
      <c r="C5" t="s">
        <v>120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2.1416831016540532</v>
      </c>
      <c r="M5">
        <v>2.1416831016540532</v>
      </c>
      <c r="N5">
        <v>0</v>
      </c>
      <c r="O5">
        <v>2000.978149414062</v>
      </c>
      <c r="P5">
        <v>2000.978149414062</v>
      </c>
      <c r="Q5">
        <v>0</v>
      </c>
      <c r="S5">
        <v>2003.97900390625</v>
      </c>
      <c r="T5">
        <v>2003.97900390625</v>
      </c>
      <c r="U5">
        <v>0</v>
      </c>
      <c r="W5">
        <v>1995.95458984375</v>
      </c>
      <c r="X5">
        <v>1995.95458984375</v>
      </c>
      <c r="Y5">
        <v>0</v>
      </c>
      <c r="Z5">
        <v>1996.468505859375</v>
      </c>
      <c r="AA5">
        <v>1996.468505859375</v>
      </c>
      <c r="AB5">
        <v>0</v>
      </c>
      <c r="AC5">
        <v>1994.744262695312</v>
      </c>
      <c r="AD5">
        <v>1994.744262695312</v>
      </c>
      <c r="AE5">
        <v>0</v>
      </c>
      <c r="AF5">
        <v>1995.95458984375</v>
      </c>
      <c r="AG5">
        <v>1995.95458984375</v>
      </c>
      <c r="AH5">
        <v>0</v>
      </c>
      <c r="AI5">
        <v>1996.468505859375</v>
      </c>
      <c r="AJ5">
        <v>1996.468505859375</v>
      </c>
      <c r="AK5">
        <v>0</v>
      </c>
      <c r="AL5">
        <v>2000.978149414062</v>
      </c>
      <c r="AM5">
        <v>2000.978149414062</v>
      </c>
      <c r="AN5">
        <v>0</v>
      </c>
      <c r="AO5">
        <v>1993.736450195312</v>
      </c>
      <c r="AP5">
        <v>1993.736450195312</v>
      </c>
      <c r="AQ5">
        <v>0</v>
      </c>
      <c r="AR5">
        <v>1994.744262695312</v>
      </c>
      <c r="AS5">
        <v>1994.744262695312</v>
      </c>
      <c r="AT5">
        <v>0</v>
      </c>
      <c r="AU5">
        <v>2000.978149414062</v>
      </c>
      <c r="AV5">
        <v>2000.978149414062</v>
      </c>
      <c r="AW5">
        <v>0</v>
      </c>
      <c r="AY5">
        <v>3</v>
      </c>
      <c r="BA5">
        <f t="shared" si="0"/>
        <v>1.0078125</v>
      </c>
      <c r="BB5">
        <f t="shared" si="1"/>
        <v>1.2103271484379547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4.808349609375</v>
      </c>
      <c r="BH5">
        <f t="shared" si="6"/>
        <v>15.050903320312955</v>
      </c>
      <c r="BI5">
        <f t="shared" ref="BI5:BI31" si="9">BI4+BH4</f>
        <v>45.157836914062045</v>
      </c>
      <c r="BJ5">
        <f t="shared" si="7"/>
        <v>46.164184570312045</v>
      </c>
      <c r="BK5">
        <f t="shared" si="7"/>
        <v>47.573486328125</v>
      </c>
      <c r="BL5">
        <f t="shared" si="7"/>
        <v>48.088012695312045</v>
      </c>
      <c r="BM5">
        <f t="shared" si="7"/>
        <v>52.597045898437045</v>
      </c>
      <c r="BN5">
        <f t="shared" si="7"/>
        <v>55.597900390625</v>
      </c>
      <c r="BO5">
        <f t="shared" si="7"/>
        <v>60.210449218749091</v>
      </c>
      <c r="BR5">
        <f t="shared" si="8"/>
        <v>54.263305664062045</v>
      </c>
    </row>
    <row r="6" spans="1:70" x14ac:dyDescent="0.2">
      <c r="A6" t="s">
        <v>202</v>
      </c>
      <c r="B6" t="s">
        <v>321</v>
      </c>
      <c r="C6" t="s">
        <v>22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1.7820531129837041</v>
      </c>
      <c r="M6">
        <v>1.7820531129837041</v>
      </c>
      <c r="N6">
        <v>0</v>
      </c>
      <c r="O6">
        <v>2017.507690429688</v>
      </c>
      <c r="P6">
        <v>2017.507690429688</v>
      </c>
      <c r="Q6">
        <v>0</v>
      </c>
      <c r="S6">
        <v>2020.508666992188</v>
      </c>
      <c r="T6">
        <v>2020.508666992188</v>
      </c>
      <c r="U6">
        <v>0</v>
      </c>
      <c r="W6">
        <v>2012.484130859375</v>
      </c>
      <c r="X6">
        <v>2012.484130859375</v>
      </c>
      <c r="Y6">
        <v>0</v>
      </c>
      <c r="Z6">
        <v>2012.998168945312</v>
      </c>
      <c r="AA6">
        <v>2012.998168945312</v>
      </c>
      <c r="AB6">
        <v>0</v>
      </c>
      <c r="AC6">
        <v>2009.78173828125</v>
      </c>
      <c r="AD6">
        <v>2009.78173828125</v>
      </c>
      <c r="AE6">
        <v>0</v>
      </c>
      <c r="AF6">
        <v>2012.484130859375</v>
      </c>
      <c r="AG6">
        <v>2012.484130859375</v>
      </c>
      <c r="AH6">
        <v>0</v>
      </c>
      <c r="AI6">
        <v>2012.998168945312</v>
      </c>
      <c r="AJ6">
        <v>2012.998168945312</v>
      </c>
      <c r="AK6">
        <v>0</v>
      </c>
      <c r="AL6">
        <v>2017.507690429688</v>
      </c>
      <c r="AM6">
        <v>2017.507690429688</v>
      </c>
      <c r="AN6">
        <v>0</v>
      </c>
      <c r="AO6">
        <v>2008.787353515625</v>
      </c>
      <c r="AP6">
        <v>2008.787353515625</v>
      </c>
      <c r="AQ6">
        <v>0</v>
      </c>
      <c r="AR6">
        <v>2009.79833984375</v>
      </c>
      <c r="AS6">
        <v>2009.79833984375</v>
      </c>
      <c r="AT6">
        <v>0</v>
      </c>
      <c r="AU6">
        <v>2017.507690429688</v>
      </c>
      <c r="AV6">
        <v>2017.507690429688</v>
      </c>
      <c r="AW6">
        <v>0</v>
      </c>
      <c r="AY6">
        <v>4</v>
      </c>
      <c r="BA6">
        <f t="shared" si="0"/>
        <v>1.010986328125</v>
      </c>
      <c r="BB6">
        <f t="shared" si="1"/>
        <v>2.702392578125</v>
      </c>
      <c r="BC6">
        <f t="shared" si="2"/>
        <v>0.51403808593704525</v>
      </c>
      <c r="BD6">
        <f t="shared" si="3"/>
        <v>4.5095214843759095</v>
      </c>
      <c r="BE6">
        <f t="shared" si="4"/>
        <v>3.0009765625</v>
      </c>
      <c r="BF6">
        <f t="shared" si="5"/>
        <v>3.3011474609370453</v>
      </c>
      <c r="BH6">
        <f t="shared" si="6"/>
        <v>15.0390625</v>
      </c>
      <c r="BI6">
        <f t="shared" si="9"/>
        <v>60.208740234375</v>
      </c>
      <c r="BJ6">
        <f t="shared" si="7"/>
        <v>61.216552734375</v>
      </c>
      <c r="BK6">
        <f t="shared" si="7"/>
        <v>62.426879882812955</v>
      </c>
      <c r="BL6">
        <f t="shared" si="7"/>
        <v>62.940795898437955</v>
      </c>
      <c r="BM6">
        <f t="shared" si="7"/>
        <v>67.450439453125</v>
      </c>
      <c r="BN6">
        <f t="shared" si="7"/>
        <v>70.451293945312955</v>
      </c>
      <c r="BO6">
        <f t="shared" si="7"/>
        <v>75.259643554687955</v>
      </c>
      <c r="BR6">
        <f t="shared" si="8"/>
        <v>69.116088867187955</v>
      </c>
    </row>
    <row r="7" spans="1:70" x14ac:dyDescent="0.2">
      <c r="A7" t="s">
        <v>202</v>
      </c>
      <c r="B7" t="s">
        <v>203</v>
      </c>
      <c r="C7" t="s">
        <v>29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2.2465395927429199</v>
      </c>
      <c r="M7">
        <v>2.2465395927429199</v>
      </c>
      <c r="N7">
        <v>0</v>
      </c>
      <c r="O7">
        <v>2032.42919921875</v>
      </c>
      <c r="P7">
        <v>2032.42919921875</v>
      </c>
      <c r="Q7">
        <v>0</v>
      </c>
      <c r="S7">
        <v>2035.430053710938</v>
      </c>
      <c r="T7">
        <v>2035.430053710938</v>
      </c>
      <c r="U7">
        <v>0</v>
      </c>
      <c r="W7">
        <v>2027.405639648438</v>
      </c>
      <c r="X7">
        <v>2027.405639648438</v>
      </c>
      <c r="Y7">
        <v>0</v>
      </c>
      <c r="Z7">
        <v>2027.919555664062</v>
      </c>
      <c r="AA7">
        <v>2027.919555664062</v>
      </c>
      <c r="AB7">
        <v>0</v>
      </c>
      <c r="AC7">
        <v>2024.802612304688</v>
      </c>
      <c r="AD7">
        <v>2024.802612304688</v>
      </c>
      <c r="AE7">
        <v>0</v>
      </c>
      <c r="AF7">
        <v>2027.405639648438</v>
      </c>
      <c r="AG7">
        <v>2027.405639648438</v>
      </c>
      <c r="AH7">
        <v>0</v>
      </c>
      <c r="AI7">
        <v>2027.919555664062</v>
      </c>
      <c r="AJ7">
        <v>2027.919555664062</v>
      </c>
      <c r="AK7">
        <v>0</v>
      </c>
      <c r="AL7">
        <v>2032.42919921875</v>
      </c>
      <c r="AM7">
        <v>2032.42919921875</v>
      </c>
      <c r="AN7">
        <v>0</v>
      </c>
      <c r="AO7">
        <v>2023.809814453125</v>
      </c>
      <c r="AP7">
        <v>2023.809814453125</v>
      </c>
      <c r="AQ7">
        <v>0</v>
      </c>
      <c r="AR7">
        <v>2024.819213867188</v>
      </c>
      <c r="AS7">
        <v>2024.819213867188</v>
      </c>
      <c r="AT7">
        <v>0</v>
      </c>
      <c r="AU7">
        <v>2032.42919921875</v>
      </c>
      <c r="AV7">
        <v>2032.42919921875</v>
      </c>
      <c r="AW7">
        <v>0</v>
      </c>
      <c r="AY7">
        <v>5</v>
      </c>
      <c r="BA7">
        <f t="shared" si="0"/>
        <v>1.0093994140629547</v>
      </c>
      <c r="BB7">
        <f t="shared" si="1"/>
        <v>2.60302734375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3.4157714843740905</v>
      </c>
      <c r="BH7">
        <f t="shared" si="6"/>
        <v>15.052612304687045</v>
      </c>
      <c r="BI7">
        <f t="shared" si="9"/>
        <v>75.247802734375</v>
      </c>
      <c r="BJ7">
        <f t="shared" si="7"/>
        <v>76.2587890625</v>
      </c>
      <c r="BK7">
        <f t="shared" si="7"/>
        <v>78.961181640625</v>
      </c>
      <c r="BL7">
        <f t="shared" si="7"/>
        <v>79.475219726562045</v>
      </c>
      <c r="BM7">
        <f t="shared" si="7"/>
        <v>83.984741210937955</v>
      </c>
      <c r="BN7">
        <f t="shared" si="7"/>
        <v>86.985717773437955</v>
      </c>
      <c r="BO7">
        <f t="shared" si="7"/>
        <v>90.286865234375</v>
      </c>
      <c r="BR7">
        <f t="shared" si="8"/>
        <v>85.650512695312045</v>
      </c>
    </row>
    <row r="8" spans="1:70" x14ac:dyDescent="0.2">
      <c r="A8" t="s">
        <v>202</v>
      </c>
      <c r="B8" t="s">
        <v>315</v>
      </c>
      <c r="C8" t="s">
        <v>22</v>
      </c>
      <c r="D8">
        <v>30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27</v>
      </c>
      <c r="L8">
        <v>1.407772541046143</v>
      </c>
      <c r="M8">
        <v>1.407772541046143</v>
      </c>
      <c r="N8">
        <v>0</v>
      </c>
      <c r="O8">
        <v>2046.471923828125</v>
      </c>
      <c r="P8">
        <v>2046.471923828125</v>
      </c>
      <c r="Q8">
        <v>0</v>
      </c>
      <c r="S8">
        <v>2049.472900390625</v>
      </c>
      <c r="T8">
        <v>2049.472900390625</v>
      </c>
      <c r="U8">
        <v>0</v>
      </c>
      <c r="W8">
        <v>2041.448486328125</v>
      </c>
      <c r="X8">
        <v>2041.448486328125</v>
      </c>
      <c r="Y8">
        <v>0</v>
      </c>
      <c r="Z8">
        <v>2041.96240234375</v>
      </c>
      <c r="AA8">
        <v>2041.96240234375</v>
      </c>
      <c r="AB8">
        <v>0</v>
      </c>
      <c r="AC8">
        <v>2039.840209960938</v>
      </c>
      <c r="AD8">
        <v>2039.840209960938</v>
      </c>
      <c r="AE8">
        <v>0</v>
      </c>
      <c r="AF8">
        <v>2041.448486328125</v>
      </c>
      <c r="AG8">
        <v>2041.448486328125</v>
      </c>
      <c r="AH8">
        <v>0</v>
      </c>
      <c r="AI8">
        <v>2041.96240234375</v>
      </c>
      <c r="AJ8">
        <v>2041.96240234375</v>
      </c>
      <c r="AK8">
        <v>0</v>
      </c>
      <c r="AL8">
        <v>2046.471923828125</v>
      </c>
      <c r="AM8">
        <v>2046.471923828125</v>
      </c>
      <c r="AN8">
        <v>0</v>
      </c>
      <c r="AO8">
        <v>2038.845825195312</v>
      </c>
      <c r="AP8">
        <v>2038.845825195312</v>
      </c>
      <c r="AQ8">
        <v>0</v>
      </c>
      <c r="AR8">
        <v>2039.856811523438</v>
      </c>
      <c r="AS8">
        <v>2039.856811523438</v>
      </c>
      <c r="AT8">
        <v>0</v>
      </c>
      <c r="AU8">
        <v>2046.471923828125</v>
      </c>
      <c r="AV8">
        <v>2046.471923828125</v>
      </c>
      <c r="AW8">
        <v>0</v>
      </c>
      <c r="AY8">
        <v>6</v>
      </c>
      <c r="BA8">
        <f t="shared" si="0"/>
        <v>1.0109863281259095</v>
      </c>
      <c r="BB8">
        <f t="shared" si="1"/>
        <v>1.6082763671870453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4.41455078125</v>
      </c>
      <c r="BH8">
        <f t="shared" si="6"/>
        <v>15.058227539062955</v>
      </c>
      <c r="BI8">
        <f t="shared" si="9"/>
        <v>90.300415039062045</v>
      </c>
      <c r="BJ8">
        <f t="shared" si="7"/>
        <v>91.309814453125</v>
      </c>
      <c r="BK8">
        <f t="shared" si="7"/>
        <v>93.912841796875</v>
      </c>
      <c r="BL8">
        <f t="shared" si="7"/>
        <v>94.426757812499091</v>
      </c>
      <c r="BM8">
        <f t="shared" si="7"/>
        <v>98.936401367187045</v>
      </c>
      <c r="BN8">
        <f t="shared" si="7"/>
        <v>101.937255859375</v>
      </c>
      <c r="BO8">
        <f t="shared" si="7"/>
        <v>105.35302734374909</v>
      </c>
      <c r="BR8">
        <f t="shared" si="8"/>
        <v>100.60205078124909</v>
      </c>
    </row>
    <row r="9" spans="1:70" x14ac:dyDescent="0.2">
      <c r="A9" t="s">
        <v>199</v>
      </c>
      <c r="B9" t="s">
        <v>331</v>
      </c>
      <c r="C9" t="s">
        <v>22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1.463553190231323</v>
      </c>
      <c r="M9">
        <v>1.463553190231323</v>
      </c>
      <c r="N9">
        <v>0</v>
      </c>
      <c r="O9">
        <v>2061.128173828125</v>
      </c>
      <c r="P9">
        <v>2061.128173828125</v>
      </c>
      <c r="Q9">
        <v>0</v>
      </c>
      <c r="S9">
        <v>2064.12890625</v>
      </c>
      <c r="T9">
        <v>2064.12890625</v>
      </c>
      <c r="U9">
        <v>0</v>
      </c>
      <c r="W9">
        <v>2056.1044921875</v>
      </c>
      <c r="X9">
        <v>2056.1044921875</v>
      </c>
      <c r="Y9">
        <v>0</v>
      </c>
      <c r="Z9">
        <v>2056.61865234375</v>
      </c>
      <c r="AA9">
        <v>2056.61865234375</v>
      </c>
      <c r="AB9">
        <v>0</v>
      </c>
      <c r="AC9">
        <v>2054.894287109375</v>
      </c>
      <c r="AD9">
        <v>2054.894287109375</v>
      </c>
      <c r="AE9">
        <v>0</v>
      </c>
      <c r="AF9">
        <v>2056.1044921875</v>
      </c>
      <c r="AG9">
        <v>2056.1044921875</v>
      </c>
      <c r="AH9">
        <v>0</v>
      </c>
      <c r="AI9">
        <v>2056.61865234375</v>
      </c>
      <c r="AJ9">
        <v>2056.61865234375</v>
      </c>
      <c r="AK9">
        <v>0</v>
      </c>
      <c r="AL9">
        <v>2061.128173828125</v>
      </c>
      <c r="AM9">
        <v>2061.128173828125</v>
      </c>
      <c r="AN9">
        <v>0</v>
      </c>
      <c r="AO9">
        <v>2053.887451171875</v>
      </c>
      <c r="AP9">
        <v>2053.887451171875</v>
      </c>
      <c r="AQ9">
        <v>0</v>
      </c>
      <c r="AR9">
        <v>2054.894287109375</v>
      </c>
      <c r="AS9">
        <v>2054.894287109375</v>
      </c>
      <c r="AT9">
        <v>0</v>
      </c>
      <c r="AU9">
        <v>2061.128173828125</v>
      </c>
      <c r="AV9">
        <v>2061.128173828125</v>
      </c>
      <c r="AW9">
        <v>0</v>
      </c>
      <c r="AY9">
        <v>7</v>
      </c>
      <c r="BA9">
        <f t="shared" si="0"/>
        <v>1.0068359375</v>
      </c>
      <c r="BB9">
        <f t="shared" si="1"/>
        <v>1.210205078125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4.80859375</v>
      </c>
      <c r="BH9">
        <f t="shared" si="6"/>
        <v>15.050048828125</v>
      </c>
      <c r="BI9">
        <f t="shared" si="9"/>
        <v>105.358642578125</v>
      </c>
      <c r="BJ9">
        <f t="shared" si="7"/>
        <v>106.36962890625091</v>
      </c>
      <c r="BK9">
        <f t="shared" si="7"/>
        <v>107.97790527343795</v>
      </c>
      <c r="BL9">
        <f t="shared" si="7"/>
        <v>108.49182128906295</v>
      </c>
      <c r="BM9">
        <f t="shared" si="7"/>
        <v>113.00134277343795</v>
      </c>
      <c r="BN9">
        <f t="shared" si="7"/>
        <v>116.00231933593795</v>
      </c>
      <c r="BO9">
        <f t="shared" si="7"/>
        <v>120.41687011718795</v>
      </c>
      <c r="BR9">
        <f t="shared" si="8"/>
        <v>114.66711425781295</v>
      </c>
    </row>
    <row r="10" spans="1:70" x14ac:dyDescent="0.2">
      <c r="A10" t="s">
        <v>199</v>
      </c>
      <c r="B10" t="s">
        <v>313</v>
      </c>
      <c r="C10" t="s">
        <v>22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0.59193682670593262</v>
      </c>
      <c r="M10">
        <v>0.59193682670593262</v>
      </c>
      <c r="N10">
        <v>0</v>
      </c>
      <c r="O10">
        <v>2075.966796875</v>
      </c>
      <c r="P10">
        <v>2075.966796875</v>
      </c>
      <c r="Q10">
        <v>0</v>
      </c>
      <c r="S10">
        <v>2078.967529296875</v>
      </c>
      <c r="T10">
        <v>2078.967529296875</v>
      </c>
      <c r="U10">
        <v>0</v>
      </c>
      <c r="W10">
        <v>2070.943115234375</v>
      </c>
      <c r="X10">
        <v>2070.943115234375</v>
      </c>
      <c r="Y10">
        <v>0</v>
      </c>
      <c r="Z10">
        <v>2071.45703125</v>
      </c>
      <c r="AA10">
        <v>2071.45703125</v>
      </c>
      <c r="AB10">
        <v>0</v>
      </c>
      <c r="AC10">
        <v>2069.931884765625</v>
      </c>
      <c r="AD10">
        <v>2069.931884765625</v>
      </c>
      <c r="AE10">
        <v>0</v>
      </c>
      <c r="AF10">
        <v>2070.943115234375</v>
      </c>
      <c r="AG10">
        <v>2070.943115234375</v>
      </c>
      <c r="AH10">
        <v>0</v>
      </c>
      <c r="AI10">
        <v>2071.45703125</v>
      </c>
      <c r="AJ10">
        <v>2071.45703125</v>
      </c>
      <c r="AK10">
        <v>0</v>
      </c>
      <c r="AL10">
        <v>2075.966796875</v>
      </c>
      <c r="AM10">
        <v>2075.966796875</v>
      </c>
      <c r="AN10">
        <v>0</v>
      </c>
      <c r="AO10">
        <v>2068.9375</v>
      </c>
      <c r="AP10">
        <v>2068.9375</v>
      </c>
      <c r="AQ10">
        <v>0</v>
      </c>
      <c r="AR10">
        <v>2069.948486328125</v>
      </c>
      <c r="AS10">
        <v>2069.948486328125</v>
      </c>
      <c r="AT10">
        <v>0</v>
      </c>
      <c r="AU10">
        <v>2075.966796875</v>
      </c>
      <c r="AV10">
        <v>2075.966796875</v>
      </c>
      <c r="AW10">
        <v>0</v>
      </c>
      <c r="AY10">
        <v>8</v>
      </c>
      <c r="BA10">
        <f t="shared" si="0"/>
        <v>1.010986328125</v>
      </c>
      <c r="BB10">
        <f t="shared" si="1"/>
        <v>1.01123046875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5.010498046875</v>
      </c>
      <c r="BH10">
        <f t="shared" si="6"/>
        <v>15.05712890625</v>
      </c>
      <c r="BI10">
        <f t="shared" si="9"/>
        <v>120.40869140625</v>
      </c>
      <c r="BJ10">
        <f t="shared" si="7"/>
        <v>121.41552734375</v>
      </c>
      <c r="BK10">
        <f t="shared" si="7"/>
        <v>122.625732421875</v>
      </c>
      <c r="BL10">
        <f t="shared" si="7"/>
        <v>123.139892578125</v>
      </c>
      <c r="BM10">
        <f t="shared" si="7"/>
        <v>127.6494140625</v>
      </c>
      <c r="BN10">
        <f t="shared" si="7"/>
        <v>130.650146484375</v>
      </c>
      <c r="BO10">
        <f t="shared" si="7"/>
        <v>135.458740234375</v>
      </c>
      <c r="BR10">
        <f t="shared" si="8"/>
        <v>129.315185546875</v>
      </c>
    </row>
    <row r="11" spans="1:70" x14ac:dyDescent="0.2">
      <c r="A11" t="s">
        <v>202</v>
      </c>
      <c r="B11" t="s">
        <v>320</v>
      </c>
      <c r="C11" t="s">
        <v>99</v>
      </c>
      <c r="D11">
        <v>60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0.90744870901107788</v>
      </c>
      <c r="M11">
        <v>0.90744870901107788</v>
      </c>
      <c r="N11">
        <v>0</v>
      </c>
      <c r="O11">
        <v>2092.894287109375</v>
      </c>
      <c r="P11">
        <v>2092.894287109375</v>
      </c>
      <c r="Q11">
        <v>0</v>
      </c>
      <c r="S11">
        <v>2095.89501953125</v>
      </c>
      <c r="T11">
        <v>2095.89501953125</v>
      </c>
      <c r="U11">
        <v>0</v>
      </c>
      <c r="W11">
        <v>2087.870849609375</v>
      </c>
      <c r="X11">
        <v>2087.870849609375</v>
      </c>
      <c r="Y11">
        <v>0</v>
      </c>
      <c r="Z11">
        <v>2088.384765625</v>
      </c>
      <c r="AA11">
        <v>2088.384765625</v>
      </c>
      <c r="AB11">
        <v>0</v>
      </c>
      <c r="AC11">
        <v>2084.96923828125</v>
      </c>
      <c r="AD11">
        <v>2084.96923828125</v>
      </c>
      <c r="AE11">
        <v>0</v>
      </c>
      <c r="AF11">
        <v>2087.870849609375</v>
      </c>
      <c r="AG11">
        <v>2087.870849609375</v>
      </c>
      <c r="AH11">
        <v>0</v>
      </c>
      <c r="AI11">
        <v>2088.384765625</v>
      </c>
      <c r="AJ11">
        <v>2088.384765625</v>
      </c>
      <c r="AK11">
        <v>0</v>
      </c>
      <c r="AL11">
        <v>2092.894287109375</v>
      </c>
      <c r="AM11">
        <v>2092.894287109375</v>
      </c>
      <c r="AN11">
        <v>0</v>
      </c>
      <c r="AO11">
        <v>2083.97802734375</v>
      </c>
      <c r="AP11">
        <v>2083.97802734375</v>
      </c>
      <c r="AQ11">
        <v>0</v>
      </c>
      <c r="AR11">
        <v>2084.98583984375</v>
      </c>
      <c r="AS11">
        <v>2084.98583984375</v>
      </c>
      <c r="AT11">
        <v>0</v>
      </c>
      <c r="AU11">
        <v>2092.894287109375</v>
      </c>
      <c r="AV11">
        <v>2092.894287109375</v>
      </c>
      <c r="AW11">
        <v>0</v>
      </c>
      <c r="AY11">
        <v>9</v>
      </c>
      <c r="BA11">
        <f t="shared" si="0"/>
        <v>1.0078125</v>
      </c>
      <c r="BB11">
        <f t="shared" si="1"/>
        <v>2.901611328125</v>
      </c>
      <c r="BC11">
        <f t="shared" si="2"/>
        <v>0.513916015625</v>
      </c>
      <c r="BD11">
        <f t="shared" si="3"/>
        <v>4.509521484375</v>
      </c>
      <c r="BE11">
        <f t="shared" si="4"/>
        <v>3.000732421875</v>
      </c>
      <c r="BF11">
        <f t="shared" si="5"/>
        <v>3.10595703125</v>
      </c>
      <c r="BH11">
        <f t="shared" si="6"/>
        <v>15.03955078125</v>
      </c>
      <c r="BI11">
        <f t="shared" si="9"/>
        <v>135.4658203125</v>
      </c>
      <c r="BJ11">
        <f t="shared" si="7"/>
        <v>136.476806640625</v>
      </c>
      <c r="BK11">
        <f t="shared" si="7"/>
        <v>137.488037109375</v>
      </c>
      <c r="BL11">
        <f t="shared" si="7"/>
        <v>138.001953125</v>
      </c>
      <c r="BM11">
        <f t="shared" si="7"/>
        <v>142.51171875</v>
      </c>
      <c r="BN11">
        <f t="shared" si="7"/>
        <v>145.512451171875</v>
      </c>
      <c r="BO11">
        <f t="shared" si="7"/>
        <v>150.52294921875</v>
      </c>
      <c r="BR11">
        <f t="shared" si="8"/>
        <v>144.17724609375</v>
      </c>
    </row>
    <row r="12" spans="1:70" x14ac:dyDescent="0.2">
      <c r="A12" t="s">
        <v>199</v>
      </c>
      <c r="B12" t="s">
        <v>200</v>
      </c>
      <c r="C12" t="s">
        <v>123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1.712521553039551</v>
      </c>
      <c r="M12">
        <v>1.712521553039551</v>
      </c>
      <c r="N12">
        <v>0</v>
      </c>
      <c r="O12">
        <v>2106.340087890625</v>
      </c>
      <c r="P12">
        <v>2106.340087890625</v>
      </c>
      <c r="Q12">
        <v>0</v>
      </c>
      <c r="S12">
        <v>2109.341064453125</v>
      </c>
      <c r="T12">
        <v>2109.341064453125</v>
      </c>
      <c r="U12">
        <v>0</v>
      </c>
      <c r="W12">
        <v>2101.316650390625</v>
      </c>
      <c r="X12">
        <v>2101.316650390625</v>
      </c>
      <c r="Y12">
        <v>0</v>
      </c>
      <c r="Z12">
        <v>2101.83154296875</v>
      </c>
      <c r="AA12">
        <v>2101.83154296875</v>
      </c>
      <c r="AB12">
        <v>0</v>
      </c>
      <c r="AC12">
        <v>2100.0068359375</v>
      </c>
      <c r="AD12">
        <v>2100.0068359375</v>
      </c>
      <c r="AE12">
        <v>0</v>
      </c>
      <c r="AF12">
        <v>2101.316650390625</v>
      </c>
      <c r="AG12">
        <v>2101.316650390625</v>
      </c>
      <c r="AH12">
        <v>0</v>
      </c>
      <c r="AI12">
        <v>2101.83154296875</v>
      </c>
      <c r="AJ12">
        <v>2101.83154296875</v>
      </c>
      <c r="AK12">
        <v>0</v>
      </c>
      <c r="AL12">
        <v>2106.340087890625</v>
      </c>
      <c r="AM12">
        <v>2106.340087890625</v>
      </c>
      <c r="AN12">
        <v>0</v>
      </c>
      <c r="AO12">
        <v>2099.0009765625</v>
      </c>
      <c r="AP12">
        <v>2099.0009765625</v>
      </c>
      <c r="AQ12">
        <v>0</v>
      </c>
      <c r="AR12">
        <v>2100.0068359375</v>
      </c>
      <c r="AS12">
        <v>2100.0068359375</v>
      </c>
      <c r="AT12">
        <v>0</v>
      </c>
      <c r="AU12">
        <v>2106.340087890625</v>
      </c>
      <c r="AV12">
        <v>2106.340087890625</v>
      </c>
      <c r="AW12">
        <v>0</v>
      </c>
      <c r="AY12">
        <v>10</v>
      </c>
      <c r="BA12">
        <f t="shared" si="0"/>
        <v>1.005859375</v>
      </c>
      <c r="BB12">
        <f t="shared" si="1"/>
        <v>1.309814453125</v>
      </c>
      <c r="BC12">
        <f t="shared" si="2"/>
        <v>0.514892578125</v>
      </c>
      <c r="BD12">
        <f t="shared" si="3"/>
        <v>4.508544921875</v>
      </c>
      <c r="BE12">
        <f t="shared" si="4"/>
        <v>3.0009765625</v>
      </c>
      <c r="BF12">
        <f t="shared" si="5"/>
        <v>4.708740234375</v>
      </c>
      <c r="BH12">
        <f t="shared" si="6"/>
        <v>15.048828125</v>
      </c>
      <c r="BI12">
        <f t="shared" si="9"/>
        <v>150.50537109375</v>
      </c>
      <c r="BJ12">
        <f t="shared" si="7"/>
        <v>151.51318359375</v>
      </c>
      <c r="BK12">
        <f t="shared" si="7"/>
        <v>154.414794921875</v>
      </c>
      <c r="BL12">
        <f t="shared" si="7"/>
        <v>154.9287109375</v>
      </c>
      <c r="BM12">
        <f t="shared" si="7"/>
        <v>159.438232421875</v>
      </c>
      <c r="BN12">
        <f t="shared" si="7"/>
        <v>162.43896484375</v>
      </c>
      <c r="BO12">
        <f t="shared" si="7"/>
        <v>165.544921875</v>
      </c>
      <c r="BR12">
        <f t="shared" si="8"/>
        <v>161.10400390625</v>
      </c>
    </row>
    <row r="13" spans="1:70" x14ac:dyDescent="0.2">
      <c r="A13" t="s">
        <v>199</v>
      </c>
      <c r="B13" t="s">
        <v>319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2.3345813751220699</v>
      </c>
      <c r="M13">
        <v>2.3345813751220699</v>
      </c>
      <c r="N13">
        <v>0</v>
      </c>
      <c r="O13">
        <v>2122.073974609375</v>
      </c>
      <c r="P13">
        <v>2122.073974609375</v>
      </c>
      <c r="Q13">
        <v>0</v>
      </c>
      <c r="S13">
        <v>2125.074951171875</v>
      </c>
      <c r="T13">
        <v>2125.074951171875</v>
      </c>
      <c r="U13">
        <v>0</v>
      </c>
      <c r="W13">
        <v>2117.050537109375</v>
      </c>
      <c r="X13">
        <v>2117.050537109375</v>
      </c>
      <c r="Y13">
        <v>0</v>
      </c>
      <c r="Z13">
        <v>2117.564453125</v>
      </c>
      <c r="AA13">
        <v>2117.564453125</v>
      </c>
      <c r="AB13">
        <v>0</v>
      </c>
      <c r="AC13">
        <v>2115.04443359375</v>
      </c>
      <c r="AD13">
        <v>2115.04443359375</v>
      </c>
      <c r="AE13">
        <v>0</v>
      </c>
      <c r="AF13">
        <v>2117.050537109375</v>
      </c>
      <c r="AG13">
        <v>2117.050537109375</v>
      </c>
      <c r="AH13">
        <v>0</v>
      </c>
      <c r="AI13">
        <v>2117.564453125</v>
      </c>
      <c r="AJ13">
        <v>2117.564453125</v>
      </c>
      <c r="AK13">
        <v>0</v>
      </c>
      <c r="AL13">
        <v>2122.073974609375</v>
      </c>
      <c r="AM13">
        <v>2122.073974609375</v>
      </c>
      <c r="AN13">
        <v>0</v>
      </c>
      <c r="AO13">
        <v>2114.0498046875</v>
      </c>
      <c r="AP13">
        <v>2114.0498046875</v>
      </c>
      <c r="AQ13">
        <v>0</v>
      </c>
      <c r="AR13">
        <v>2115.060791015625</v>
      </c>
      <c r="AS13">
        <v>2115.060791015625</v>
      </c>
      <c r="AT13">
        <v>0</v>
      </c>
      <c r="AU13">
        <v>2122.073974609375</v>
      </c>
      <c r="AV13">
        <v>2122.073974609375</v>
      </c>
      <c r="AW13">
        <v>0</v>
      </c>
      <c r="AY13">
        <v>11</v>
      </c>
      <c r="BA13">
        <f t="shared" si="0"/>
        <v>1.010986328125</v>
      </c>
      <c r="BB13">
        <f t="shared" si="1"/>
        <v>2.006103515625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4.012451171875</v>
      </c>
      <c r="BH13">
        <f t="shared" si="6"/>
        <v>15.053955078125</v>
      </c>
      <c r="BI13">
        <f t="shared" si="9"/>
        <v>165.55419921875</v>
      </c>
      <c r="BJ13">
        <f t="shared" si="7"/>
        <v>166.56005859375</v>
      </c>
      <c r="BK13">
        <f t="shared" si="7"/>
        <v>167.869873046875</v>
      </c>
      <c r="BL13">
        <f t="shared" si="7"/>
        <v>168.384765625</v>
      </c>
      <c r="BM13">
        <f t="shared" si="7"/>
        <v>172.893310546875</v>
      </c>
      <c r="BN13">
        <f t="shared" si="7"/>
        <v>175.894287109375</v>
      </c>
      <c r="BO13">
        <f t="shared" si="7"/>
        <v>180.60302734375</v>
      </c>
      <c r="BR13">
        <f t="shared" si="8"/>
        <v>174.56005859375</v>
      </c>
    </row>
    <row r="14" spans="1:70" x14ac:dyDescent="0.2">
      <c r="A14" t="s">
        <v>199</v>
      </c>
      <c r="B14" t="s">
        <v>335</v>
      </c>
      <c r="C14" t="s">
        <v>103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0.60314810276031494</v>
      </c>
      <c r="M14">
        <v>0.60314810276031494</v>
      </c>
      <c r="N14">
        <v>0</v>
      </c>
      <c r="O14">
        <v>2137.310546875</v>
      </c>
      <c r="P14">
        <v>2137.310546875</v>
      </c>
      <c r="Q14">
        <v>0</v>
      </c>
      <c r="S14">
        <v>2140.311279296875</v>
      </c>
      <c r="T14">
        <v>2140.311279296875</v>
      </c>
      <c r="U14">
        <v>0</v>
      </c>
      <c r="W14">
        <v>2132.287109375</v>
      </c>
      <c r="X14">
        <v>2132.287109375</v>
      </c>
      <c r="Y14">
        <v>0</v>
      </c>
      <c r="Z14">
        <v>2132.80078125</v>
      </c>
      <c r="AA14">
        <v>2132.80078125</v>
      </c>
      <c r="AB14">
        <v>0</v>
      </c>
      <c r="AC14">
        <v>2130.081787109375</v>
      </c>
      <c r="AD14">
        <v>2130.081787109375</v>
      </c>
      <c r="AE14">
        <v>0</v>
      </c>
      <c r="AF14">
        <v>2132.287109375</v>
      </c>
      <c r="AG14">
        <v>2132.287109375</v>
      </c>
      <c r="AH14">
        <v>0</v>
      </c>
      <c r="AI14">
        <v>2132.80078125</v>
      </c>
      <c r="AJ14">
        <v>2132.80078125</v>
      </c>
      <c r="AK14">
        <v>0</v>
      </c>
      <c r="AL14">
        <v>2137.310546875</v>
      </c>
      <c r="AM14">
        <v>2137.310546875</v>
      </c>
      <c r="AN14">
        <v>0</v>
      </c>
      <c r="AO14">
        <v>2129.08740234375</v>
      </c>
      <c r="AP14">
        <v>2129.08740234375</v>
      </c>
      <c r="AQ14">
        <v>0</v>
      </c>
      <c r="AR14">
        <v>2130.098388671875</v>
      </c>
      <c r="AS14">
        <v>2130.098388671875</v>
      </c>
      <c r="AT14">
        <v>0</v>
      </c>
      <c r="AU14">
        <v>2137.310546875</v>
      </c>
      <c r="AV14">
        <v>2137.310546875</v>
      </c>
      <c r="AW14">
        <v>0</v>
      </c>
      <c r="AY14">
        <v>12</v>
      </c>
      <c r="BA14">
        <f t="shared" si="0"/>
        <v>1.010986328125</v>
      </c>
      <c r="BB14">
        <f t="shared" si="1"/>
        <v>2.205322265625</v>
      </c>
      <c r="BC14">
        <f t="shared" si="2"/>
        <v>0.513671875</v>
      </c>
      <c r="BD14">
        <f t="shared" si="3"/>
        <v>4.509765625</v>
      </c>
      <c r="BE14">
        <f t="shared" si="4"/>
        <v>3.000732421875</v>
      </c>
      <c r="BF14">
        <f t="shared" si="5"/>
        <v>3.814453125</v>
      </c>
      <c r="BH14">
        <f t="shared" si="6"/>
        <v>15.054931640625</v>
      </c>
      <c r="BI14">
        <f t="shared" si="9"/>
        <v>180.608154296875</v>
      </c>
      <c r="BJ14">
        <f t="shared" si="7"/>
        <v>181.619140625</v>
      </c>
      <c r="BK14">
        <f t="shared" si="7"/>
        <v>183.625244140625</v>
      </c>
      <c r="BL14">
        <f t="shared" si="7"/>
        <v>184.13916015625</v>
      </c>
      <c r="BM14">
        <f t="shared" si="7"/>
        <v>188.648681640625</v>
      </c>
      <c r="BN14">
        <f t="shared" si="7"/>
        <v>191.649658203125</v>
      </c>
      <c r="BO14">
        <f t="shared" si="7"/>
        <v>195.662109375</v>
      </c>
      <c r="BR14">
        <f t="shared" si="8"/>
        <v>190.314453125</v>
      </c>
    </row>
    <row r="15" spans="1:70" x14ac:dyDescent="0.2">
      <c r="A15" t="s">
        <v>199</v>
      </c>
      <c r="B15" t="s">
        <v>316</v>
      </c>
      <c r="C15" t="s">
        <v>101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0.93985772132873535</v>
      </c>
      <c r="M15">
        <v>0.93985772132873535</v>
      </c>
      <c r="N15">
        <v>0</v>
      </c>
      <c r="O15">
        <v>2151.651611328125</v>
      </c>
      <c r="P15">
        <v>2151.651611328125</v>
      </c>
      <c r="Q15">
        <v>0</v>
      </c>
      <c r="S15">
        <v>2154.652587890625</v>
      </c>
      <c r="T15">
        <v>2154.652587890625</v>
      </c>
      <c r="U15">
        <v>0</v>
      </c>
      <c r="W15">
        <v>2146.628173828125</v>
      </c>
      <c r="X15">
        <v>2146.628173828125</v>
      </c>
      <c r="Y15">
        <v>0</v>
      </c>
      <c r="Z15">
        <v>2147.14208984375</v>
      </c>
      <c r="AA15">
        <v>2147.14208984375</v>
      </c>
      <c r="AB15">
        <v>0</v>
      </c>
      <c r="AC15">
        <v>2145.119384765625</v>
      </c>
      <c r="AD15">
        <v>2145.119384765625</v>
      </c>
      <c r="AE15">
        <v>0</v>
      </c>
      <c r="AF15">
        <v>2146.628173828125</v>
      </c>
      <c r="AG15">
        <v>2146.628173828125</v>
      </c>
      <c r="AH15">
        <v>0</v>
      </c>
      <c r="AI15">
        <v>2147.14208984375</v>
      </c>
      <c r="AJ15">
        <v>2147.14208984375</v>
      </c>
      <c r="AK15">
        <v>0</v>
      </c>
      <c r="AL15">
        <v>2151.651611328125</v>
      </c>
      <c r="AM15">
        <v>2151.651611328125</v>
      </c>
      <c r="AN15">
        <v>0</v>
      </c>
      <c r="AO15">
        <v>2144.125732421875</v>
      </c>
      <c r="AP15">
        <v>2144.125732421875</v>
      </c>
      <c r="AQ15">
        <v>0</v>
      </c>
      <c r="AR15">
        <v>2145.135986328125</v>
      </c>
      <c r="AS15">
        <v>2145.135986328125</v>
      </c>
      <c r="AT15">
        <v>0</v>
      </c>
      <c r="AU15">
        <v>2151.651611328125</v>
      </c>
      <c r="AV15">
        <v>2151.651611328125</v>
      </c>
      <c r="AW15">
        <v>0</v>
      </c>
      <c r="AY15">
        <v>13</v>
      </c>
      <c r="BA15">
        <f t="shared" si="0"/>
        <v>1.01025390625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4.51318359375</v>
      </c>
      <c r="BH15">
        <f t="shared" si="6"/>
        <v>15.056640625</v>
      </c>
      <c r="BI15">
        <f t="shared" si="9"/>
        <v>195.6630859375</v>
      </c>
      <c r="BJ15">
        <f t="shared" si="7"/>
        <v>196.674072265625</v>
      </c>
      <c r="BK15">
        <f t="shared" si="7"/>
        <v>198.87939453125</v>
      </c>
      <c r="BL15">
        <f t="shared" si="7"/>
        <v>199.39306640625</v>
      </c>
      <c r="BM15">
        <f t="shared" si="7"/>
        <v>203.90283203125</v>
      </c>
      <c r="BN15">
        <f t="shared" si="7"/>
        <v>206.903564453125</v>
      </c>
      <c r="BO15">
        <f t="shared" si="7"/>
        <v>210.718017578125</v>
      </c>
      <c r="BR15">
        <f t="shared" si="8"/>
        <v>205.568359375</v>
      </c>
    </row>
    <row r="16" spans="1:70" x14ac:dyDescent="0.2">
      <c r="A16" t="s">
        <v>202</v>
      </c>
      <c r="B16" t="s">
        <v>318</v>
      </c>
      <c r="C16" t="s">
        <v>103</v>
      </c>
      <c r="D16">
        <v>-120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2.1966333389282231</v>
      </c>
      <c r="M16">
        <v>2.1966333389282231</v>
      </c>
      <c r="N16">
        <v>0</v>
      </c>
      <c r="O16">
        <v>2168.19775390625</v>
      </c>
      <c r="P16">
        <v>2168.19775390625</v>
      </c>
      <c r="Q16">
        <v>0</v>
      </c>
      <c r="S16">
        <v>2171.19873046875</v>
      </c>
      <c r="T16">
        <v>2171.19873046875</v>
      </c>
      <c r="U16">
        <v>0</v>
      </c>
      <c r="W16">
        <v>2163.17431640625</v>
      </c>
      <c r="X16">
        <v>2163.17431640625</v>
      </c>
      <c r="Y16">
        <v>0</v>
      </c>
      <c r="Z16">
        <v>2163.688232421875</v>
      </c>
      <c r="AA16">
        <v>2163.688232421875</v>
      </c>
      <c r="AB16">
        <v>0</v>
      </c>
      <c r="AC16">
        <v>2160.17333984375</v>
      </c>
      <c r="AD16">
        <v>2160.17333984375</v>
      </c>
      <c r="AE16">
        <v>0</v>
      </c>
      <c r="AF16">
        <v>2163.17431640625</v>
      </c>
      <c r="AG16">
        <v>2163.17431640625</v>
      </c>
      <c r="AH16">
        <v>0</v>
      </c>
      <c r="AI16">
        <v>2163.688232421875</v>
      </c>
      <c r="AJ16">
        <v>2163.688232421875</v>
      </c>
      <c r="AK16">
        <v>0</v>
      </c>
      <c r="AL16">
        <v>2168.19775390625</v>
      </c>
      <c r="AM16">
        <v>2168.19775390625</v>
      </c>
      <c r="AN16">
        <v>0</v>
      </c>
      <c r="AO16">
        <v>2159.165771484375</v>
      </c>
      <c r="AP16">
        <v>2159.165771484375</v>
      </c>
      <c r="AQ16">
        <v>0</v>
      </c>
      <c r="AR16">
        <v>2160.17333984375</v>
      </c>
      <c r="AS16">
        <v>2160.17333984375</v>
      </c>
      <c r="AT16">
        <v>0</v>
      </c>
      <c r="AU16">
        <v>2168.19775390625</v>
      </c>
      <c r="AV16">
        <v>2168.19775390625</v>
      </c>
      <c r="AW16">
        <v>0</v>
      </c>
      <c r="AY16">
        <v>14</v>
      </c>
      <c r="BA16">
        <f t="shared" si="0"/>
        <v>1.007568359375</v>
      </c>
      <c r="BB16">
        <f t="shared" si="1"/>
        <v>3.0009765625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3.005859375</v>
      </c>
      <c r="BH16">
        <f t="shared" si="6"/>
        <v>15.038818359375</v>
      </c>
      <c r="BI16">
        <f t="shared" si="9"/>
        <v>210.7197265625</v>
      </c>
      <c r="BJ16">
        <f t="shared" si="7"/>
        <v>211.72998046875</v>
      </c>
      <c r="BK16">
        <f t="shared" si="7"/>
        <v>213.23876953125</v>
      </c>
      <c r="BL16">
        <f t="shared" si="7"/>
        <v>213.752685546875</v>
      </c>
      <c r="BM16">
        <f t="shared" si="7"/>
        <v>218.26220703125</v>
      </c>
      <c r="BN16">
        <f t="shared" si="7"/>
        <v>221.26318359375</v>
      </c>
      <c r="BO16">
        <f t="shared" si="7"/>
        <v>225.7763671875</v>
      </c>
      <c r="BR16">
        <f t="shared" si="8"/>
        <v>219.927978515625</v>
      </c>
    </row>
    <row r="17" spans="1:70" x14ac:dyDescent="0.2">
      <c r="A17" t="s">
        <v>199</v>
      </c>
      <c r="B17" t="s">
        <v>326</v>
      </c>
      <c r="C17" t="s">
        <v>17</v>
      </c>
      <c r="D17">
        <v>150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1.5259232521057129</v>
      </c>
      <c r="M17">
        <v>1.5259232521057129</v>
      </c>
      <c r="N17">
        <v>0</v>
      </c>
      <c r="O17">
        <v>2182.240478515625</v>
      </c>
      <c r="P17">
        <v>2182.240478515625</v>
      </c>
      <c r="Q17">
        <v>0</v>
      </c>
      <c r="S17">
        <v>2185.241455078125</v>
      </c>
      <c r="T17">
        <v>2185.241455078125</v>
      </c>
      <c r="U17">
        <v>0</v>
      </c>
      <c r="W17">
        <v>2177.217041015625</v>
      </c>
      <c r="X17">
        <v>2177.217041015625</v>
      </c>
      <c r="Y17">
        <v>0</v>
      </c>
      <c r="Z17">
        <v>2177.73095703125</v>
      </c>
      <c r="AA17">
        <v>2177.73095703125</v>
      </c>
      <c r="AB17">
        <v>0</v>
      </c>
      <c r="AC17">
        <v>2175.2109375</v>
      </c>
      <c r="AD17">
        <v>2175.2109375</v>
      </c>
      <c r="AE17">
        <v>0</v>
      </c>
      <c r="AF17">
        <v>2177.217041015625</v>
      </c>
      <c r="AG17">
        <v>2177.217041015625</v>
      </c>
      <c r="AH17">
        <v>0</v>
      </c>
      <c r="AI17">
        <v>2177.73095703125</v>
      </c>
      <c r="AJ17">
        <v>2177.73095703125</v>
      </c>
      <c r="AK17">
        <v>0</v>
      </c>
      <c r="AL17">
        <v>2182.240478515625</v>
      </c>
      <c r="AM17">
        <v>2182.240478515625</v>
      </c>
      <c r="AN17">
        <v>0</v>
      </c>
      <c r="AO17">
        <v>2174.20458984375</v>
      </c>
      <c r="AP17">
        <v>2174.20458984375</v>
      </c>
      <c r="AQ17">
        <v>0</v>
      </c>
      <c r="AR17">
        <v>2175.2109375</v>
      </c>
      <c r="AS17">
        <v>2175.2109375</v>
      </c>
      <c r="AT17">
        <v>0</v>
      </c>
      <c r="AU17">
        <v>2182.240478515625</v>
      </c>
      <c r="AV17">
        <v>2182.240478515625</v>
      </c>
      <c r="AW17">
        <v>0</v>
      </c>
      <c r="AY17">
        <v>15</v>
      </c>
      <c r="BA17">
        <f t="shared" si="0"/>
        <v>1.00634765625</v>
      </c>
      <c r="BB17">
        <f t="shared" si="1"/>
        <v>2.006103515625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4.011962890625</v>
      </c>
      <c r="BH17">
        <f t="shared" si="6"/>
        <v>15.048828125</v>
      </c>
      <c r="BI17">
        <f t="shared" si="9"/>
        <v>225.758544921875</v>
      </c>
      <c r="BJ17">
        <f t="shared" si="7"/>
        <v>226.76611328125</v>
      </c>
      <c r="BK17">
        <f t="shared" si="7"/>
        <v>229.76708984375</v>
      </c>
      <c r="BL17">
        <f t="shared" si="7"/>
        <v>230.281005859375</v>
      </c>
      <c r="BM17">
        <f t="shared" si="7"/>
        <v>234.79052734375</v>
      </c>
      <c r="BN17">
        <f t="shared" si="7"/>
        <v>237.79150390625</v>
      </c>
      <c r="BO17">
        <f t="shared" si="7"/>
        <v>240.79736328125</v>
      </c>
      <c r="BR17">
        <f t="shared" si="8"/>
        <v>236.456298828125</v>
      </c>
    </row>
    <row r="18" spans="1:70" x14ac:dyDescent="0.2">
      <c r="A18" t="s">
        <v>199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1.0976723432540889</v>
      </c>
      <c r="M18">
        <v>1.0976723432540889</v>
      </c>
      <c r="N18">
        <v>0</v>
      </c>
      <c r="O18">
        <v>2198.272705078125</v>
      </c>
      <c r="P18">
        <v>2198.272705078125</v>
      </c>
      <c r="Q18">
        <v>0</v>
      </c>
      <c r="S18">
        <v>2201.273681640625</v>
      </c>
      <c r="T18">
        <v>2201.273681640625</v>
      </c>
      <c r="U18">
        <v>0</v>
      </c>
      <c r="W18">
        <v>2193.249267578125</v>
      </c>
      <c r="X18">
        <v>2193.249267578125</v>
      </c>
      <c r="Y18">
        <v>0</v>
      </c>
      <c r="Z18">
        <v>2193.76318359375</v>
      </c>
      <c r="AA18">
        <v>2193.76318359375</v>
      </c>
      <c r="AB18">
        <v>0</v>
      </c>
      <c r="AC18">
        <v>2190.248291015625</v>
      </c>
      <c r="AD18">
        <v>2190.248291015625</v>
      </c>
      <c r="AE18">
        <v>0</v>
      </c>
      <c r="AF18">
        <v>2193.249267578125</v>
      </c>
      <c r="AG18">
        <v>2193.249267578125</v>
      </c>
      <c r="AH18">
        <v>0</v>
      </c>
      <c r="AI18">
        <v>2193.76318359375</v>
      </c>
      <c r="AJ18">
        <v>2193.76318359375</v>
      </c>
      <c r="AK18">
        <v>0</v>
      </c>
      <c r="AL18">
        <v>2198.272705078125</v>
      </c>
      <c r="AM18">
        <v>2198.272705078125</v>
      </c>
      <c r="AN18">
        <v>0</v>
      </c>
      <c r="AO18">
        <v>2189.25341796875</v>
      </c>
      <c r="AP18">
        <v>2189.25341796875</v>
      </c>
      <c r="AQ18">
        <v>0</v>
      </c>
      <c r="AR18">
        <v>2190.264892578125</v>
      </c>
      <c r="AS18">
        <v>2190.264892578125</v>
      </c>
      <c r="AT18">
        <v>0</v>
      </c>
      <c r="AU18">
        <v>2198.272705078125</v>
      </c>
      <c r="AV18">
        <v>2198.272705078125</v>
      </c>
      <c r="AW18">
        <v>0</v>
      </c>
      <c r="AY18">
        <v>16</v>
      </c>
      <c r="BA18">
        <f t="shared" si="0"/>
        <v>1.011474609375</v>
      </c>
      <c r="BB18">
        <f t="shared" si="1"/>
        <v>3.0009765625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3.000732421875</v>
      </c>
      <c r="BH18">
        <f t="shared" si="6"/>
        <v>15.03759765625</v>
      </c>
      <c r="BI18">
        <f t="shared" si="9"/>
        <v>240.807373046875</v>
      </c>
      <c r="BJ18">
        <f t="shared" si="7"/>
        <v>241.813720703125</v>
      </c>
      <c r="BK18">
        <f t="shared" si="7"/>
        <v>243.81982421875</v>
      </c>
      <c r="BL18">
        <f t="shared" si="7"/>
        <v>244.333740234375</v>
      </c>
      <c r="BM18">
        <f t="shared" si="7"/>
        <v>248.84326171875</v>
      </c>
      <c r="BN18">
        <f t="shared" si="7"/>
        <v>251.84423828125</v>
      </c>
      <c r="BO18">
        <f t="shared" si="7"/>
        <v>255.856201171875</v>
      </c>
      <c r="BR18">
        <f t="shared" si="8"/>
        <v>250.509033203125</v>
      </c>
    </row>
    <row r="19" spans="1:70" x14ac:dyDescent="0.2">
      <c r="A19" t="s">
        <v>199</v>
      </c>
      <c r="B19" t="s">
        <v>332</v>
      </c>
      <c r="C19" t="s">
        <v>99</v>
      </c>
      <c r="D19">
        <v>-60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2.6857414245605469</v>
      </c>
      <c r="M19">
        <v>2.6857414245605469</v>
      </c>
      <c r="N19">
        <v>0</v>
      </c>
      <c r="O19">
        <v>2211.40380859375</v>
      </c>
      <c r="P19">
        <v>2211.40380859375</v>
      </c>
      <c r="Q19">
        <v>0</v>
      </c>
      <c r="S19">
        <v>2214.404541015625</v>
      </c>
      <c r="T19">
        <v>2214.404541015625</v>
      </c>
      <c r="U19">
        <v>0</v>
      </c>
      <c r="W19">
        <v>2206.380126953125</v>
      </c>
      <c r="X19">
        <v>2206.380126953125</v>
      </c>
      <c r="Y19">
        <v>0</v>
      </c>
      <c r="Z19">
        <v>2206.89404296875</v>
      </c>
      <c r="AA19">
        <v>2206.89404296875</v>
      </c>
      <c r="AB19">
        <v>0</v>
      </c>
      <c r="AC19">
        <v>2205.269287109375</v>
      </c>
      <c r="AD19">
        <v>2205.269287109375</v>
      </c>
      <c r="AE19">
        <v>0</v>
      </c>
      <c r="AF19">
        <v>2206.380126953125</v>
      </c>
      <c r="AG19">
        <v>2206.380126953125</v>
      </c>
      <c r="AH19">
        <v>0</v>
      </c>
      <c r="AI19">
        <v>2206.89404296875</v>
      </c>
      <c r="AJ19">
        <v>2206.89404296875</v>
      </c>
      <c r="AK19">
        <v>0</v>
      </c>
      <c r="AL19">
        <v>2211.40380859375</v>
      </c>
      <c r="AM19">
        <v>2211.40380859375</v>
      </c>
      <c r="AN19">
        <v>0</v>
      </c>
      <c r="AO19">
        <v>2204.2744140625</v>
      </c>
      <c r="AP19">
        <v>2204.2744140625</v>
      </c>
      <c r="AQ19">
        <v>0</v>
      </c>
      <c r="AR19">
        <v>2205.285888671875</v>
      </c>
      <c r="AS19">
        <v>2205.285888671875</v>
      </c>
      <c r="AT19">
        <v>0</v>
      </c>
      <c r="AU19">
        <v>2211.40380859375</v>
      </c>
      <c r="AV19">
        <v>2211.40380859375</v>
      </c>
      <c r="AW19">
        <v>0</v>
      </c>
      <c r="AY19">
        <v>17</v>
      </c>
      <c r="BA19">
        <f t="shared" si="0"/>
        <v>1.011474609375</v>
      </c>
      <c r="BB19">
        <f t="shared" si="1"/>
        <v>1.11083984375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4.90771484375</v>
      </c>
      <c r="BH19">
        <f t="shared" si="6"/>
        <v>15.054443359375</v>
      </c>
      <c r="BI19">
        <f t="shared" si="9"/>
        <v>255.844970703125</v>
      </c>
      <c r="BJ19">
        <f t="shared" ref="BJ19:BO31" si="10">BI19+BA18</f>
        <v>256.8564453125</v>
      </c>
      <c r="BK19">
        <f t="shared" si="10"/>
        <v>259.857421875</v>
      </c>
      <c r="BL19">
        <f t="shared" si="10"/>
        <v>260.371337890625</v>
      </c>
      <c r="BM19">
        <f t="shared" si="10"/>
        <v>264.880859375</v>
      </c>
      <c r="BN19">
        <f t="shared" si="10"/>
        <v>267.8818359375</v>
      </c>
      <c r="BO19">
        <f t="shared" si="10"/>
        <v>270.882568359375</v>
      </c>
      <c r="BR19">
        <f t="shared" si="8"/>
        <v>266.546630859375</v>
      </c>
    </row>
    <row r="20" spans="1:70" x14ac:dyDescent="0.2">
      <c r="A20" t="s">
        <v>199</v>
      </c>
      <c r="B20" t="s">
        <v>317</v>
      </c>
      <c r="C20" t="s">
        <v>29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2.0017261505126949</v>
      </c>
      <c r="M20">
        <v>2.0017261505126949</v>
      </c>
      <c r="N20">
        <v>0</v>
      </c>
      <c r="O20">
        <v>2226.540771484375</v>
      </c>
      <c r="P20">
        <v>2226.540771484375</v>
      </c>
      <c r="Q20">
        <v>0</v>
      </c>
      <c r="S20">
        <v>2229.54150390625</v>
      </c>
      <c r="T20">
        <v>2229.54150390625</v>
      </c>
      <c r="U20">
        <v>0</v>
      </c>
      <c r="W20">
        <v>2221.51708984375</v>
      </c>
      <c r="X20">
        <v>2221.51708984375</v>
      </c>
      <c r="Y20">
        <v>0</v>
      </c>
      <c r="Z20">
        <v>2222.03173828125</v>
      </c>
      <c r="AA20">
        <v>2222.03173828125</v>
      </c>
      <c r="AB20">
        <v>0</v>
      </c>
      <c r="AC20">
        <v>2220.306884765625</v>
      </c>
      <c r="AD20">
        <v>2220.306884765625</v>
      </c>
      <c r="AE20">
        <v>0</v>
      </c>
      <c r="AF20">
        <v>2221.51708984375</v>
      </c>
      <c r="AG20">
        <v>2221.51708984375</v>
      </c>
      <c r="AH20">
        <v>0</v>
      </c>
      <c r="AI20">
        <v>2222.03173828125</v>
      </c>
      <c r="AJ20">
        <v>2222.03173828125</v>
      </c>
      <c r="AK20">
        <v>0</v>
      </c>
      <c r="AL20">
        <v>2226.540771484375</v>
      </c>
      <c r="AM20">
        <v>2226.540771484375</v>
      </c>
      <c r="AN20">
        <v>0</v>
      </c>
      <c r="AO20">
        <v>2219.312255859375</v>
      </c>
      <c r="AP20">
        <v>2219.312255859375</v>
      </c>
      <c r="AQ20">
        <v>0</v>
      </c>
      <c r="AR20">
        <v>2220.323486328125</v>
      </c>
      <c r="AS20">
        <v>2220.323486328125</v>
      </c>
      <c r="AT20">
        <v>0</v>
      </c>
      <c r="AU20">
        <v>2226.540771484375</v>
      </c>
      <c r="AV20">
        <v>2226.540771484375</v>
      </c>
      <c r="AW20">
        <v>0</v>
      </c>
      <c r="AY20">
        <v>18</v>
      </c>
      <c r="BA20">
        <f t="shared" si="0"/>
        <v>1.01123046875</v>
      </c>
      <c r="BB20">
        <f t="shared" si="1"/>
        <v>1.210205078125</v>
      </c>
      <c r="BC20">
        <f t="shared" si="2"/>
        <v>0.5146484375</v>
      </c>
      <c r="BD20">
        <f t="shared" si="3"/>
        <v>4.509033203125</v>
      </c>
      <c r="BE20">
        <f t="shared" si="4"/>
        <v>3.000732421875</v>
      </c>
      <c r="BF20">
        <f t="shared" si="5"/>
        <v>4.812255859375</v>
      </c>
      <c r="BH20">
        <f t="shared" si="6"/>
        <v>15.05810546875</v>
      </c>
      <c r="BI20">
        <f t="shared" si="9"/>
        <v>270.8994140625</v>
      </c>
      <c r="BJ20">
        <f t="shared" si="10"/>
        <v>271.910888671875</v>
      </c>
      <c r="BK20">
        <f t="shared" si="10"/>
        <v>273.021728515625</v>
      </c>
      <c r="BL20">
        <f t="shared" si="10"/>
        <v>273.53564453125</v>
      </c>
      <c r="BM20">
        <f t="shared" si="10"/>
        <v>278.04541015625</v>
      </c>
      <c r="BN20">
        <f t="shared" si="10"/>
        <v>281.046142578125</v>
      </c>
      <c r="BO20">
        <f t="shared" si="10"/>
        <v>285.953857421875</v>
      </c>
      <c r="BR20">
        <f t="shared" si="8"/>
        <v>279.7109375</v>
      </c>
    </row>
    <row r="21" spans="1:70" x14ac:dyDescent="0.2">
      <c r="A21" t="s">
        <v>202</v>
      </c>
      <c r="B21" t="s">
        <v>334</v>
      </c>
      <c r="C21" t="s">
        <v>108</v>
      </c>
      <c r="D21">
        <v>-30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1.8741626739501951</v>
      </c>
      <c r="M21">
        <v>1.8741626739501951</v>
      </c>
      <c r="N21">
        <v>0</v>
      </c>
      <c r="O21">
        <v>2241.6943359375</v>
      </c>
      <c r="P21">
        <v>2241.6943359375</v>
      </c>
      <c r="Q21">
        <v>0</v>
      </c>
      <c r="S21">
        <v>2244.695068359375</v>
      </c>
      <c r="T21">
        <v>2244.695068359375</v>
      </c>
      <c r="U21">
        <v>0</v>
      </c>
      <c r="W21">
        <v>2236.670654296875</v>
      </c>
      <c r="X21">
        <v>2236.670654296875</v>
      </c>
      <c r="Y21">
        <v>0</v>
      </c>
      <c r="Z21">
        <v>2237.1845703125</v>
      </c>
      <c r="AA21">
        <v>2237.1845703125</v>
      </c>
      <c r="AB21">
        <v>0</v>
      </c>
      <c r="AC21">
        <v>2235.36083984375</v>
      </c>
      <c r="AD21">
        <v>2235.36083984375</v>
      </c>
      <c r="AE21">
        <v>0</v>
      </c>
      <c r="AF21">
        <v>2236.670654296875</v>
      </c>
      <c r="AG21">
        <v>2236.670654296875</v>
      </c>
      <c r="AH21">
        <v>0</v>
      </c>
      <c r="AI21">
        <v>2237.1845703125</v>
      </c>
      <c r="AJ21">
        <v>2237.1845703125</v>
      </c>
      <c r="AK21">
        <v>0</v>
      </c>
      <c r="AL21">
        <v>2241.6943359375</v>
      </c>
      <c r="AM21">
        <v>2241.6943359375</v>
      </c>
      <c r="AN21">
        <v>0</v>
      </c>
      <c r="AO21">
        <v>2234.353759765625</v>
      </c>
      <c r="AP21">
        <v>2234.353759765625</v>
      </c>
      <c r="AQ21">
        <v>0</v>
      </c>
      <c r="AR21">
        <v>2235.36083984375</v>
      </c>
      <c r="AS21">
        <v>2235.36083984375</v>
      </c>
      <c r="AT21">
        <v>0</v>
      </c>
      <c r="AU21">
        <v>2241.6943359375</v>
      </c>
      <c r="AV21">
        <v>2241.6943359375</v>
      </c>
      <c r="AW21">
        <v>0</v>
      </c>
      <c r="AY21">
        <v>19</v>
      </c>
      <c r="BA21">
        <f t="shared" si="0"/>
        <v>1.007080078125</v>
      </c>
      <c r="BB21">
        <f t="shared" si="1"/>
        <v>1.309814453125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4.71337890625</v>
      </c>
      <c r="BH21">
        <f t="shared" si="6"/>
        <v>15.0546875</v>
      </c>
      <c r="BI21">
        <f t="shared" si="9"/>
        <v>285.95751953125</v>
      </c>
      <c r="BJ21">
        <f t="shared" si="10"/>
        <v>286.96875</v>
      </c>
      <c r="BK21">
        <f t="shared" si="10"/>
        <v>288.178955078125</v>
      </c>
      <c r="BL21">
        <f t="shared" si="10"/>
        <v>288.693603515625</v>
      </c>
      <c r="BM21">
        <f t="shared" si="10"/>
        <v>293.20263671875</v>
      </c>
      <c r="BN21">
        <f t="shared" si="10"/>
        <v>296.203369140625</v>
      </c>
      <c r="BO21">
        <f t="shared" si="10"/>
        <v>301.015625</v>
      </c>
      <c r="BR21">
        <f t="shared" si="8"/>
        <v>294.868896484375</v>
      </c>
    </row>
    <row r="22" spans="1:70" x14ac:dyDescent="0.2">
      <c r="A22" t="s">
        <v>199</v>
      </c>
      <c r="B22" t="s">
        <v>201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0.77327817678451538</v>
      </c>
      <c r="M22">
        <v>0.77327817678451538</v>
      </c>
      <c r="N22">
        <v>0</v>
      </c>
      <c r="O22">
        <v>2257.7431640625</v>
      </c>
      <c r="P22">
        <v>2257.7431640625</v>
      </c>
      <c r="Q22">
        <v>0</v>
      </c>
      <c r="S22">
        <v>2260.744140625</v>
      </c>
      <c r="T22">
        <v>2260.744140625</v>
      </c>
      <c r="U22">
        <v>0</v>
      </c>
      <c r="W22">
        <v>2252.719482421875</v>
      </c>
      <c r="X22">
        <v>2252.719482421875</v>
      </c>
      <c r="Y22">
        <v>0</v>
      </c>
      <c r="Z22">
        <v>2253.2333984375</v>
      </c>
      <c r="AA22">
        <v>2253.2333984375</v>
      </c>
      <c r="AB22">
        <v>0</v>
      </c>
      <c r="AC22">
        <v>2250.4150390625</v>
      </c>
      <c r="AD22">
        <v>2250.4150390625</v>
      </c>
      <c r="AE22">
        <v>0</v>
      </c>
      <c r="AF22">
        <v>2252.719482421875</v>
      </c>
      <c r="AG22">
        <v>2252.719482421875</v>
      </c>
      <c r="AH22">
        <v>0</v>
      </c>
      <c r="AI22">
        <v>2253.2333984375</v>
      </c>
      <c r="AJ22">
        <v>2253.2333984375</v>
      </c>
      <c r="AK22">
        <v>0</v>
      </c>
      <c r="AL22">
        <v>2257.7431640625</v>
      </c>
      <c r="AM22">
        <v>2257.7431640625</v>
      </c>
      <c r="AN22">
        <v>0</v>
      </c>
      <c r="AO22">
        <v>2249.408447265625</v>
      </c>
      <c r="AP22">
        <v>2249.408447265625</v>
      </c>
      <c r="AQ22">
        <v>0</v>
      </c>
      <c r="AR22">
        <v>2250.4150390625</v>
      </c>
      <c r="AS22">
        <v>2250.4150390625</v>
      </c>
      <c r="AT22">
        <v>0</v>
      </c>
      <c r="AU22">
        <v>2257.7431640625</v>
      </c>
      <c r="AV22">
        <v>2257.7431640625</v>
      </c>
      <c r="AW22">
        <v>0</v>
      </c>
      <c r="AY22">
        <v>20</v>
      </c>
      <c r="BA22">
        <f t="shared" si="0"/>
        <v>1.006591796875</v>
      </c>
      <c r="BB22">
        <f t="shared" si="1"/>
        <v>2.304443359375</v>
      </c>
      <c r="BC22">
        <f t="shared" si="2"/>
        <v>0.513916015625</v>
      </c>
      <c r="BD22">
        <f t="shared" si="3"/>
        <v>4.509765625</v>
      </c>
      <c r="BE22">
        <f t="shared" si="4"/>
        <v>3.0009765625</v>
      </c>
      <c r="BF22">
        <f t="shared" si="5"/>
        <v>3.71923828125</v>
      </c>
      <c r="BH22">
        <f t="shared" si="6"/>
        <v>15.054931640625</v>
      </c>
      <c r="BI22">
        <f t="shared" si="9"/>
        <v>301.01220703125</v>
      </c>
      <c r="BJ22">
        <f t="shared" si="10"/>
        <v>302.019287109375</v>
      </c>
      <c r="BK22">
        <f t="shared" si="10"/>
        <v>303.3291015625</v>
      </c>
      <c r="BL22">
        <f t="shared" si="10"/>
        <v>303.843017578125</v>
      </c>
      <c r="BM22">
        <f t="shared" si="10"/>
        <v>308.352783203125</v>
      </c>
      <c r="BN22">
        <f t="shared" si="10"/>
        <v>311.353515625</v>
      </c>
      <c r="BO22">
        <f t="shared" si="10"/>
        <v>316.06689453125</v>
      </c>
      <c r="BR22">
        <f t="shared" si="8"/>
        <v>310.018310546875</v>
      </c>
    </row>
    <row r="23" spans="1:70" x14ac:dyDescent="0.2">
      <c r="A23" t="s">
        <v>202</v>
      </c>
      <c r="B23" t="s">
        <v>314</v>
      </c>
      <c r="C23" t="s">
        <v>103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0.68498659133911133</v>
      </c>
      <c r="M23">
        <v>0.68498659133911133</v>
      </c>
      <c r="N23">
        <v>0</v>
      </c>
      <c r="O23">
        <v>2272.00146484375</v>
      </c>
      <c r="P23">
        <v>2272.00146484375</v>
      </c>
      <c r="Q23">
        <v>0</v>
      </c>
      <c r="S23">
        <v>2275.002197265625</v>
      </c>
      <c r="T23">
        <v>2275.002197265625</v>
      </c>
      <c r="U23">
        <v>0</v>
      </c>
      <c r="W23">
        <v>2266.977783203125</v>
      </c>
      <c r="X23">
        <v>2266.977783203125</v>
      </c>
      <c r="Y23">
        <v>0</v>
      </c>
      <c r="Z23">
        <v>2267.49169921875</v>
      </c>
      <c r="AA23">
        <v>2267.49169921875</v>
      </c>
      <c r="AB23">
        <v>0</v>
      </c>
      <c r="AC23">
        <v>2265.468994140625</v>
      </c>
      <c r="AD23">
        <v>2265.468994140625</v>
      </c>
      <c r="AE23">
        <v>0</v>
      </c>
      <c r="AF23">
        <v>2266.977783203125</v>
      </c>
      <c r="AG23">
        <v>2266.977783203125</v>
      </c>
      <c r="AH23">
        <v>0</v>
      </c>
      <c r="AI23">
        <v>2267.49169921875</v>
      </c>
      <c r="AJ23">
        <v>2267.49169921875</v>
      </c>
      <c r="AK23">
        <v>0</v>
      </c>
      <c r="AL23">
        <v>2272.00146484375</v>
      </c>
      <c r="AM23">
        <v>2272.00146484375</v>
      </c>
      <c r="AN23">
        <v>0</v>
      </c>
      <c r="AO23">
        <v>2264.46337890625</v>
      </c>
      <c r="AP23">
        <v>2264.46337890625</v>
      </c>
      <c r="AQ23">
        <v>0</v>
      </c>
      <c r="AR23">
        <v>2265.468994140625</v>
      </c>
      <c r="AS23">
        <v>2265.468994140625</v>
      </c>
      <c r="AT23">
        <v>0</v>
      </c>
      <c r="AU23">
        <v>2272.00146484375</v>
      </c>
      <c r="AV23">
        <v>2272.00146484375</v>
      </c>
      <c r="AW23">
        <v>0</v>
      </c>
      <c r="AY23">
        <v>21</v>
      </c>
      <c r="BA23">
        <f t="shared" si="0"/>
        <v>1.005615234375</v>
      </c>
      <c r="BB23">
        <f t="shared" si="1"/>
        <v>1.5087890625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4.5146484375</v>
      </c>
      <c r="BH23">
        <f t="shared" si="6"/>
        <v>15.053466796875</v>
      </c>
      <c r="BI23">
        <f t="shared" si="9"/>
        <v>316.067138671875</v>
      </c>
      <c r="BJ23">
        <f t="shared" si="10"/>
        <v>317.07373046875</v>
      </c>
      <c r="BK23">
        <f t="shared" si="10"/>
        <v>319.378173828125</v>
      </c>
      <c r="BL23">
        <f t="shared" si="10"/>
        <v>319.89208984375</v>
      </c>
      <c r="BM23">
        <f t="shared" si="10"/>
        <v>324.40185546875</v>
      </c>
      <c r="BN23">
        <f t="shared" si="10"/>
        <v>327.40283203125</v>
      </c>
      <c r="BO23">
        <f t="shared" si="10"/>
        <v>331.1220703125</v>
      </c>
      <c r="BR23">
        <f t="shared" si="8"/>
        <v>326.0673828125</v>
      </c>
    </row>
    <row r="24" spans="1:70" x14ac:dyDescent="0.2">
      <c r="A24" t="s">
        <v>199</v>
      </c>
      <c r="B24" t="s">
        <v>327</v>
      </c>
      <c r="C24" t="s">
        <v>97</v>
      </c>
      <c r="D24">
        <v>60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1.1271853446960449</v>
      </c>
      <c r="M24">
        <v>1.1271853446960449</v>
      </c>
      <c r="N24">
        <v>0</v>
      </c>
      <c r="O24">
        <v>2288.4482421875</v>
      </c>
      <c r="P24">
        <v>2288.4482421875</v>
      </c>
      <c r="Q24">
        <v>0</v>
      </c>
      <c r="S24">
        <v>2291.448974609375</v>
      </c>
      <c r="T24">
        <v>2291.448974609375</v>
      </c>
      <c r="U24">
        <v>0</v>
      </c>
      <c r="W24">
        <v>2283.424560546875</v>
      </c>
      <c r="X24">
        <v>2283.424560546875</v>
      </c>
      <c r="Y24">
        <v>0</v>
      </c>
      <c r="Z24">
        <v>2283.9384765625</v>
      </c>
      <c r="AA24">
        <v>2283.9384765625</v>
      </c>
      <c r="AB24">
        <v>0</v>
      </c>
      <c r="AC24">
        <v>2280.523193359375</v>
      </c>
      <c r="AD24">
        <v>2280.523193359375</v>
      </c>
      <c r="AE24">
        <v>0</v>
      </c>
      <c r="AF24">
        <v>2283.424560546875</v>
      </c>
      <c r="AG24">
        <v>2283.424560546875</v>
      </c>
      <c r="AH24">
        <v>0</v>
      </c>
      <c r="AI24">
        <v>2283.9384765625</v>
      </c>
      <c r="AJ24">
        <v>2283.9384765625</v>
      </c>
      <c r="AK24">
        <v>0</v>
      </c>
      <c r="AL24">
        <v>2288.4482421875</v>
      </c>
      <c r="AM24">
        <v>2288.4482421875</v>
      </c>
      <c r="AN24">
        <v>0</v>
      </c>
      <c r="AO24">
        <v>2279.516845703125</v>
      </c>
      <c r="AP24">
        <v>2279.516845703125</v>
      </c>
      <c r="AQ24">
        <v>0</v>
      </c>
      <c r="AR24">
        <v>2280.523193359375</v>
      </c>
      <c r="AS24">
        <v>2280.523193359375</v>
      </c>
      <c r="AT24">
        <v>0</v>
      </c>
      <c r="AU24">
        <v>2288.4482421875</v>
      </c>
      <c r="AV24">
        <v>2288.4482421875</v>
      </c>
      <c r="AW24">
        <v>0</v>
      </c>
      <c r="AY24">
        <v>22</v>
      </c>
      <c r="BA24">
        <f t="shared" si="0"/>
        <v>1.00634765625</v>
      </c>
      <c r="BB24">
        <f t="shared" si="1"/>
        <v>2.9013671875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3.1025390625</v>
      </c>
      <c r="BH24">
        <f t="shared" si="6"/>
        <v>15.03466796875</v>
      </c>
      <c r="BI24">
        <f t="shared" si="9"/>
        <v>331.12060546875</v>
      </c>
      <c r="BJ24">
        <f t="shared" si="10"/>
        <v>332.126220703125</v>
      </c>
      <c r="BK24">
        <f t="shared" si="10"/>
        <v>333.635009765625</v>
      </c>
      <c r="BL24">
        <f t="shared" si="10"/>
        <v>334.14892578125</v>
      </c>
      <c r="BM24">
        <f t="shared" si="10"/>
        <v>338.65869140625</v>
      </c>
      <c r="BN24">
        <f t="shared" si="10"/>
        <v>341.659423828125</v>
      </c>
      <c r="BO24">
        <f t="shared" si="10"/>
        <v>346.174072265625</v>
      </c>
      <c r="BR24">
        <f t="shared" si="8"/>
        <v>340.32421875</v>
      </c>
    </row>
    <row r="25" spans="1:70" x14ac:dyDescent="0.2">
      <c r="A25" t="s">
        <v>199</v>
      </c>
      <c r="B25" t="s">
        <v>200</v>
      </c>
      <c r="C25" t="s">
        <v>17</v>
      </c>
      <c r="D25">
        <v>-120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1.692598938941956</v>
      </c>
      <c r="M25">
        <v>1.692598938941956</v>
      </c>
      <c r="N25">
        <v>0</v>
      </c>
      <c r="O25">
        <v>2302.9716796875</v>
      </c>
      <c r="P25">
        <v>2302.9716796875</v>
      </c>
      <c r="Q25">
        <v>0</v>
      </c>
      <c r="S25">
        <v>2305.97265625</v>
      </c>
      <c r="T25">
        <v>2305.97265625</v>
      </c>
      <c r="U25">
        <v>0</v>
      </c>
      <c r="W25">
        <v>2297.9482421875</v>
      </c>
      <c r="X25">
        <v>2297.9482421875</v>
      </c>
      <c r="Y25">
        <v>0</v>
      </c>
      <c r="Z25">
        <v>2298.462158203125</v>
      </c>
      <c r="AA25">
        <v>2298.462158203125</v>
      </c>
      <c r="AB25">
        <v>0</v>
      </c>
      <c r="AC25">
        <v>2295.544189453125</v>
      </c>
      <c r="AD25">
        <v>2295.544189453125</v>
      </c>
      <c r="AE25">
        <v>0</v>
      </c>
      <c r="AF25">
        <v>2297.9482421875</v>
      </c>
      <c r="AG25">
        <v>2297.9482421875</v>
      </c>
      <c r="AH25">
        <v>0</v>
      </c>
      <c r="AI25">
        <v>2298.462158203125</v>
      </c>
      <c r="AJ25">
        <v>2298.462158203125</v>
      </c>
      <c r="AK25">
        <v>0</v>
      </c>
      <c r="AL25">
        <v>2302.9716796875</v>
      </c>
      <c r="AM25">
        <v>2302.9716796875</v>
      </c>
      <c r="AN25">
        <v>0</v>
      </c>
      <c r="AO25">
        <v>2294.551513671875</v>
      </c>
      <c r="AP25">
        <v>2294.551513671875</v>
      </c>
      <c r="AQ25">
        <v>0</v>
      </c>
      <c r="AR25">
        <v>2295.560791015625</v>
      </c>
      <c r="AS25">
        <v>2295.560791015625</v>
      </c>
      <c r="AT25">
        <v>0</v>
      </c>
      <c r="AU25">
        <v>2302.9716796875</v>
      </c>
      <c r="AV25">
        <v>2302.9716796875</v>
      </c>
      <c r="AW25">
        <v>0</v>
      </c>
      <c r="AY25">
        <v>23</v>
      </c>
      <c r="BA25">
        <f t="shared" si="0"/>
        <v>1.00927734375</v>
      </c>
      <c r="BB25">
        <f t="shared" si="1"/>
        <v>2.404052734375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3.614013671875</v>
      </c>
      <c r="BH25">
        <f t="shared" si="6"/>
        <v>15.0517578125</v>
      </c>
      <c r="BI25">
        <f t="shared" si="9"/>
        <v>346.1552734375</v>
      </c>
      <c r="BJ25">
        <f t="shared" si="10"/>
        <v>347.16162109375</v>
      </c>
      <c r="BK25">
        <f>BJ25+BB24</f>
        <v>350.06298828125</v>
      </c>
      <c r="BL25">
        <f t="shared" si="10"/>
        <v>350.576904296875</v>
      </c>
      <c r="BM25">
        <f t="shared" si="10"/>
        <v>355.086669921875</v>
      </c>
      <c r="BN25">
        <f t="shared" si="10"/>
        <v>358.08740234375</v>
      </c>
      <c r="BO25">
        <f t="shared" si="10"/>
        <v>361.18994140625</v>
      </c>
      <c r="BR25">
        <f t="shared" si="8"/>
        <v>356.752197265625</v>
      </c>
    </row>
    <row r="26" spans="1:70" x14ac:dyDescent="0.2">
      <c r="A26" t="s">
        <v>199</v>
      </c>
      <c r="B26" t="s">
        <v>329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0.83636718988418579</v>
      </c>
      <c r="M26">
        <v>0.83636718988418579</v>
      </c>
      <c r="N26">
        <v>0</v>
      </c>
      <c r="O26">
        <v>2317.31298828125</v>
      </c>
      <c r="P26">
        <v>2317.31298828125</v>
      </c>
      <c r="Q26">
        <v>0</v>
      </c>
      <c r="S26">
        <v>2320.31396484375</v>
      </c>
      <c r="T26">
        <v>2320.31396484375</v>
      </c>
      <c r="U26">
        <v>0</v>
      </c>
      <c r="W26">
        <v>2312.29052734375</v>
      </c>
      <c r="X26">
        <v>2312.29052734375</v>
      </c>
      <c r="Y26">
        <v>0</v>
      </c>
      <c r="Z26">
        <v>2312.80322265625</v>
      </c>
      <c r="AA26">
        <v>2312.80322265625</v>
      </c>
      <c r="AB26">
        <v>0</v>
      </c>
      <c r="AC26">
        <v>2310.58154296875</v>
      </c>
      <c r="AD26">
        <v>2310.58154296875</v>
      </c>
      <c r="AE26">
        <v>0</v>
      </c>
      <c r="AF26">
        <v>2312.29052734375</v>
      </c>
      <c r="AG26">
        <v>2312.29052734375</v>
      </c>
      <c r="AH26">
        <v>0</v>
      </c>
      <c r="AI26">
        <v>2312.80322265625</v>
      </c>
      <c r="AJ26">
        <v>2312.80322265625</v>
      </c>
      <c r="AK26">
        <v>0</v>
      </c>
      <c r="AL26">
        <v>2317.31298828125</v>
      </c>
      <c r="AM26">
        <v>2317.31298828125</v>
      </c>
      <c r="AN26">
        <v>0</v>
      </c>
      <c r="AO26">
        <v>2309.586669921875</v>
      </c>
      <c r="AP26">
        <v>2309.586669921875</v>
      </c>
      <c r="AQ26">
        <v>0</v>
      </c>
      <c r="AR26">
        <v>2310.59814453125</v>
      </c>
      <c r="AS26">
        <v>2310.59814453125</v>
      </c>
      <c r="AT26">
        <v>0</v>
      </c>
      <c r="AU26">
        <v>2317.31298828125</v>
      </c>
      <c r="AV26">
        <v>2317.31298828125</v>
      </c>
      <c r="AW26">
        <v>0</v>
      </c>
      <c r="AY26">
        <v>24</v>
      </c>
      <c r="BA26">
        <f t="shared" si="0"/>
        <v>1.011474609375</v>
      </c>
      <c r="BB26">
        <f t="shared" si="1"/>
        <v>1.708984375</v>
      </c>
      <c r="BC26">
        <f t="shared" si="2"/>
        <v>0.5126953125</v>
      </c>
      <c r="BD26">
        <f t="shared" si="3"/>
        <v>4.509765625</v>
      </c>
      <c r="BE26">
        <f t="shared" si="4"/>
        <v>3.0009765625</v>
      </c>
      <c r="BF26">
        <f t="shared" si="5"/>
        <v>4.314208984375</v>
      </c>
      <c r="BH26">
        <f t="shared" si="6"/>
        <v>15.05810546875</v>
      </c>
      <c r="BI26">
        <f t="shared" si="9"/>
        <v>361.20703125</v>
      </c>
      <c r="BJ26">
        <f t="shared" si="10"/>
        <v>362.21630859375</v>
      </c>
      <c r="BK26">
        <f t="shared" si="10"/>
        <v>364.620361328125</v>
      </c>
      <c r="BL26">
        <f t="shared" si="10"/>
        <v>365.13427734375</v>
      </c>
      <c r="BM26">
        <f t="shared" si="10"/>
        <v>369.643798828125</v>
      </c>
      <c r="BN26">
        <f t="shared" si="10"/>
        <v>372.644775390625</v>
      </c>
      <c r="BO26">
        <f t="shared" si="10"/>
        <v>376.2587890625</v>
      </c>
      <c r="BR26">
        <f t="shared" si="8"/>
        <v>371.3095703125</v>
      </c>
    </row>
    <row r="27" spans="1:70" x14ac:dyDescent="0.2">
      <c r="A27" t="s">
        <v>202</v>
      </c>
      <c r="B27" t="s">
        <v>328</v>
      </c>
      <c r="C27" t="s">
        <v>17</v>
      </c>
      <c r="D27">
        <v>-120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1.9048807621002199</v>
      </c>
      <c r="M27">
        <v>1.9048807621002199</v>
      </c>
      <c r="N27">
        <v>0</v>
      </c>
      <c r="O27">
        <v>2332.46630859375</v>
      </c>
      <c r="P27">
        <v>2332.46630859375</v>
      </c>
      <c r="Q27">
        <v>0</v>
      </c>
      <c r="S27">
        <v>2335.46728515625</v>
      </c>
      <c r="T27">
        <v>2335.46728515625</v>
      </c>
      <c r="U27">
        <v>0</v>
      </c>
      <c r="W27">
        <v>2327.44287109375</v>
      </c>
      <c r="X27">
        <v>2327.44287109375</v>
      </c>
      <c r="Y27">
        <v>0</v>
      </c>
      <c r="Z27">
        <v>2327.956787109375</v>
      </c>
      <c r="AA27">
        <v>2327.956787109375</v>
      </c>
      <c r="AB27">
        <v>0</v>
      </c>
      <c r="AC27">
        <v>2325.6357421875</v>
      </c>
      <c r="AD27">
        <v>2325.6357421875</v>
      </c>
      <c r="AE27">
        <v>0</v>
      </c>
      <c r="AF27">
        <v>2327.44287109375</v>
      </c>
      <c r="AG27">
        <v>2327.44287109375</v>
      </c>
      <c r="AH27">
        <v>0</v>
      </c>
      <c r="AI27">
        <v>2327.956787109375</v>
      </c>
      <c r="AJ27">
        <v>2327.956787109375</v>
      </c>
      <c r="AK27">
        <v>0</v>
      </c>
      <c r="AL27">
        <v>2332.46630859375</v>
      </c>
      <c r="AM27">
        <v>2332.46630859375</v>
      </c>
      <c r="AN27">
        <v>0</v>
      </c>
      <c r="AO27">
        <v>2324.628173828125</v>
      </c>
      <c r="AP27">
        <v>2324.628173828125</v>
      </c>
      <c r="AQ27">
        <v>0</v>
      </c>
      <c r="AR27">
        <v>2325.6357421875</v>
      </c>
      <c r="AS27">
        <v>2325.6357421875</v>
      </c>
      <c r="AT27">
        <v>0</v>
      </c>
      <c r="AU27">
        <v>2332.46630859375</v>
      </c>
      <c r="AV27">
        <v>2332.46630859375</v>
      </c>
      <c r="AW27">
        <v>0</v>
      </c>
      <c r="AY27">
        <v>25</v>
      </c>
      <c r="BA27">
        <f t="shared" si="0"/>
        <v>1.007568359375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4.215576171875</v>
      </c>
      <c r="BH27">
        <f t="shared" si="6"/>
        <v>15.0546875</v>
      </c>
      <c r="BI27">
        <f t="shared" si="9"/>
        <v>376.26513671875</v>
      </c>
      <c r="BJ27">
        <f t="shared" si="10"/>
        <v>377.276611328125</v>
      </c>
      <c r="BK27">
        <f t="shared" si="10"/>
        <v>378.985595703125</v>
      </c>
      <c r="BL27">
        <f t="shared" si="10"/>
        <v>379.498291015625</v>
      </c>
      <c r="BM27">
        <f t="shared" si="10"/>
        <v>384.008056640625</v>
      </c>
      <c r="BN27">
        <f t="shared" si="10"/>
        <v>387.009033203125</v>
      </c>
      <c r="BO27">
        <f t="shared" si="10"/>
        <v>391.3232421875</v>
      </c>
      <c r="BR27">
        <f t="shared" si="8"/>
        <v>385.673583984375</v>
      </c>
    </row>
    <row r="28" spans="1:70" x14ac:dyDescent="0.2">
      <c r="A28" t="s">
        <v>199</v>
      </c>
      <c r="B28" t="s">
        <v>264</v>
      </c>
      <c r="C28" t="s">
        <v>29</v>
      </c>
      <c r="D28">
        <v>-150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2.043816089630127</v>
      </c>
      <c r="M28">
        <v>2.043816089630127</v>
      </c>
      <c r="N28">
        <v>0</v>
      </c>
      <c r="O28">
        <v>2347.91845703125</v>
      </c>
      <c r="P28">
        <v>2347.91845703125</v>
      </c>
      <c r="Q28">
        <v>0</v>
      </c>
      <c r="S28">
        <v>2350.919189453125</v>
      </c>
      <c r="T28">
        <v>2350.919189453125</v>
      </c>
      <c r="U28">
        <v>0</v>
      </c>
      <c r="W28">
        <v>2342.894775390625</v>
      </c>
      <c r="X28">
        <v>2342.894775390625</v>
      </c>
      <c r="Y28">
        <v>0</v>
      </c>
      <c r="Z28">
        <v>2343.408935546875</v>
      </c>
      <c r="AA28">
        <v>2343.408935546875</v>
      </c>
      <c r="AB28">
        <v>0</v>
      </c>
      <c r="AC28">
        <v>2340.689697265625</v>
      </c>
      <c r="AD28">
        <v>2340.689697265625</v>
      </c>
      <c r="AE28">
        <v>0</v>
      </c>
      <c r="AF28">
        <v>2342.894775390625</v>
      </c>
      <c r="AG28">
        <v>2342.894775390625</v>
      </c>
      <c r="AH28">
        <v>0</v>
      </c>
      <c r="AI28">
        <v>2343.408935546875</v>
      </c>
      <c r="AJ28">
        <v>2343.408935546875</v>
      </c>
      <c r="AK28">
        <v>0</v>
      </c>
      <c r="AL28">
        <v>2347.91845703125</v>
      </c>
      <c r="AM28">
        <v>2347.91845703125</v>
      </c>
      <c r="AN28">
        <v>0</v>
      </c>
      <c r="AO28">
        <v>2339.682861328125</v>
      </c>
      <c r="AP28">
        <v>2339.682861328125</v>
      </c>
      <c r="AQ28">
        <v>0</v>
      </c>
      <c r="AR28">
        <v>2340.689697265625</v>
      </c>
      <c r="AS28">
        <v>2340.689697265625</v>
      </c>
      <c r="AT28">
        <v>0</v>
      </c>
      <c r="AU28">
        <v>2347.91845703125</v>
      </c>
      <c r="AV28">
        <v>2347.91845703125</v>
      </c>
      <c r="AW28">
        <v>0</v>
      </c>
      <c r="AY28">
        <v>26</v>
      </c>
      <c r="BA28">
        <f t="shared" si="0"/>
        <v>1.0068359375</v>
      </c>
      <c r="BB28">
        <f t="shared" si="1"/>
        <v>2.205078125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3.8173828125</v>
      </c>
      <c r="BH28">
        <f t="shared" si="6"/>
        <v>15.0537109375</v>
      </c>
      <c r="BI28">
        <f t="shared" si="9"/>
        <v>391.31982421875</v>
      </c>
      <c r="BJ28">
        <f t="shared" si="10"/>
        <v>392.327392578125</v>
      </c>
      <c r="BK28">
        <f t="shared" si="10"/>
        <v>394.134521484375</v>
      </c>
      <c r="BL28">
        <f t="shared" si="10"/>
        <v>394.6484375</v>
      </c>
      <c r="BM28">
        <f t="shared" si="10"/>
        <v>399.157958984375</v>
      </c>
      <c r="BN28">
        <f t="shared" si="10"/>
        <v>402.158935546875</v>
      </c>
      <c r="BO28">
        <f t="shared" si="10"/>
        <v>406.37451171875</v>
      </c>
      <c r="BR28">
        <f t="shared" si="8"/>
        <v>400.82373046875</v>
      </c>
    </row>
    <row r="29" spans="1:70" x14ac:dyDescent="0.2">
      <c r="A29" t="s">
        <v>202</v>
      </c>
      <c r="B29" t="s">
        <v>333</v>
      </c>
      <c r="C29" t="s">
        <v>29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1.1690176725387571</v>
      </c>
      <c r="M29">
        <v>1.1690176725387571</v>
      </c>
      <c r="N29">
        <v>0</v>
      </c>
      <c r="O29">
        <v>2362.0771484375</v>
      </c>
      <c r="P29">
        <v>2362.0771484375</v>
      </c>
      <c r="Q29">
        <v>0</v>
      </c>
      <c r="S29">
        <v>2365.078125</v>
      </c>
      <c r="T29">
        <v>2365.078125</v>
      </c>
      <c r="U29">
        <v>0</v>
      </c>
      <c r="W29">
        <v>2357.0537109375</v>
      </c>
      <c r="X29">
        <v>2357.0537109375</v>
      </c>
      <c r="Y29">
        <v>0</v>
      </c>
      <c r="Z29">
        <v>2357.567626953125</v>
      </c>
      <c r="AA29">
        <v>2357.567626953125</v>
      </c>
      <c r="AB29">
        <v>0</v>
      </c>
      <c r="AC29">
        <v>2355.743896484375</v>
      </c>
      <c r="AD29">
        <v>2355.743896484375</v>
      </c>
      <c r="AE29">
        <v>0</v>
      </c>
      <c r="AF29">
        <v>2357.0537109375</v>
      </c>
      <c r="AG29">
        <v>2357.0537109375</v>
      </c>
      <c r="AH29">
        <v>0</v>
      </c>
      <c r="AI29">
        <v>2357.567626953125</v>
      </c>
      <c r="AJ29">
        <v>2357.567626953125</v>
      </c>
      <c r="AK29">
        <v>0</v>
      </c>
      <c r="AL29">
        <v>2362.0771484375</v>
      </c>
      <c r="AM29">
        <v>2362.0771484375</v>
      </c>
      <c r="AN29">
        <v>0</v>
      </c>
      <c r="AO29">
        <v>2354.736572265625</v>
      </c>
      <c r="AP29">
        <v>2354.736572265625</v>
      </c>
      <c r="AQ29">
        <v>0</v>
      </c>
      <c r="AR29">
        <v>2355.743896484375</v>
      </c>
      <c r="AS29">
        <v>2355.743896484375</v>
      </c>
      <c r="AT29">
        <v>0</v>
      </c>
      <c r="AU29">
        <v>2362.0771484375</v>
      </c>
      <c r="AV29">
        <v>2362.0771484375</v>
      </c>
      <c r="AW29">
        <v>0</v>
      </c>
      <c r="AY29">
        <v>27</v>
      </c>
      <c r="BA29">
        <f t="shared" si="0"/>
        <v>1.00732421875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4.71337890625</v>
      </c>
      <c r="BH29">
        <f t="shared" si="6"/>
        <v>15.054931640625</v>
      </c>
      <c r="BI29">
        <f t="shared" si="9"/>
        <v>406.37353515625</v>
      </c>
      <c r="BJ29">
        <f t="shared" si="10"/>
        <v>407.38037109375</v>
      </c>
      <c r="BK29">
        <f t="shared" si="10"/>
        <v>409.58544921875</v>
      </c>
      <c r="BL29">
        <f t="shared" si="10"/>
        <v>410.099609375</v>
      </c>
      <c r="BM29">
        <f t="shared" si="10"/>
        <v>414.609130859375</v>
      </c>
      <c r="BN29">
        <f t="shared" si="10"/>
        <v>417.60986328125</v>
      </c>
      <c r="BO29">
        <f t="shared" si="10"/>
        <v>421.42724609375</v>
      </c>
      <c r="BR29">
        <f t="shared" si="8"/>
        <v>416.27490234375</v>
      </c>
    </row>
    <row r="30" spans="1:70" x14ac:dyDescent="0.2">
      <c r="A30" t="s">
        <v>199</v>
      </c>
      <c r="B30" t="s">
        <v>322</v>
      </c>
      <c r="C30" t="s">
        <v>123</v>
      </c>
      <c r="D30">
        <v>-90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2.210628986358643</v>
      </c>
      <c r="M30">
        <v>2.210628986358643</v>
      </c>
      <c r="N30">
        <v>0</v>
      </c>
      <c r="O30">
        <v>2378.2255859375</v>
      </c>
      <c r="P30">
        <v>2378.2255859375</v>
      </c>
      <c r="Q30">
        <v>0</v>
      </c>
      <c r="S30">
        <v>2381.226318359375</v>
      </c>
      <c r="T30">
        <v>2381.226318359375</v>
      </c>
      <c r="U30">
        <v>0</v>
      </c>
      <c r="W30">
        <v>2373.201904296875</v>
      </c>
      <c r="X30">
        <v>2373.201904296875</v>
      </c>
      <c r="Y30">
        <v>0</v>
      </c>
      <c r="Z30">
        <v>2373.716064453125</v>
      </c>
      <c r="AA30">
        <v>2373.716064453125</v>
      </c>
      <c r="AB30">
        <v>0</v>
      </c>
      <c r="AC30">
        <v>2370.798095703125</v>
      </c>
      <c r="AD30">
        <v>2370.798095703125</v>
      </c>
      <c r="AE30">
        <v>0</v>
      </c>
      <c r="AF30">
        <v>2373.201904296875</v>
      </c>
      <c r="AG30">
        <v>2373.201904296875</v>
      </c>
      <c r="AH30">
        <v>0</v>
      </c>
      <c r="AI30">
        <v>2373.716064453125</v>
      </c>
      <c r="AJ30">
        <v>2373.716064453125</v>
      </c>
      <c r="AK30">
        <v>0</v>
      </c>
      <c r="AL30">
        <v>2378.2255859375</v>
      </c>
      <c r="AM30">
        <v>2378.2255859375</v>
      </c>
      <c r="AN30">
        <v>0</v>
      </c>
      <c r="AO30">
        <v>2369.79150390625</v>
      </c>
      <c r="AP30">
        <v>2369.79150390625</v>
      </c>
      <c r="AQ30">
        <v>0</v>
      </c>
      <c r="AR30">
        <v>2370.798095703125</v>
      </c>
      <c r="AS30">
        <v>2370.798095703125</v>
      </c>
      <c r="AT30">
        <v>0</v>
      </c>
      <c r="AU30">
        <v>2378.2255859375</v>
      </c>
      <c r="AV30">
        <v>2378.2255859375</v>
      </c>
      <c r="AW30">
        <v>0</v>
      </c>
      <c r="AY30">
        <v>28</v>
      </c>
      <c r="BA30">
        <f t="shared" si="0"/>
        <v>1.006591796875</v>
      </c>
      <c r="BB30">
        <f t="shared" si="1"/>
        <v>2.40380859375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3.631103515625</v>
      </c>
      <c r="BH30">
        <f t="shared" si="6"/>
        <v>15.06591796875</v>
      </c>
      <c r="BI30">
        <f t="shared" si="9"/>
        <v>421.428466796875</v>
      </c>
      <c r="BJ30">
        <f t="shared" si="10"/>
        <v>422.435791015625</v>
      </c>
      <c r="BK30">
        <f t="shared" si="10"/>
        <v>423.74560546875</v>
      </c>
      <c r="BL30">
        <f t="shared" si="10"/>
        <v>424.259521484375</v>
      </c>
      <c r="BM30">
        <f t="shared" si="10"/>
        <v>428.76904296875</v>
      </c>
      <c r="BN30">
        <f t="shared" si="10"/>
        <v>431.77001953125</v>
      </c>
      <c r="BO30">
        <f t="shared" si="10"/>
        <v>436.4833984375</v>
      </c>
      <c r="BR30">
        <f t="shared" si="8"/>
        <v>430.434814453125</v>
      </c>
    </row>
    <row r="31" spans="1:70" x14ac:dyDescent="0.2">
      <c r="A31" t="s">
        <v>199</v>
      </c>
      <c r="B31" t="s">
        <v>324</v>
      </c>
      <c r="C31" t="s">
        <v>22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0.53251820802688599</v>
      </c>
      <c r="M31">
        <v>0.53251820802688599</v>
      </c>
      <c r="N31">
        <v>0</v>
      </c>
      <c r="O31">
        <v>2392.964599609375</v>
      </c>
      <c r="P31">
        <v>2392.964599609375</v>
      </c>
      <c r="Q31">
        <v>0</v>
      </c>
      <c r="S31">
        <v>2395.965576171875</v>
      </c>
      <c r="T31">
        <v>2395.965576171875</v>
      </c>
      <c r="U31">
        <v>0</v>
      </c>
      <c r="W31">
        <v>2387.94091796875</v>
      </c>
      <c r="X31">
        <v>2387.94091796875</v>
      </c>
      <c r="Y31">
        <v>0</v>
      </c>
      <c r="Z31">
        <v>2388.455078125</v>
      </c>
      <c r="AA31">
        <v>2388.455078125</v>
      </c>
      <c r="AB31">
        <v>0</v>
      </c>
      <c r="AC31">
        <v>2385.83544921875</v>
      </c>
      <c r="AD31">
        <v>2385.83544921875</v>
      </c>
      <c r="AE31">
        <v>0</v>
      </c>
      <c r="AF31">
        <v>2387.94091796875</v>
      </c>
      <c r="AG31">
        <v>2387.94091796875</v>
      </c>
      <c r="AH31">
        <v>0</v>
      </c>
      <c r="AI31">
        <v>2388.455078125</v>
      </c>
      <c r="AJ31">
        <v>2388.455078125</v>
      </c>
      <c r="AK31">
        <v>0</v>
      </c>
      <c r="AL31">
        <v>2392.964599609375</v>
      </c>
      <c r="AM31">
        <v>2392.964599609375</v>
      </c>
      <c r="AN31">
        <v>0</v>
      </c>
      <c r="AO31">
        <v>2384.857421875</v>
      </c>
      <c r="AP31">
        <v>2384.857421875</v>
      </c>
      <c r="AQ31">
        <v>0</v>
      </c>
      <c r="AR31">
        <v>2385.86865234375</v>
      </c>
      <c r="AS31">
        <v>2385.86865234375</v>
      </c>
      <c r="AT31">
        <v>0</v>
      </c>
      <c r="AU31">
        <v>2392.964599609375</v>
      </c>
      <c r="AV31">
        <v>2392.964599609375</v>
      </c>
      <c r="AW31">
        <v>0</v>
      </c>
      <c r="AY31">
        <v>29</v>
      </c>
      <c r="BA31">
        <f t="shared" si="0"/>
        <v>1.01123046875</v>
      </c>
      <c r="BB31">
        <f t="shared" si="1"/>
        <v>2.10546875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-2395.965576171875</v>
      </c>
      <c r="BI31">
        <f t="shared" si="9"/>
        <v>436.494384765625</v>
      </c>
      <c r="BJ31">
        <f t="shared" si="10"/>
        <v>437.5009765625</v>
      </c>
      <c r="BK31">
        <f t="shared" si="10"/>
        <v>439.90478515625</v>
      </c>
      <c r="BL31">
        <f t="shared" si="10"/>
        <v>440.4189453125</v>
      </c>
      <c r="BM31">
        <f t="shared" si="10"/>
        <v>444.928466796875</v>
      </c>
      <c r="BN31">
        <f t="shared" si="10"/>
        <v>447.92919921875</v>
      </c>
      <c r="BO31">
        <f t="shared" si="10"/>
        <v>451.560302734375</v>
      </c>
      <c r="BR31">
        <f t="shared" si="8"/>
        <v>446.59423828125</v>
      </c>
    </row>
    <row r="33" spans="1:9" x14ac:dyDescent="0.2">
      <c r="A33" t="s">
        <v>30</v>
      </c>
      <c r="I33">
        <f>SUM(I2:I31)</f>
        <v>25</v>
      </c>
    </row>
    <row r="34" spans="1:9" x14ac:dyDescent="0.2">
      <c r="A34" t="s">
        <v>31</v>
      </c>
      <c r="B34">
        <v>13</v>
      </c>
      <c r="I34">
        <f>I33/30*100</f>
        <v>83.333333333333343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1.1700757741928101</v>
      </c>
      <c r="M2">
        <v>1.1700757741928101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19</v>
      </c>
      <c r="L3">
        <v>0.96974408626556396</v>
      </c>
      <c r="M3">
        <v>0.96974408626556396</v>
      </c>
      <c r="N3">
        <v>0</v>
      </c>
      <c r="O3">
        <v>3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27</v>
      </c>
      <c r="L5">
        <v>1.250546932220459</v>
      </c>
      <c r="M5">
        <v>1.250546932220459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13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60.287050763918963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2677.4833984375</v>
      </c>
      <c r="C2">
        <v>2677.4833984375</v>
      </c>
      <c r="D2">
        <v>0</v>
      </c>
      <c r="F2">
        <v>2679.489501953125</v>
      </c>
      <c r="G2">
        <v>2679.489501953125</v>
      </c>
      <c r="H2">
        <v>0</v>
      </c>
      <c r="J2">
        <v>2681.49560546875</v>
      </c>
      <c r="K2">
        <v>2681.49560546875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cols>
    <col min="64" max="64" width="14.16406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119</v>
      </c>
      <c r="C2" t="s">
        <v>99</v>
      </c>
      <c r="D2">
        <v>-120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0.97111719846725464</v>
      </c>
      <c r="M2">
        <v>0.97111719846725464</v>
      </c>
      <c r="N2">
        <v>0</v>
      </c>
      <c r="O2">
        <v>2692.421630859375</v>
      </c>
      <c r="P2">
        <v>2692.421630859375</v>
      </c>
      <c r="Q2">
        <v>0</v>
      </c>
      <c r="S2">
        <v>2695.42236328125</v>
      </c>
      <c r="T2">
        <v>2695.42236328125</v>
      </c>
      <c r="U2">
        <v>0</v>
      </c>
      <c r="W2">
        <v>2687.911865234375</v>
      </c>
      <c r="X2">
        <v>2687.911865234375</v>
      </c>
      <c r="Y2">
        <v>0</v>
      </c>
      <c r="Z2">
        <v>2692.421630859375</v>
      </c>
      <c r="AA2">
        <v>2692.421630859375</v>
      </c>
      <c r="AB2">
        <v>0</v>
      </c>
      <c r="AC2">
        <v>2687.39794921875</v>
      </c>
      <c r="AD2">
        <v>2687.39794921875</v>
      </c>
      <c r="AE2">
        <v>0</v>
      </c>
      <c r="AF2">
        <v>2687.911865234375</v>
      </c>
      <c r="AG2">
        <v>2687.911865234375</v>
      </c>
      <c r="AH2">
        <v>0</v>
      </c>
      <c r="AI2">
        <v>2684.695556640625</v>
      </c>
      <c r="AJ2">
        <v>2684.695556640625</v>
      </c>
      <c r="AK2">
        <v>0</v>
      </c>
      <c r="AL2">
        <v>2687.39794921875</v>
      </c>
      <c r="AM2">
        <v>2687.39794921875</v>
      </c>
      <c r="AN2">
        <v>0</v>
      </c>
      <c r="AO2">
        <v>2683.701416015625</v>
      </c>
      <c r="AP2">
        <v>2683.701416015625</v>
      </c>
      <c r="AQ2">
        <v>0</v>
      </c>
      <c r="AR2">
        <v>2684.712158203125</v>
      </c>
      <c r="AS2">
        <v>2684.712158203125</v>
      </c>
      <c r="AT2">
        <v>0</v>
      </c>
      <c r="AU2">
        <v>2692.421630859375</v>
      </c>
      <c r="AV2">
        <v>2692.421630859375</v>
      </c>
      <c r="AW2">
        <v>0</v>
      </c>
      <c r="AY2">
        <v>0</v>
      </c>
      <c r="BA2">
        <f>AR2-AO2</f>
        <v>1.0107421875</v>
      </c>
      <c r="BB2">
        <f>AL2-AI2</f>
        <v>2.702392578125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3.314697265625</v>
      </c>
      <c r="BH2">
        <f>SUM(BA2:BF2)</f>
        <v>15.05224609375</v>
      </c>
      <c r="BI2">
        <v>0</v>
      </c>
      <c r="BJ2">
        <f>BA2-AX2</f>
        <v>1.0107421875</v>
      </c>
      <c r="BK2">
        <f>BJ2+BB2</f>
        <v>3.713134765625</v>
      </c>
      <c r="BL2">
        <f>BK2+BC2</f>
        <v>4.22705078125</v>
      </c>
      <c r="BM2">
        <f>BL2+BD2</f>
        <v>8.73681640625</v>
      </c>
      <c r="BN2">
        <f>BM2+BE2</f>
        <v>11.737548828125</v>
      </c>
      <c r="BO2">
        <f>BN2+BF2</f>
        <v>15.05224609375</v>
      </c>
      <c r="BQ2">
        <f>Ego_block1!AO2-fifthcountdown!B2</f>
        <v>6.218017578125</v>
      </c>
      <c r="BR2">
        <f>$BQ$2+BL2</f>
        <v>10.445068359375</v>
      </c>
    </row>
    <row r="3" spans="1:70" x14ac:dyDescent="0.2">
      <c r="A3" t="s">
        <v>343</v>
      </c>
      <c r="B3" t="s">
        <v>114</v>
      </c>
      <c r="C3" t="s">
        <v>99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0.58107227087020874</v>
      </c>
      <c r="M3">
        <v>0.58107227087020874</v>
      </c>
      <c r="N3">
        <v>0</v>
      </c>
      <c r="O3">
        <v>2707.359619140625</v>
      </c>
      <c r="P3">
        <v>2707.359619140625</v>
      </c>
      <c r="Q3">
        <v>0</v>
      </c>
      <c r="S3">
        <v>2710.3603515625</v>
      </c>
      <c r="T3">
        <v>2710.3603515625</v>
      </c>
      <c r="U3">
        <v>0</v>
      </c>
      <c r="W3">
        <v>2702.849853515625</v>
      </c>
      <c r="X3">
        <v>2702.849853515625</v>
      </c>
      <c r="Y3">
        <v>0</v>
      </c>
      <c r="Z3">
        <v>2707.359619140625</v>
      </c>
      <c r="AA3">
        <v>2707.359619140625</v>
      </c>
      <c r="AB3">
        <v>0</v>
      </c>
      <c r="AC3">
        <v>2702.3359375</v>
      </c>
      <c r="AD3">
        <v>2702.3359375</v>
      </c>
      <c r="AE3">
        <v>0</v>
      </c>
      <c r="AF3">
        <v>2702.849853515625</v>
      </c>
      <c r="AG3">
        <v>2702.849853515625</v>
      </c>
      <c r="AH3">
        <v>0</v>
      </c>
      <c r="AI3">
        <v>2699.733154296875</v>
      </c>
      <c r="AJ3">
        <v>2699.733154296875</v>
      </c>
      <c r="AK3">
        <v>0</v>
      </c>
      <c r="AL3">
        <v>2702.3359375</v>
      </c>
      <c r="AM3">
        <v>2702.3359375</v>
      </c>
      <c r="AN3">
        <v>0</v>
      </c>
      <c r="AO3">
        <v>2698.737060546875</v>
      </c>
      <c r="AP3">
        <v>2698.737060546875</v>
      </c>
      <c r="AQ3">
        <v>0</v>
      </c>
      <c r="AR3">
        <v>2699.749755859375</v>
      </c>
      <c r="AS3">
        <v>2699.749755859375</v>
      </c>
      <c r="AT3">
        <v>0</v>
      </c>
      <c r="AU3">
        <v>2707.359619140625</v>
      </c>
      <c r="AV3">
        <v>2707.359619140625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2.602783203125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3.431396484375</v>
      </c>
      <c r="BH3">
        <f t="shared" ref="BH3:BH30" si="6">SUM(BA3:BF3)</f>
        <v>15.0712890625</v>
      </c>
      <c r="BI3">
        <f>SUM(BA2:BF2)</f>
        <v>15.05224609375</v>
      </c>
      <c r="BJ3">
        <f t="shared" ref="BJ3:BO18" si="7">BI3+BA2</f>
        <v>16.06298828125</v>
      </c>
      <c r="BK3">
        <f t="shared" si="7"/>
        <v>18.765380859375</v>
      </c>
      <c r="BL3">
        <f t="shared" si="7"/>
        <v>19.279296875</v>
      </c>
      <c r="BM3">
        <f t="shared" si="7"/>
        <v>23.7890625</v>
      </c>
      <c r="BN3">
        <f t="shared" si="7"/>
        <v>26.789794921875</v>
      </c>
      <c r="BO3">
        <f t="shared" si="7"/>
        <v>30.1044921875</v>
      </c>
      <c r="BR3">
        <f t="shared" ref="BR3:BR31" si="8">$BQ$2+BL3</f>
        <v>25.497314453125</v>
      </c>
    </row>
    <row r="4" spans="1:70" x14ac:dyDescent="0.2">
      <c r="A4" t="s">
        <v>344</v>
      </c>
      <c r="B4" t="s">
        <v>185</v>
      </c>
      <c r="C4" t="s">
        <v>22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1.5873198509216311</v>
      </c>
      <c r="M4">
        <v>1.5873198509216311</v>
      </c>
      <c r="N4">
        <v>0</v>
      </c>
      <c r="O4">
        <v>2721.916259765625</v>
      </c>
      <c r="P4">
        <v>2721.916259765625</v>
      </c>
      <c r="Q4">
        <v>0</v>
      </c>
      <c r="S4">
        <v>2724.917236328125</v>
      </c>
      <c r="T4">
        <v>2724.917236328125</v>
      </c>
      <c r="U4">
        <v>0</v>
      </c>
      <c r="W4">
        <v>2717.40673828125</v>
      </c>
      <c r="X4">
        <v>2717.40673828125</v>
      </c>
      <c r="Y4">
        <v>0</v>
      </c>
      <c r="Z4">
        <v>2721.916259765625</v>
      </c>
      <c r="AA4">
        <v>2721.916259765625</v>
      </c>
      <c r="AB4">
        <v>0</v>
      </c>
      <c r="AC4">
        <v>2716.892822265625</v>
      </c>
      <c r="AD4">
        <v>2716.892822265625</v>
      </c>
      <c r="AE4">
        <v>0</v>
      </c>
      <c r="AF4">
        <v>2717.40673828125</v>
      </c>
      <c r="AG4">
        <v>2717.40673828125</v>
      </c>
      <c r="AH4">
        <v>0</v>
      </c>
      <c r="AI4">
        <v>2714.787109375</v>
      </c>
      <c r="AJ4">
        <v>2714.787109375</v>
      </c>
      <c r="AK4">
        <v>0</v>
      </c>
      <c r="AL4">
        <v>2716.892822265625</v>
      </c>
      <c r="AM4">
        <v>2716.892822265625</v>
      </c>
      <c r="AN4">
        <v>0</v>
      </c>
      <c r="AO4">
        <v>2713.791748046875</v>
      </c>
      <c r="AP4">
        <v>2713.791748046875</v>
      </c>
      <c r="AQ4">
        <v>0</v>
      </c>
      <c r="AR4">
        <v>2714.8037109375</v>
      </c>
      <c r="AS4">
        <v>2714.8037109375</v>
      </c>
      <c r="AT4">
        <v>0</v>
      </c>
      <c r="AU4">
        <v>2721.916259765625</v>
      </c>
      <c r="AV4">
        <v>2721.916259765625</v>
      </c>
      <c r="AW4">
        <v>0</v>
      </c>
      <c r="AY4">
        <v>2</v>
      </c>
      <c r="BA4">
        <f t="shared" si="0"/>
        <v>1.011962890625</v>
      </c>
      <c r="BB4">
        <f t="shared" si="1"/>
        <v>2.105712890625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3.92822265625</v>
      </c>
      <c r="BH4">
        <f t="shared" si="6"/>
        <v>15.0703125</v>
      </c>
      <c r="BI4">
        <f>BH2+BH3</f>
        <v>30.12353515625</v>
      </c>
      <c r="BJ4">
        <f t="shared" si="7"/>
        <v>31.13623046875</v>
      </c>
      <c r="BK4">
        <f t="shared" si="7"/>
        <v>33.739013671875</v>
      </c>
      <c r="BL4">
        <f t="shared" si="7"/>
        <v>34.2529296875</v>
      </c>
      <c r="BM4">
        <f t="shared" si="7"/>
        <v>38.7626953125</v>
      </c>
      <c r="BN4">
        <f t="shared" si="7"/>
        <v>41.763427734375</v>
      </c>
      <c r="BO4">
        <f t="shared" si="7"/>
        <v>45.19482421875</v>
      </c>
      <c r="BR4">
        <f t="shared" si="8"/>
        <v>40.470947265625</v>
      </c>
    </row>
    <row r="5" spans="1:70" x14ac:dyDescent="0.2">
      <c r="A5" t="s">
        <v>343</v>
      </c>
      <c r="B5" t="s">
        <v>107</v>
      </c>
      <c r="C5" t="s">
        <v>108</v>
      </c>
      <c r="D5">
        <v>60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2.4029769897460942</v>
      </c>
      <c r="M5">
        <v>2.4029769897460942</v>
      </c>
      <c r="N5">
        <v>0</v>
      </c>
      <c r="O5">
        <v>2737.86572265625</v>
      </c>
      <c r="P5">
        <v>2737.86572265625</v>
      </c>
      <c r="Q5">
        <v>0</v>
      </c>
      <c r="S5">
        <v>2740.866455078125</v>
      </c>
      <c r="T5">
        <v>2740.866455078125</v>
      </c>
      <c r="U5">
        <v>0</v>
      </c>
      <c r="W5">
        <v>2733.35595703125</v>
      </c>
      <c r="X5">
        <v>2733.35595703125</v>
      </c>
      <c r="Y5">
        <v>0</v>
      </c>
      <c r="Z5">
        <v>2737.86572265625</v>
      </c>
      <c r="AA5">
        <v>2737.86572265625</v>
      </c>
      <c r="AB5">
        <v>0</v>
      </c>
      <c r="AC5">
        <v>2732.842041015625</v>
      </c>
      <c r="AD5">
        <v>2732.842041015625</v>
      </c>
      <c r="AE5">
        <v>0</v>
      </c>
      <c r="AF5">
        <v>2733.35595703125</v>
      </c>
      <c r="AG5">
        <v>2733.35595703125</v>
      </c>
      <c r="AH5">
        <v>0</v>
      </c>
      <c r="AI5">
        <v>2729.841064453125</v>
      </c>
      <c r="AJ5">
        <v>2729.841064453125</v>
      </c>
      <c r="AK5">
        <v>0</v>
      </c>
      <c r="AL5">
        <v>2732.842041015625</v>
      </c>
      <c r="AM5">
        <v>2732.842041015625</v>
      </c>
      <c r="AN5">
        <v>0</v>
      </c>
      <c r="AO5">
        <v>2728.845458984375</v>
      </c>
      <c r="AP5">
        <v>2728.845458984375</v>
      </c>
      <c r="AQ5">
        <v>0</v>
      </c>
      <c r="AR5">
        <v>2729.857666015625</v>
      </c>
      <c r="AS5">
        <v>2729.857666015625</v>
      </c>
      <c r="AT5">
        <v>0</v>
      </c>
      <c r="AU5">
        <v>2737.86572265625</v>
      </c>
      <c r="AV5">
        <v>2737.86572265625</v>
      </c>
      <c r="AW5">
        <v>0</v>
      </c>
      <c r="AY5">
        <v>3</v>
      </c>
      <c r="BA5">
        <f t="shared" si="0"/>
        <v>1.01220703125</v>
      </c>
      <c r="BB5">
        <f t="shared" si="1"/>
        <v>3.0009765625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3.00537109375</v>
      </c>
      <c r="BH5">
        <f t="shared" si="6"/>
        <v>15.04296875</v>
      </c>
      <c r="BI5">
        <f t="shared" ref="BI5:BI31" si="9">BI4+BH4</f>
        <v>45.19384765625</v>
      </c>
      <c r="BJ5">
        <f t="shared" si="7"/>
        <v>46.205810546875</v>
      </c>
      <c r="BK5">
        <f t="shared" si="7"/>
        <v>48.3115234375</v>
      </c>
      <c r="BL5">
        <f t="shared" si="7"/>
        <v>48.825439453125</v>
      </c>
      <c r="BM5">
        <f t="shared" si="7"/>
        <v>53.3349609375</v>
      </c>
      <c r="BN5">
        <f t="shared" si="7"/>
        <v>56.3359375</v>
      </c>
      <c r="BO5">
        <f t="shared" si="7"/>
        <v>60.26416015625</v>
      </c>
      <c r="BR5">
        <f t="shared" si="8"/>
        <v>55.04345703125</v>
      </c>
    </row>
    <row r="6" spans="1:70" x14ac:dyDescent="0.2">
      <c r="A6" t="s">
        <v>343</v>
      </c>
      <c r="B6" t="s">
        <v>111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1.65710985660553</v>
      </c>
      <c r="M6">
        <v>1.65710985660553</v>
      </c>
      <c r="N6">
        <v>0</v>
      </c>
      <c r="O6">
        <v>2751.195556640625</v>
      </c>
      <c r="P6">
        <v>2751.195556640625</v>
      </c>
      <c r="Q6">
        <v>0</v>
      </c>
      <c r="S6">
        <v>2754.1962890625</v>
      </c>
      <c r="T6">
        <v>2754.1962890625</v>
      </c>
      <c r="U6">
        <v>0</v>
      </c>
      <c r="W6">
        <v>2746.685791015625</v>
      </c>
      <c r="X6">
        <v>2746.685791015625</v>
      </c>
      <c r="Y6">
        <v>0</v>
      </c>
      <c r="Z6">
        <v>2751.195556640625</v>
      </c>
      <c r="AA6">
        <v>2751.195556640625</v>
      </c>
      <c r="AB6">
        <v>0</v>
      </c>
      <c r="AC6">
        <v>2746.171875</v>
      </c>
      <c r="AD6">
        <v>2746.171875</v>
      </c>
      <c r="AE6">
        <v>0</v>
      </c>
      <c r="AF6">
        <v>2746.685791015625</v>
      </c>
      <c r="AG6">
        <v>2746.685791015625</v>
      </c>
      <c r="AH6">
        <v>0</v>
      </c>
      <c r="AI6">
        <v>2744.862060546875</v>
      </c>
      <c r="AJ6">
        <v>2744.862060546875</v>
      </c>
      <c r="AK6">
        <v>0</v>
      </c>
      <c r="AL6">
        <v>2746.171875</v>
      </c>
      <c r="AM6">
        <v>2746.171875</v>
      </c>
      <c r="AN6">
        <v>0</v>
      </c>
      <c r="AO6">
        <v>2743.871826171875</v>
      </c>
      <c r="AP6">
        <v>2743.871826171875</v>
      </c>
      <c r="AQ6">
        <v>0</v>
      </c>
      <c r="AR6">
        <v>2744.878662109375</v>
      </c>
      <c r="AS6">
        <v>2744.878662109375</v>
      </c>
      <c r="AT6">
        <v>0</v>
      </c>
      <c r="AU6">
        <v>2751.195556640625</v>
      </c>
      <c r="AV6">
        <v>2751.195556640625</v>
      </c>
      <c r="AW6">
        <v>0</v>
      </c>
      <c r="AY6">
        <v>4</v>
      </c>
      <c r="BA6">
        <f t="shared" si="0"/>
        <v>1.0068359375</v>
      </c>
      <c r="BB6">
        <f t="shared" si="1"/>
        <v>1.309814453125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4.724853515625</v>
      </c>
      <c r="BH6">
        <f t="shared" si="6"/>
        <v>15.06591796875</v>
      </c>
      <c r="BI6">
        <f t="shared" si="9"/>
        <v>60.23681640625</v>
      </c>
      <c r="BJ6">
        <f t="shared" si="7"/>
        <v>61.2490234375</v>
      </c>
      <c r="BK6">
        <f t="shared" si="7"/>
        <v>64.25</v>
      </c>
      <c r="BL6">
        <f t="shared" si="7"/>
        <v>64.763916015625</v>
      </c>
      <c r="BM6">
        <f t="shared" si="7"/>
        <v>69.273681640625</v>
      </c>
      <c r="BN6">
        <f t="shared" si="7"/>
        <v>72.2744140625</v>
      </c>
      <c r="BO6">
        <f t="shared" si="7"/>
        <v>75.27978515625</v>
      </c>
      <c r="BR6">
        <f t="shared" si="8"/>
        <v>70.98193359375</v>
      </c>
    </row>
    <row r="7" spans="1:70" x14ac:dyDescent="0.2">
      <c r="A7" t="s">
        <v>344</v>
      </c>
      <c r="B7" t="s">
        <v>106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27</v>
      </c>
      <c r="L7">
        <v>1.0210273265838621</v>
      </c>
      <c r="M7">
        <v>1.0210273265838621</v>
      </c>
      <c r="N7">
        <v>0</v>
      </c>
      <c r="O7">
        <v>2766.846435546875</v>
      </c>
      <c r="P7">
        <v>2766.846435546875</v>
      </c>
      <c r="Q7">
        <v>0</v>
      </c>
      <c r="S7">
        <v>2769.84716796875</v>
      </c>
      <c r="T7">
        <v>2769.84716796875</v>
      </c>
      <c r="U7">
        <v>0</v>
      </c>
      <c r="W7">
        <v>2762.3369140625</v>
      </c>
      <c r="X7">
        <v>2762.3369140625</v>
      </c>
      <c r="Y7">
        <v>0</v>
      </c>
      <c r="Z7">
        <v>2766.846435546875</v>
      </c>
      <c r="AA7">
        <v>2766.846435546875</v>
      </c>
      <c r="AB7">
        <v>0</v>
      </c>
      <c r="AC7">
        <v>2761.822998046875</v>
      </c>
      <c r="AD7">
        <v>2761.822998046875</v>
      </c>
      <c r="AE7">
        <v>0</v>
      </c>
      <c r="AF7">
        <v>2762.3369140625</v>
      </c>
      <c r="AG7">
        <v>2762.3369140625</v>
      </c>
      <c r="AH7">
        <v>0</v>
      </c>
      <c r="AI7">
        <v>2759.916259765625</v>
      </c>
      <c r="AJ7">
        <v>2759.916259765625</v>
      </c>
      <c r="AK7">
        <v>0</v>
      </c>
      <c r="AL7">
        <v>2761.822998046875</v>
      </c>
      <c r="AM7">
        <v>2761.822998046875</v>
      </c>
      <c r="AN7">
        <v>0</v>
      </c>
      <c r="AO7">
        <v>2758.921142578125</v>
      </c>
      <c r="AP7">
        <v>2758.921142578125</v>
      </c>
      <c r="AQ7">
        <v>0</v>
      </c>
      <c r="AR7">
        <v>2759.932861328125</v>
      </c>
      <c r="AS7">
        <v>2759.932861328125</v>
      </c>
      <c r="AT7">
        <v>0</v>
      </c>
      <c r="AU7">
        <v>2766.846435546875</v>
      </c>
      <c r="AV7">
        <v>2766.846435546875</v>
      </c>
      <c r="AW7">
        <v>0</v>
      </c>
      <c r="AY7">
        <v>5</v>
      </c>
      <c r="BA7">
        <f t="shared" si="0"/>
        <v>1.01171875</v>
      </c>
      <c r="BB7">
        <f t="shared" si="1"/>
        <v>1.90673828125</v>
      </c>
      <c r="BC7">
        <f t="shared" si="2"/>
        <v>0.513916015625</v>
      </c>
      <c r="BD7">
        <f t="shared" si="3"/>
        <v>4.509521484375</v>
      </c>
      <c r="BE7">
        <f t="shared" si="4"/>
        <v>3.000732421875</v>
      </c>
      <c r="BF7">
        <f t="shared" si="5"/>
        <v>4.1162109375</v>
      </c>
      <c r="BH7">
        <f t="shared" si="6"/>
        <v>15.058837890625</v>
      </c>
      <c r="BI7">
        <f t="shared" si="9"/>
        <v>75.302734375</v>
      </c>
      <c r="BJ7">
        <f t="shared" si="7"/>
        <v>76.3095703125</v>
      </c>
      <c r="BK7">
        <f t="shared" si="7"/>
        <v>77.619384765625</v>
      </c>
      <c r="BL7">
        <f t="shared" si="7"/>
        <v>78.13330078125</v>
      </c>
      <c r="BM7">
        <f t="shared" si="7"/>
        <v>82.64306640625</v>
      </c>
      <c r="BN7">
        <f t="shared" si="7"/>
        <v>85.643798828125</v>
      </c>
      <c r="BO7">
        <f t="shared" si="7"/>
        <v>90.36865234375</v>
      </c>
      <c r="BR7">
        <f t="shared" si="8"/>
        <v>84.351318359375</v>
      </c>
    </row>
    <row r="8" spans="1:70" x14ac:dyDescent="0.2">
      <c r="A8" t="s">
        <v>344</v>
      </c>
      <c r="B8" t="s">
        <v>188</v>
      </c>
      <c r="C8" t="s">
        <v>97</v>
      </c>
      <c r="D8">
        <v>-150</v>
      </c>
      <c r="E8">
        <v>2</v>
      </c>
      <c r="F8" t="s">
        <v>26</v>
      </c>
      <c r="G8">
        <v>1</v>
      </c>
      <c r="H8">
        <v>0</v>
      </c>
      <c r="I8">
        <v>0</v>
      </c>
      <c r="J8">
        <v>0</v>
      </c>
      <c r="K8" t="s">
        <v>19</v>
      </c>
      <c r="L8">
        <v>1.315189480781555</v>
      </c>
      <c r="M8">
        <v>1.315189480781555</v>
      </c>
      <c r="N8">
        <v>0</v>
      </c>
      <c r="O8">
        <v>2782.38134765625</v>
      </c>
      <c r="P8">
        <v>2782.38134765625</v>
      </c>
      <c r="Q8">
        <v>0</v>
      </c>
      <c r="S8">
        <v>2785.382080078125</v>
      </c>
      <c r="T8">
        <v>2785.382080078125</v>
      </c>
      <c r="U8">
        <v>0</v>
      </c>
      <c r="W8">
        <v>2777.871826171875</v>
      </c>
      <c r="X8">
        <v>2777.871826171875</v>
      </c>
      <c r="Y8">
        <v>0</v>
      </c>
      <c r="Z8">
        <v>2782.38134765625</v>
      </c>
      <c r="AA8">
        <v>2782.38134765625</v>
      </c>
      <c r="AB8">
        <v>0</v>
      </c>
      <c r="AC8">
        <v>2777.357666015625</v>
      </c>
      <c r="AD8">
        <v>2777.357666015625</v>
      </c>
      <c r="AE8">
        <v>0</v>
      </c>
      <c r="AF8">
        <v>2777.871826171875</v>
      </c>
      <c r="AG8">
        <v>2777.871826171875</v>
      </c>
      <c r="AH8">
        <v>0</v>
      </c>
      <c r="AI8">
        <v>2774.95361328125</v>
      </c>
      <c r="AJ8">
        <v>2774.95361328125</v>
      </c>
      <c r="AK8">
        <v>0</v>
      </c>
      <c r="AL8">
        <v>2777.357666015625</v>
      </c>
      <c r="AM8">
        <v>2777.357666015625</v>
      </c>
      <c r="AN8">
        <v>0</v>
      </c>
      <c r="AO8">
        <v>2773.96337890625</v>
      </c>
      <c r="AP8">
        <v>2773.96337890625</v>
      </c>
      <c r="AQ8">
        <v>0</v>
      </c>
      <c r="AR8">
        <v>2774.97021484375</v>
      </c>
      <c r="AS8">
        <v>2774.97021484375</v>
      </c>
      <c r="AT8">
        <v>0</v>
      </c>
      <c r="AU8">
        <v>2782.38134765625</v>
      </c>
      <c r="AV8">
        <v>2782.38134765625</v>
      </c>
      <c r="AW8">
        <v>0</v>
      </c>
      <c r="AY8">
        <v>6</v>
      </c>
      <c r="BA8">
        <f t="shared" si="0"/>
        <v>1.0068359375</v>
      </c>
      <c r="BB8">
        <f t="shared" si="1"/>
        <v>2.404052734375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3.617431640625</v>
      </c>
      <c r="BH8">
        <f t="shared" si="6"/>
        <v>15.052734375</v>
      </c>
      <c r="BI8">
        <f t="shared" si="9"/>
        <v>90.361572265625</v>
      </c>
      <c r="BJ8">
        <f t="shared" si="7"/>
        <v>91.373291015625</v>
      </c>
      <c r="BK8">
        <f t="shared" si="7"/>
        <v>93.280029296875</v>
      </c>
      <c r="BL8">
        <f t="shared" si="7"/>
        <v>93.7939453125</v>
      </c>
      <c r="BM8">
        <f t="shared" si="7"/>
        <v>98.303466796875</v>
      </c>
      <c r="BN8">
        <f t="shared" si="7"/>
        <v>101.30419921875</v>
      </c>
      <c r="BO8">
        <f t="shared" si="7"/>
        <v>105.42041015625</v>
      </c>
      <c r="BR8">
        <f t="shared" si="8"/>
        <v>100.011962890625</v>
      </c>
    </row>
    <row r="9" spans="1:70" x14ac:dyDescent="0.2">
      <c r="A9" t="s">
        <v>344</v>
      </c>
      <c r="B9" t="s">
        <v>126</v>
      </c>
      <c r="C9" t="s">
        <v>17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1.3772569894790649</v>
      </c>
      <c r="M9">
        <v>1.3772569894790649</v>
      </c>
      <c r="N9">
        <v>0</v>
      </c>
      <c r="O9">
        <v>2797.916259765625</v>
      </c>
      <c r="P9">
        <v>2797.916259765625</v>
      </c>
      <c r="Q9">
        <v>0</v>
      </c>
      <c r="S9">
        <v>2800.9169921875</v>
      </c>
      <c r="T9">
        <v>2800.9169921875</v>
      </c>
      <c r="U9">
        <v>0</v>
      </c>
      <c r="W9">
        <v>2793.406494140625</v>
      </c>
      <c r="X9">
        <v>2793.406494140625</v>
      </c>
      <c r="Y9">
        <v>0</v>
      </c>
      <c r="Z9">
        <v>2797.916259765625</v>
      </c>
      <c r="AA9">
        <v>2797.916259765625</v>
      </c>
      <c r="AB9">
        <v>0</v>
      </c>
      <c r="AC9">
        <v>2792.892578125</v>
      </c>
      <c r="AD9">
        <v>2792.892578125</v>
      </c>
      <c r="AE9">
        <v>0</v>
      </c>
      <c r="AF9">
        <v>2793.406494140625</v>
      </c>
      <c r="AG9">
        <v>2793.406494140625</v>
      </c>
      <c r="AH9">
        <v>0</v>
      </c>
      <c r="AI9">
        <v>2789.9912109375</v>
      </c>
      <c r="AJ9">
        <v>2789.9912109375</v>
      </c>
      <c r="AK9">
        <v>0</v>
      </c>
      <c r="AL9">
        <v>2792.892578125</v>
      </c>
      <c r="AM9">
        <v>2792.892578125</v>
      </c>
      <c r="AN9">
        <v>0</v>
      </c>
      <c r="AO9">
        <v>2788.99951171875</v>
      </c>
      <c r="AP9">
        <v>2788.99951171875</v>
      </c>
      <c r="AQ9">
        <v>0</v>
      </c>
      <c r="AR9">
        <v>2790.0078125</v>
      </c>
      <c r="AS9">
        <v>2790.0078125</v>
      </c>
      <c r="AT9">
        <v>0</v>
      </c>
      <c r="AU9">
        <v>2797.916259765625</v>
      </c>
      <c r="AV9">
        <v>2797.916259765625</v>
      </c>
      <c r="AW9">
        <v>0</v>
      </c>
      <c r="AY9">
        <v>7</v>
      </c>
      <c r="BA9">
        <f t="shared" si="0"/>
        <v>1.00830078125</v>
      </c>
      <c r="BB9">
        <f t="shared" si="1"/>
        <v>2.9013671875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3.10498046875</v>
      </c>
      <c r="BH9">
        <f t="shared" si="6"/>
        <v>15.0390625</v>
      </c>
      <c r="BI9">
        <f t="shared" si="9"/>
        <v>105.414306640625</v>
      </c>
      <c r="BJ9">
        <f t="shared" si="7"/>
        <v>106.421142578125</v>
      </c>
      <c r="BK9">
        <f t="shared" si="7"/>
        <v>108.8251953125</v>
      </c>
      <c r="BL9">
        <f t="shared" si="7"/>
        <v>109.33935546875</v>
      </c>
      <c r="BM9">
        <f t="shared" si="7"/>
        <v>113.848876953125</v>
      </c>
      <c r="BN9">
        <f t="shared" si="7"/>
        <v>116.849609375</v>
      </c>
      <c r="BO9">
        <f t="shared" si="7"/>
        <v>120.467041015625</v>
      </c>
      <c r="BR9">
        <f t="shared" si="8"/>
        <v>115.557373046875</v>
      </c>
    </row>
    <row r="10" spans="1:70" x14ac:dyDescent="0.2">
      <c r="A10" t="s">
        <v>344</v>
      </c>
      <c r="B10" t="s">
        <v>115</v>
      </c>
      <c r="C10" t="s">
        <v>108</v>
      </c>
      <c r="D10">
        <v>-90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0.91690009832382202</v>
      </c>
      <c r="M10">
        <v>0.91690009832382202</v>
      </c>
      <c r="N10">
        <v>0</v>
      </c>
      <c r="O10">
        <v>2811.146484375</v>
      </c>
      <c r="P10">
        <v>2811.146484375</v>
      </c>
      <c r="Q10">
        <v>0</v>
      </c>
      <c r="S10">
        <v>2814.1474609375</v>
      </c>
      <c r="T10">
        <v>2814.1474609375</v>
      </c>
      <c r="U10">
        <v>0</v>
      </c>
      <c r="W10">
        <v>2806.636962890625</v>
      </c>
      <c r="X10">
        <v>2806.636962890625</v>
      </c>
      <c r="Y10">
        <v>0</v>
      </c>
      <c r="Z10">
        <v>2811.146484375</v>
      </c>
      <c r="AA10">
        <v>2811.146484375</v>
      </c>
      <c r="AB10">
        <v>0</v>
      </c>
      <c r="AC10">
        <v>2806.123046875</v>
      </c>
      <c r="AD10">
        <v>2806.123046875</v>
      </c>
      <c r="AE10">
        <v>0</v>
      </c>
      <c r="AF10">
        <v>2806.636962890625</v>
      </c>
      <c r="AG10">
        <v>2806.636962890625</v>
      </c>
      <c r="AH10">
        <v>0</v>
      </c>
      <c r="AI10">
        <v>2805.01220703125</v>
      </c>
      <c r="AJ10">
        <v>2805.01220703125</v>
      </c>
      <c r="AK10">
        <v>0</v>
      </c>
      <c r="AL10">
        <v>2806.123046875</v>
      </c>
      <c r="AM10">
        <v>2806.123046875</v>
      </c>
      <c r="AN10">
        <v>0</v>
      </c>
      <c r="AO10">
        <v>2804.02197265625</v>
      </c>
      <c r="AP10">
        <v>2804.02197265625</v>
      </c>
      <c r="AQ10">
        <v>0</v>
      </c>
      <c r="AR10">
        <v>2805.02880859375</v>
      </c>
      <c r="AS10">
        <v>2805.02880859375</v>
      </c>
      <c r="AT10">
        <v>0</v>
      </c>
      <c r="AU10">
        <v>2811.146484375</v>
      </c>
      <c r="AV10">
        <v>2811.146484375</v>
      </c>
      <c r="AW10">
        <v>0</v>
      </c>
      <c r="AY10">
        <v>8</v>
      </c>
      <c r="BA10">
        <f t="shared" si="0"/>
        <v>1.0068359375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4.910400390625</v>
      </c>
      <c r="BH10">
        <f t="shared" si="6"/>
        <v>15.052490234375</v>
      </c>
      <c r="BI10">
        <f t="shared" si="9"/>
        <v>120.453369140625</v>
      </c>
      <c r="BJ10">
        <f t="shared" si="7"/>
        <v>121.461669921875</v>
      </c>
      <c r="BK10">
        <f t="shared" si="7"/>
        <v>124.363037109375</v>
      </c>
      <c r="BL10">
        <f t="shared" si="7"/>
        <v>124.876953125</v>
      </c>
      <c r="BM10">
        <f t="shared" si="7"/>
        <v>129.38671875</v>
      </c>
      <c r="BN10">
        <f t="shared" si="7"/>
        <v>132.387451171875</v>
      </c>
      <c r="BO10">
        <f t="shared" si="7"/>
        <v>135.492431640625</v>
      </c>
      <c r="BR10">
        <f t="shared" si="8"/>
        <v>131.094970703125</v>
      </c>
    </row>
    <row r="11" spans="1:70" x14ac:dyDescent="0.2">
      <c r="A11" t="s">
        <v>344</v>
      </c>
      <c r="B11" t="s">
        <v>124</v>
      </c>
      <c r="C11" t="s">
        <v>99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2.5877819061279301</v>
      </c>
      <c r="M11">
        <v>2.5877819061279301</v>
      </c>
      <c r="N11">
        <v>0</v>
      </c>
      <c r="O11">
        <v>2827.974609375</v>
      </c>
      <c r="P11">
        <v>2827.974609375</v>
      </c>
      <c r="Q11">
        <v>0</v>
      </c>
      <c r="S11">
        <v>2830.9755859375</v>
      </c>
      <c r="T11">
        <v>2830.9755859375</v>
      </c>
      <c r="U11">
        <v>0</v>
      </c>
      <c r="W11">
        <v>2823.465087890625</v>
      </c>
      <c r="X11">
        <v>2823.465087890625</v>
      </c>
      <c r="Y11">
        <v>0</v>
      </c>
      <c r="Z11">
        <v>2827.974609375</v>
      </c>
      <c r="AA11">
        <v>2827.974609375</v>
      </c>
      <c r="AB11">
        <v>0</v>
      </c>
      <c r="AC11">
        <v>2822.950927734375</v>
      </c>
      <c r="AD11">
        <v>2822.950927734375</v>
      </c>
      <c r="AE11">
        <v>0</v>
      </c>
      <c r="AF11">
        <v>2823.465087890625</v>
      </c>
      <c r="AG11">
        <v>2823.465087890625</v>
      </c>
      <c r="AH11">
        <v>0</v>
      </c>
      <c r="AI11">
        <v>2820.049560546875</v>
      </c>
      <c r="AJ11">
        <v>2820.049560546875</v>
      </c>
      <c r="AK11">
        <v>0</v>
      </c>
      <c r="AL11">
        <v>2822.950927734375</v>
      </c>
      <c r="AM11">
        <v>2822.950927734375</v>
      </c>
      <c r="AN11">
        <v>0</v>
      </c>
      <c r="AO11">
        <v>2819.057861328125</v>
      </c>
      <c r="AP11">
        <v>2819.057861328125</v>
      </c>
      <c r="AQ11">
        <v>0</v>
      </c>
      <c r="AR11">
        <v>2820.066162109375</v>
      </c>
      <c r="AS11">
        <v>2820.066162109375</v>
      </c>
      <c r="AT11">
        <v>0</v>
      </c>
      <c r="AU11">
        <v>2827.974609375</v>
      </c>
      <c r="AV11">
        <v>2827.974609375</v>
      </c>
      <c r="AW11">
        <v>0</v>
      </c>
      <c r="AY11">
        <v>9</v>
      </c>
      <c r="BA11">
        <f t="shared" si="0"/>
        <v>1.00830078125</v>
      </c>
      <c r="BB11">
        <f t="shared" si="1"/>
        <v>2.9013671875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3.1162109375</v>
      </c>
      <c r="BH11">
        <f t="shared" si="6"/>
        <v>15.050537109375</v>
      </c>
      <c r="BI11">
        <f t="shared" si="9"/>
        <v>135.505859375</v>
      </c>
      <c r="BJ11">
        <f t="shared" si="7"/>
        <v>136.5126953125</v>
      </c>
      <c r="BK11">
        <f t="shared" si="7"/>
        <v>137.62353515625</v>
      </c>
      <c r="BL11">
        <f t="shared" si="7"/>
        <v>138.137451171875</v>
      </c>
      <c r="BM11">
        <f t="shared" si="7"/>
        <v>142.64697265625</v>
      </c>
      <c r="BN11">
        <f t="shared" si="7"/>
        <v>145.64794921875</v>
      </c>
      <c r="BO11">
        <f t="shared" si="7"/>
        <v>150.558349609375</v>
      </c>
      <c r="BR11">
        <f t="shared" si="8"/>
        <v>144.35546875</v>
      </c>
    </row>
    <row r="12" spans="1:70" x14ac:dyDescent="0.2">
      <c r="A12" t="s">
        <v>343</v>
      </c>
      <c r="B12" t="s">
        <v>107</v>
      </c>
      <c r="C12" t="s">
        <v>108</v>
      </c>
      <c r="D12">
        <v>60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2.0880861282348628</v>
      </c>
      <c r="M12">
        <v>2.0880861282348628</v>
      </c>
      <c r="N12">
        <v>0</v>
      </c>
      <c r="O12">
        <v>2842.017333984375</v>
      </c>
      <c r="P12">
        <v>2842.017333984375</v>
      </c>
      <c r="Q12">
        <v>0</v>
      </c>
      <c r="S12">
        <v>2845.018310546875</v>
      </c>
      <c r="T12">
        <v>2845.018310546875</v>
      </c>
      <c r="U12">
        <v>0</v>
      </c>
      <c r="W12">
        <v>2837.5078125</v>
      </c>
      <c r="X12">
        <v>2837.5078125</v>
      </c>
      <c r="Y12">
        <v>0</v>
      </c>
      <c r="Z12">
        <v>2842.017333984375</v>
      </c>
      <c r="AA12">
        <v>2842.017333984375</v>
      </c>
      <c r="AB12">
        <v>0</v>
      </c>
      <c r="AC12">
        <v>2836.993896484375</v>
      </c>
      <c r="AD12">
        <v>2836.993896484375</v>
      </c>
      <c r="AE12">
        <v>0</v>
      </c>
      <c r="AF12">
        <v>2837.5078125</v>
      </c>
      <c r="AG12">
        <v>2837.5078125</v>
      </c>
      <c r="AH12">
        <v>0</v>
      </c>
      <c r="AI12">
        <v>2835.087158203125</v>
      </c>
      <c r="AJ12">
        <v>2835.087158203125</v>
      </c>
      <c r="AK12">
        <v>0</v>
      </c>
      <c r="AL12">
        <v>2836.993896484375</v>
      </c>
      <c r="AM12">
        <v>2836.993896484375</v>
      </c>
      <c r="AN12">
        <v>0</v>
      </c>
      <c r="AO12">
        <v>2834.091796875</v>
      </c>
      <c r="AP12">
        <v>2834.091796875</v>
      </c>
      <c r="AQ12">
        <v>0</v>
      </c>
      <c r="AR12">
        <v>2835.103759765625</v>
      </c>
      <c r="AS12">
        <v>2835.103759765625</v>
      </c>
      <c r="AT12">
        <v>0</v>
      </c>
      <c r="AU12">
        <v>2842.017333984375</v>
      </c>
      <c r="AV12">
        <v>2842.017333984375</v>
      </c>
      <c r="AW12">
        <v>0</v>
      </c>
      <c r="AY12">
        <v>10</v>
      </c>
      <c r="BA12">
        <f t="shared" si="0"/>
        <v>1.011962890625</v>
      </c>
      <c r="BB12">
        <f t="shared" si="1"/>
        <v>1.90673828125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4.127197265625</v>
      </c>
      <c r="BH12">
        <f t="shared" si="6"/>
        <v>15.0703125</v>
      </c>
      <c r="BI12">
        <f t="shared" si="9"/>
        <v>150.556396484375</v>
      </c>
      <c r="BJ12">
        <f t="shared" si="7"/>
        <v>151.564697265625</v>
      </c>
      <c r="BK12">
        <f t="shared" si="7"/>
        <v>154.466064453125</v>
      </c>
      <c r="BL12">
        <f t="shared" si="7"/>
        <v>154.980224609375</v>
      </c>
      <c r="BM12">
        <f t="shared" si="7"/>
        <v>159.48974609375</v>
      </c>
      <c r="BN12">
        <f t="shared" si="7"/>
        <v>162.49072265625</v>
      </c>
      <c r="BO12">
        <f t="shared" si="7"/>
        <v>165.60693359375</v>
      </c>
      <c r="BR12">
        <f t="shared" si="8"/>
        <v>161.1982421875</v>
      </c>
    </row>
    <row r="13" spans="1:70" x14ac:dyDescent="0.2">
      <c r="A13" t="s">
        <v>344</v>
      </c>
      <c r="B13" t="s">
        <v>113</v>
      </c>
      <c r="C13" t="s">
        <v>103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0.83213382959365845</v>
      </c>
      <c r="M13">
        <v>0.83213382959365845</v>
      </c>
      <c r="N13">
        <v>0</v>
      </c>
      <c r="O13">
        <v>2857.8671875</v>
      </c>
      <c r="P13">
        <v>2857.8671875</v>
      </c>
      <c r="Q13">
        <v>0</v>
      </c>
      <c r="S13">
        <v>2860.8681640625</v>
      </c>
      <c r="T13">
        <v>2860.8681640625</v>
      </c>
      <c r="U13">
        <v>0</v>
      </c>
      <c r="W13">
        <v>2853.357666015625</v>
      </c>
      <c r="X13">
        <v>2853.357666015625</v>
      </c>
      <c r="Y13">
        <v>0</v>
      </c>
      <c r="Z13">
        <v>2857.8671875</v>
      </c>
      <c r="AA13">
        <v>2857.8671875</v>
      </c>
      <c r="AB13">
        <v>0</v>
      </c>
      <c r="AC13">
        <v>2852.84375</v>
      </c>
      <c r="AD13">
        <v>2852.84375</v>
      </c>
      <c r="AE13">
        <v>0</v>
      </c>
      <c r="AF13">
        <v>2853.357666015625</v>
      </c>
      <c r="AG13">
        <v>2853.357666015625</v>
      </c>
      <c r="AH13">
        <v>0</v>
      </c>
      <c r="AI13">
        <v>2850.141357421875</v>
      </c>
      <c r="AJ13">
        <v>2850.141357421875</v>
      </c>
      <c r="AK13">
        <v>0</v>
      </c>
      <c r="AL13">
        <v>2852.84375</v>
      </c>
      <c r="AM13">
        <v>2852.84375</v>
      </c>
      <c r="AN13">
        <v>0</v>
      </c>
      <c r="AO13">
        <v>2849.1455078125</v>
      </c>
      <c r="AP13">
        <v>2849.1455078125</v>
      </c>
      <c r="AQ13">
        <v>0</v>
      </c>
      <c r="AR13">
        <v>2850.157958984375</v>
      </c>
      <c r="AS13">
        <v>2850.157958984375</v>
      </c>
      <c r="AT13">
        <v>0</v>
      </c>
      <c r="AU13">
        <v>2857.8671875</v>
      </c>
      <c r="AV13">
        <v>2857.8671875</v>
      </c>
      <c r="AW13">
        <v>0</v>
      </c>
      <c r="AY13">
        <v>11</v>
      </c>
      <c r="BA13">
        <f t="shared" si="0"/>
        <v>1.012451171875</v>
      </c>
      <c r="BB13">
        <f t="shared" si="1"/>
        <v>2.702392578125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3.302001953125</v>
      </c>
      <c r="BH13">
        <f t="shared" si="6"/>
        <v>15.041259765625</v>
      </c>
      <c r="BI13">
        <f t="shared" si="9"/>
        <v>165.626708984375</v>
      </c>
      <c r="BJ13">
        <f t="shared" si="7"/>
        <v>166.638671875</v>
      </c>
      <c r="BK13">
        <f t="shared" si="7"/>
        <v>168.54541015625</v>
      </c>
      <c r="BL13">
        <f t="shared" si="7"/>
        <v>169.059326171875</v>
      </c>
      <c r="BM13">
        <f t="shared" si="7"/>
        <v>173.56884765625</v>
      </c>
      <c r="BN13">
        <f t="shared" si="7"/>
        <v>176.56982421875</v>
      </c>
      <c r="BO13">
        <f t="shared" si="7"/>
        <v>180.697021484375</v>
      </c>
      <c r="BR13">
        <f t="shared" si="8"/>
        <v>175.27734375</v>
      </c>
    </row>
    <row r="14" spans="1:70" x14ac:dyDescent="0.2">
      <c r="A14" t="s">
        <v>344</v>
      </c>
      <c r="B14" t="s">
        <v>104</v>
      </c>
      <c r="C14" t="s">
        <v>99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0.66981130838394165</v>
      </c>
      <c r="M14">
        <v>0.66981130838394165</v>
      </c>
      <c r="N14">
        <v>0</v>
      </c>
      <c r="O14">
        <v>2871.49560546875</v>
      </c>
      <c r="P14">
        <v>2871.49560546875</v>
      </c>
      <c r="Q14">
        <v>0</v>
      </c>
      <c r="S14">
        <v>2874.496337890625</v>
      </c>
      <c r="T14">
        <v>2874.496337890625</v>
      </c>
      <c r="U14">
        <v>0</v>
      </c>
      <c r="W14">
        <v>2866.98583984375</v>
      </c>
      <c r="X14">
        <v>2866.98583984375</v>
      </c>
      <c r="Y14">
        <v>0</v>
      </c>
      <c r="Z14">
        <v>2871.49560546875</v>
      </c>
      <c r="AA14">
        <v>2871.49560546875</v>
      </c>
      <c r="AB14">
        <v>0</v>
      </c>
      <c r="AC14">
        <v>2866.471923828125</v>
      </c>
      <c r="AD14">
        <v>2866.471923828125</v>
      </c>
      <c r="AE14">
        <v>0</v>
      </c>
      <c r="AF14">
        <v>2866.98583984375</v>
      </c>
      <c r="AG14">
        <v>2866.98583984375</v>
      </c>
      <c r="AH14">
        <v>0</v>
      </c>
      <c r="AI14">
        <v>2865.162109375</v>
      </c>
      <c r="AJ14">
        <v>2865.162109375</v>
      </c>
      <c r="AK14">
        <v>0</v>
      </c>
      <c r="AL14">
        <v>2866.471923828125</v>
      </c>
      <c r="AM14">
        <v>2866.471923828125</v>
      </c>
      <c r="AN14">
        <v>0</v>
      </c>
      <c r="AO14">
        <v>2864.170166015625</v>
      </c>
      <c r="AP14">
        <v>2864.170166015625</v>
      </c>
      <c r="AQ14">
        <v>0</v>
      </c>
      <c r="AR14">
        <v>2865.1787109375</v>
      </c>
      <c r="AS14">
        <v>2865.1787109375</v>
      </c>
      <c r="AT14">
        <v>0</v>
      </c>
      <c r="AU14">
        <v>2871.49560546875</v>
      </c>
      <c r="AV14">
        <v>2871.49560546875</v>
      </c>
      <c r="AW14">
        <v>0</v>
      </c>
      <c r="AY14">
        <v>12</v>
      </c>
      <c r="BA14">
        <f t="shared" si="0"/>
        <v>1.008544921875</v>
      </c>
      <c r="BB14">
        <f t="shared" si="1"/>
        <v>1.309814453125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4.710693359375</v>
      </c>
      <c r="BH14">
        <f t="shared" si="6"/>
        <v>15.053466796875</v>
      </c>
      <c r="BI14">
        <f t="shared" si="9"/>
        <v>180.66796875</v>
      </c>
      <c r="BJ14">
        <f t="shared" si="7"/>
        <v>181.680419921875</v>
      </c>
      <c r="BK14">
        <f t="shared" si="7"/>
        <v>184.3828125</v>
      </c>
      <c r="BL14">
        <f t="shared" si="7"/>
        <v>184.896728515625</v>
      </c>
      <c r="BM14">
        <f t="shared" si="7"/>
        <v>189.40625</v>
      </c>
      <c r="BN14">
        <f t="shared" si="7"/>
        <v>192.4072265625</v>
      </c>
      <c r="BO14">
        <f t="shared" si="7"/>
        <v>195.709228515625</v>
      </c>
      <c r="BR14">
        <f t="shared" si="8"/>
        <v>191.11474609375</v>
      </c>
    </row>
    <row r="15" spans="1:70" x14ac:dyDescent="0.2">
      <c r="A15" t="s">
        <v>344</v>
      </c>
      <c r="B15" t="s">
        <v>180</v>
      </c>
      <c r="C15" t="s">
        <v>29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0.65929770469665527</v>
      </c>
      <c r="M15">
        <v>0.65929770469665527</v>
      </c>
      <c r="N15">
        <v>0</v>
      </c>
      <c r="O15">
        <v>2886.73193359375</v>
      </c>
      <c r="P15">
        <v>2886.73193359375</v>
      </c>
      <c r="Q15">
        <v>0</v>
      </c>
      <c r="S15">
        <v>2889.73291015625</v>
      </c>
      <c r="T15">
        <v>2889.73291015625</v>
      </c>
      <c r="U15">
        <v>0</v>
      </c>
      <c r="W15">
        <v>2882.222412109375</v>
      </c>
      <c r="X15">
        <v>2882.222412109375</v>
      </c>
      <c r="Y15">
        <v>0</v>
      </c>
      <c r="Z15">
        <v>2886.73193359375</v>
      </c>
      <c r="AA15">
        <v>2886.73193359375</v>
      </c>
      <c r="AB15">
        <v>0</v>
      </c>
      <c r="AC15">
        <v>2881.70849609375</v>
      </c>
      <c r="AD15">
        <v>2881.70849609375</v>
      </c>
      <c r="AE15">
        <v>0</v>
      </c>
      <c r="AF15">
        <v>2882.222412109375</v>
      </c>
      <c r="AG15">
        <v>2882.222412109375</v>
      </c>
      <c r="AH15">
        <v>0</v>
      </c>
      <c r="AI15">
        <v>2880.19970703125</v>
      </c>
      <c r="AJ15">
        <v>2880.19970703125</v>
      </c>
      <c r="AK15">
        <v>0</v>
      </c>
      <c r="AL15">
        <v>2881.70849609375</v>
      </c>
      <c r="AM15">
        <v>2881.70849609375</v>
      </c>
      <c r="AN15">
        <v>0</v>
      </c>
      <c r="AO15">
        <v>2879.20703125</v>
      </c>
      <c r="AP15">
        <v>2879.20703125</v>
      </c>
      <c r="AQ15">
        <v>0</v>
      </c>
      <c r="AR15">
        <v>2880.21630859375</v>
      </c>
      <c r="AS15">
        <v>2880.21630859375</v>
      </c>
      <c r="AT15">
        <v>0</v>
      </c>
      <c r="AU15">
        <v>2886.73193359375</v>
      </c>
      <c r="AV15">
        <v>2886.73193359375</v>
      </c>
      <c r="AW15">
        <v>0</v>
      </c>
      <c r="AY15">
        <v>13</v>
      </c>
      <c r="BA15">
        <f t="shared" si="0"/>
        <v>1.00927734375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4.52490234375</v>
      </c>
      <c r="BH15">
        <f t="shared" si="6"/>
        <v>15.0673828125</v>
      </c>
      <c r="BI15">
        <f t="shared" si="9"/>
        <v>195.721435546875</v>
      </c>
      <c r="BJ15">
        <f t="shared" si="7"/>
        <v>196.72998046875</v>
      </c>
      <c r="BK15">
        <f t="shared" si="7"/>
        <v>198.039794921875</v>
      </c>
      <c r="BL15">
        <f t="shared" si="7"/>
        <v>198.5537109375</v>
      </c>
      <c r="BM15">
        <f t="shared" si="7"/>
        <v>203.0634765625</v>
      </c>
      <c r="BN15">
        <f t="shared" si="7"/>
        <v>206.064208984375</v>
      </c>
      <c r="BO15">
        <f t="shared" si="7"/>
        <v>210.77490234375</v>
      </c>
      <c r="BR15">
        <f t="shared" si="8"/>
        <v>204.771728515625</v>
      </c>
    </row>
    <row r="16" spans="1:70" x14ac:dyDescent="0.2">
      <c r="A16" t="s">
        <v>343</v>
      </c>
      <c r="B16" t="s">
        <v>126</v>
      </c>
      <c r="C16" t="s">
        <v>123</v>
      </c>
      <c r="D16">
        <v>150</v>
      </c>
      <c r="E16">
        <v>2</v>
      </c>
      <c r="F16" t="s">
        <v>26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2.6284630298614502</v>
      </c>
      <c r="M16">
        <v>2.6284630298614502</v>
      </c>
      <c r="N16">
        <v>0</v>
      </c>
      <c r="O16">
        <v>2902.979736328125</v>
      </c>
      <c r="P16">
        <v>2902.979736328125</v>
      </c>
      <c r="Q16">
        <v>0</v>
      </c>
      <c r="S16">
        <v>2905.980712890625</v>
      </c>
      <c r="T16">
        <v>2905.980712890625</v>
      </c>
      <c r="U16">
        <v>0</v>
      </c>
      <c r="W16">
        <v>2898.47021484375</v>
      </c>
      <c r="X16">
        <v>2898.47021484375</v>
      </c>
      <c r="Y16">
        <v>0</v>
      </c>
      <c r="Z16">
        <v>2902.979736328125</v>
      </c>
      <c r="AA16">
        <v>2902.979736328125</v>
      </c>
      <c r="AB16">
        <v>0</v>
      </c>
      <c r="AC16">
        <v>2897.956298828125</v>
      </c>
      <c r="AD16">
        <v>2897.956298828125</v>
      </c>
      <c r="AE16">
        <v>0</v>
      </c>
      <c r="AF16">
        <v>2898.47021484375</v>
      </c>
      <c r="AG16">
        <v>2898.47021484375</v>
      </c>
      <c r="AH16">
        <v>0</v>
      </c>
      <c r="AI16">
        <v>2895.253662109375</v>
      </c>
      <c r="AJ16">
        <v>2895.253662109375</v>
      </c>
      <c r="AK16">
        <v>0</v>
      </c>
      <c r="AL16">
        <v>2897.956298828125</v>
      </c>
      <c r="AM16">
        <v>2897.956298828125</v>
      </c>
      <c r="AN16">
        <v>0</v>
      </c>
      <c r="AO16">
        <v>2894.2578125</v>
      </c>
      <c r="AP16">
        <v>2894.2578125</v>
      </c>
      <c r="AQ16">
        <v>0</v>
      </c>
      <c r="AR16">
        <v>2895.270263671875</v>
      </c>
      <c r="AS16">
        <v>2895.270263671875</v>
      </c>
      <c r="AT16">
        <v>0</v>
      </c>
      <c r="AU16">
        <v>2902.979736328125</v>
      </c>
      <c r="AV16">
        <v>2902.979736328125</v>
      </c>
      <c r="AW16">
        <v>0</v>
      </c>
      <c r="AY16">
        <v>14</v>
      </c>
      <c r="BA16">
        <f t="shared" si="0"/>
        <v>1.012451171875</v>
      </c>
      <c r="BB16">
        <f t="shared" si="1"/>
        <v>2.70263671875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3.31494140625</v>
      </c>
      <c r="BH16">
        <f t="shared" si="6"/>
        <v>15.054443359375</v>
      </c>
      <c r="BI16">
        <f t="shared" si="9"/>
        <v>210.788818359375</v>
      </c>
      <c r="BJ16">
        <f t="shared" si="7"/>
        <v>211.798095703125</v>
      </c>
      <c r="BK16">
        <f t="shared" si="7"/>
        <v>213.306884765625</v>
      </c>
      <c r="BL16">
        <f t="shared" si="7"/>
        <v>213.82080078125</v>
      </c>
      <c r="BM16">
        <f t="shared" si="7"/>
        <v>218.330322265625</v>
      </c>
      <c r="BN16">
        <f t="shared" si="7"/>
        <v>221.331298828125</v>
      </c>
      <c r="BO16">
        <f t="shared" si="7"/>
        <v>225.856201171875</v>
      </c>
      <c r="BR16">
        <f t="shared" si="8"/>
        <v>220.038818359375</v>
      </c>
    </row>
    <row r="17" spans="1:70" x14ac:dyDescent="0.2">
      <c r="A17" t="s">
        <v>344</v>
      </c>
      <c r="B17" t="s">
        <v>182</v>
      </c>
      <c r="C17" t="s">
        <v>120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1.0543122291564939</v>
      </c>
      <c r="M17">
        <v>1.0543122291564939</v>
      </c>
      <c r="N17">
        <v>0</v>
      </c>
      <c r="O17">
        <v>2917.321044921875</v>
      </c>
      <c r="P17">
        <v>2917.321044921875</v>
      </c>
      <c r="Q17">
        <v>0</v>
      </c>
      <c r="S17">
        <v>2920.32177734375</v>
      </c>
      <c r="T17">
        <v>2920.32177734375</v>
      </c>
      <c r="U17">
        <v>0</v>
      </c>
      <c r="W17">
        <v>2912.811279296875</v>
      </c>
      <c r="X17">
        <v>2912.811279296875</v>
      </c>
      <c r="Y17">
        <v>0</v>
      </c>
      <c r="Z17">
        <v>2917.321044921875</v>
      </c>
      <c r="AA17">
        <v>2917.321044921875</v>
      </c>
      <c r="AB17">
        <v>0</v>
      </c>
      <c r="AC17">
        <v>2912.29736328125</v>
      </c>
      <c r="AD17">
        <v>2912.29736328125</v>
      </c>
      <c r="AE17">
        <v>0</v>
      </c>
      <c r="AF17">
        <v>2912.811279296875</v>
      </c>
      <c r="AG17">
        <v>2912.811279296875</v>
      </c>
      <c r="AH17">
        <v>0</v>
      </c>
      <c r="AI17">
        <v>2910.291259765625</v>
      </c>
      <c r="AJ17">
        <v>2910.291259765625</v>
      </c>
      <c r="AK17">
        <v>0</v>
      </c>
      <c r="AL17">
        <v>2912.29736328125</v>
      </c>
      <c r="AM17">
        <v>2912.29736328125</v>
      </c>
      <c r="AN17">
        <v>0</v>
      </c>
      <c r="AO17">
        <v>2909.295654296875</v>
      </c>
      <c r="AP17">
        <v>2909.295654296875</v>
      </c>
      <c r="AQ17">
        <v>0</v>
      </c>
      <c r="AR17">
        <v>2910.307861328125</v>
      </c>
      <c r="AS17">
        <v>2910.307861328125</v>
      </c>
      <c r="AT17">
        <v>0</v>
      </c>
      <c r="AU17">
        <v>2917.321044921875</v>
      </c>
      <c r="AV17">
        <v>2917.321044921875</v>
      </c>
      <c r="AW17">
        <v>0</v>
      </c>
      <c r="AY17">
        <v>15</v>
      </c>
      <c r="BA17">
        <f t="shared" si="0"/>
        <v>1.01220703125</v>
      </c>
      <c r="BB17">
        <f t="shared" si="1"/>
        <v>2.006103515625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4.014404296875</v>
      </c>
      <c r="BH17">
        <f t="shared" si="6"/>
        <v>15.05712890625</v>
      </c>
      <c r="BI17">
        <f t="shared" si="9"/>
        <v>225.84326171875</v>
      </c>
      <c r="BJ17">
        <f t="shared" si="7"/>
        <v>226.855712890625</v>
      </c>
      <c r="BK17">
        <f t="shared" si="7"/>
        <v>229.558349609375</v>
      </c>
      <c r="BL17">
        <f t="shared" si="7"/>
        <v>230.072265625</v>
      </c>
      <c r="BM17">
        <f t="shared" si="7"/>
        <v>234.581787109375</v>
      </c>
      <c r="BN17">
        <f t="shared" si="7"/>
        <v>237.582763671875</v>
      </c>
      <c r="BO17">
        <f t="shared" si="7"/>
        <v>240.897705078125</v>
      </c>
      <c r="BR17">
        <f t="shared" si="8"/>
        <v>236.290283203125</v>
      </c>
    </row>
    <row r="18" spans="1:70" x14ac:dyDescent="0.2">
      <c r="A18" t="s">
        <v>344</v>
      </c>
      <c r="B18" t="s">
        <v>28</v>
      </c>
      <c r="C18" t="s">
        <v>29</v>
      </c>
      <c r="D18">
        <v>-150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0.82540220022201538</v>
      </c>
      <c r="M18">
        <v>0.82540220022201538</v>
      </c>
      <c r="N18">
        <v>0</v>
      </c>
      <c r="O18">
        <v>2932.855712890625</v>
      </c>
      <c r="P18">
        <v>2932.855712890625</v>
      </c>
      <c r="Q18">
        <v>0</v>
      </c>
      <c r="S18">
        <v>2935.856689453125</v>
      </c>
      <c r="T18">
        <v>2935.856689453125</v>
      </c>
      <c r="U18">
        <v>0</v>
      </c>
      <c r="W18">
        <v>2928.34619140625</v>
      </c>
      <c r="X18">
        <v>2928.34619140625</v>
      </c>
      <c r="Y18">
        <v>0</v>
      </c>
      <c r="Z18">
        <v>2932.855712890625</v>
      </c>
      <c r="AA18">
        <v>2932.855712890625</v>
      </c>
      <c r="AB18">
        <v>0</v>
      </c>
      <c r="AC18">
        <v>2927.832275390625</v>
      </c>
      <c r="AD18">
        <v>2927.832275390625</v>
      </c>
      <c r="AE18">
        <v>0</v>
      </c>
      <c r="AF18">
        <v>2928.34619140625</v>
      </c>
      <c r="AG18">
        <v>2928.34619140625</v>
      </c>
      <c r="AH18">
        <v>0</v>
      </c>
      <c r="AI18">
        <v>2925.328857421875</v>
      </c>
      <c r="AJ18">
        <v>2925.328857421875</v>
      </c>
      <c r="AK18">
        <v>0</v>
      </c>
      <c r="AL18">
        <v>2927.832275390625</v>
      </c>
      <c r="AM18">
        <v>2927.832275390625</v>
      </c>
      <c r="AN18">
        <v>0</v>
      </c>
      <c r="AO18">
        <v>2924.336181640625</v>
      </c>
      <c r="AP18">
        <v>2924.336181640625</v>
      </c>
      <c r="AQ18">
        <v>0</v>
      </c>
      <c r="AR18">
        <v>2925.345458984375</v>
      </c>
      <c r="AS18">
        <v>2925.345458984375</v>
      </c>
      <c r="AT18">
        <v>0</v>
      </c>
      <c r="AU18">
        <v>2932.855712890625</v>
      </c>
      <c r="AV18">
        <v>2932.855712890625</v>
      </c>
      <c r="AW18">
        <v>0</v>
      </c>
      <c r="AY18">
        <v>16</v>
      </c>
      <c r="BA18">
        <f t="shared" si="0"/>
        <v>1.00927734375</v>
      </c>
      <c r="BB18">
        <f t="shared" si="1"/>
        <v>2.50341796875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3.530517578125</v>
      </c>
      <c r="BH18">
        <f t="shared" si="6"/>
        <v>15.067626953125</v>
      </c>
      <c r="BI18">
        <f t="shared" si="9"/>
        <v>240.900390625</v>
      </c>
      <c r="BJ18">
        <f t="shared" si="7"/>
        <v>241.91259765625</v>
      </c>
      <c r="BK18">
        <f t="shared" si="7"/>
        <v>243.918701171875</v>
      </c>
      <c r="BL18">
        <f t="shared" si="7"/>
        <v>244.4326171875</v>
      </c>
      <c r="BM18">
        <f t="shared" si="7"/>
        <v>248.9423828125</v>
      </c>
      <c r="BN18">
        <f t="shared" si="7"/>
        <v>251.943115234375</v>
      </c>
      <c r="BO18">
        <f t="shared" si="7"/>
        <v>255.95751953125</v>
      </c>
      <c r="BR18">
        <f t="shared" si="8"/>
        <v>250.650634765625</v>
      </c>
    </row>
    <row r="19" spans="1:70" x14ac:dyDescent="0.2">
      <c r="A19" t="s">
        <v>343</v>
      </c>
      <c r="B19" t="s">
        <v>125</v>
      </c>
      <c r="C19" t="s">
        <v>29</v>
      </c>
      <c r="D19">
        <v>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1.719176054000854</v>
      </c>
      <c r="M19">
        <v>1.719176054000854</v>
      </c>
      <c r="N19">
        <v>0</v>
      </c>
      <c r="O19">
        <v>2947.511962890625</v>
      </c>
      <c r="P19">
        <v>2947.511962890625</v>
      </c>
      <c r="Q19">
        <v>0</v>
      </c>
      <c r="S19">
        <v>2950.512939453125</v>
      </c>
      <c r="T19">
        <v>2950.512939453125</v>
      </c>
      <c r="U19">
        <v>0</v>
      </c>
      <c r="W19">
        <v>2943.00244140625</v>
      </c>
      <c r="X19">
        <v>2943.00244140625</v>
      </c>
      <c r="Y19">
        <v>0</v>
      </c>
      <c r="Z19">
        <v>2947.511962890625</v>
      </c>
      <c r="AA19">
        <v>2947.511962890625</v>
      </c>
      <c r="AB19">
        <v>0</v>
      </c>
      <c r="AC19">
        <v>2942.488525390625</v>
      </c>
      <c r="AD19">
        <v>2942.488525390625</v>
      </c>
      <c r="AE19">
        <v>0</v>
      </c>
      <c r="AF19">
        <v>2943.00244140625</v>
      </c>
      <c r="AG19">
        <v>2943.00244140625</v>
      </c>
      <c r="AH19">
        <v>0</v>
      </c>
      <c r="AI19">
        <v>2940.3828125</v>
      </c>
      <c r="AJ19">
        <v>2940.3828125</v>
      </c>
      <c r="AK19">
        <v>0</v>
      </c>
      <c r="AL19">
        <v>2942.488525390625</v>
      </c>
      <c r="AM19">
        <v>2942.488525390625</v>
      </c>
      <c r="AN19">
        <v>0</v>
      </c>
      <c r="AO19">
        <v>2939.38720703125</v>
      </c>
      <c r="AP19">
        <v>2939.38720703125</v>
      </c>
      <c r="AQ19">
        <v>0</v>
      </c>
      <c r="AR19">
        <v>2940.3994140625</v>
      </c>
      <c r="AS19">
        <v>2940.3994140625</v>
      </c>
      <c r="AT19">
        <v>0</v>
      </c>
      <c r="AU19">
        <v>2947.511962890625</v>
      </c>
      <c r="AV19">
        <v>2947.511962890625</v>
      </c>
      <c r="AW19">
        <v>0</v>
      </c>
      <c r="AY19">
        <v>17</v>
      </c>
      <c r="BA19">
        <f t="shared" si="0"/>
        <v>1.01220703125</v>
      </c>
      <c r="BB19">
        <f t="shared" si="1"/>
        <v>2.105712890625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3.91455078125</v>
      </c>
      <c r="BH19">
        <f t="shared" si="6"/>
        <v>15.056884765625</v>
      </c>
      <c r="BI19">
        <f t="shared" si="9"/>
        <v>255.968017578125</v>
      </c>
      <c r="BJ19">
        <f t="shared" ref="BJ19:BO31" si="10">BI19+BA18</f>
        <v>256.977294921875</v>
      </c>
      <c r="BK19">
        <f t="shared" si="10"/>
        <v>259.480712890625</v>
      </c>
      <c r="BL19">
        <f t="shared" si="10"/>
        <v>259.99462890625</v>
      </c>
      <c r="BM19">
        <f t="shared" si="10"/>
        <v>264.504150390625</v>
      </c>
      <c r="BN19">
        <f t="shared" si="10"/>
        <v>267.505126953125</v>
      </c>
      <c r="BO19">
        <f t="shared" si="10"/>
        <v>271.03564453125</v>
      </c>
      <c r="BR19">
        <f t="shared" si="8"/>
        <v>266.212646484375</v>
      </c>
    </row>
    <row r="20" spans="1:70" x14ac:dyDescent="0.2">
      <c r="A20" t="s">
        <v>343</v>
      </c>
      <c r="B20" t="s">
        <v>21</v>
      </c>
      <c r="C20" t="s">
        <v>22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1.6113220453262329</v>
      </c>
      <c r="M20">
        <v>1.6113220453262329</v>
      </c>
      <c r="N20">
        <v>0</v>
      </c>
      <c r="O20">
        <v>2963.245849609375</v>
      </c>
      <c r="P20">
        <v>2963.245849609375</v>
      </c>
      <c r="Q20">
        <v>0</v>
      </c>
      <c r="S20">
        <v>2966.246826171875</v>
      </c>
      <c r="T20">
        <v>2966.246826171875</v>
      </c>
      <c r="U20">
        <v>0</v>
      </c>
      <c r="W20">
        <v>2958.736328125</v>
      </c>
      <c r="X20">
        <v>2958.736328125</v>
      </c>
      <c r="Y20">
        <v>0</v>
      </c>
      <c r="Z20">
        <v>2963.245849609375</v>
      </c>
      <c r="AA20">
        <v>2963.245849609375</v>
      </c>
      <c r="AB20">
        <v>0</v>
      </c>
      <c r="AC20">
        <v>2958.22216796875</v>
      </c>
      <c r="AD20">
        <v>2958.22216796875</v>
      </c>
      <c r="AE20">
        <v>0</v>
      </c>
      <c r="AF20">
        <v>2958.736328125</v>
      </c>
      <c r="AG20">
        <v>2958.736328125</v>
      </c>
      <c r="AH20">
        <v>0</v>
      </c>
      <c r="AI20">
        <v>2955.42041015625</v>
      </c>
      <c r="AJ20">
        <v>2955.42041015625</v>
      </c>
      <c r="AK20">
        <v>0</v>
      </c>
      <c r="AL20">
        <v>2958.22216796875</v>
      </c>
      <c r="AM20">
        <v>2958.22216796875</v>
      </c>
      <c r="AN20">
        <v>0</v>
      </c>
      <c r="AO20">
        <v>2954.427490234375</v>
      </c>
      <c r="AP20">
        <v>2954.427490234375</v>
      </c>
      <c r="AQ20">
        <v>0</v>
      </c>
      <c r="AR20">
        <v>2955.436767578125</v>
      </c>
      <c r="AS20">
        <v>2955.436767578125</v>
      </c>
      <c r="AT20">
        <v>0</v>
      </c>
      <c r="AU20">
        <v>2963.245849609375</v>
      </c>
      <c r="AV20">
        <v>2963.245849609375</v>
      </c>
      <c r="AW20">
        <v>0</v>
      </c>
      <c r="AY20">
        <v>18</v>
      </c>
      <c r="BA20">
        <f t="shared" si="0"/>
        <v>1.00927734375</v>
      </c>
      <c r="BB20">
        <f t="shared" si="1"/>
        <v>2.8017578125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3.203369140625</v>
      </c>
      <c r="BH20">
        <f t="shared" si="6"/>
        <v>15.0390625</v>
      </c>
      <c r="BI20">
        <f t="shared" si="9"/>
        <v>271.02490234375</v>
      </c>
      <c r="BJ20">
        <f t="shared" si="10"/>
        <v>272.037109375</v>
      </c>
      <c r="BK20">
        <f t="shared" si="10"/>
        <v>274.142822265625</v>
      </c>
      <c r="BL20">
        <f t="shared" si="10"/>
        <v>274.65673828125</v>
      </c>
      <c r="BM20">
        <f t="shared" si="10"/>
        <v>279.166259765625</v>
      </c>
      <c r="BN20">
        <f t="shared" si="10"/>
        <v>282.167236328125</v>
      </c>
      <c r="BO20">
        <f t="shared" si="10"/>
        <v>286.081787109375</v>
      </c>
      <c r="BR20">
        <f t="shared" si="8"/>
        <v>280.874755859375</v>
      </c>
    </row>
    <row r="21" spans="1:70" x14ac:dyDescent="0.2">
      <c r="A21" t="s">
        <v>343</v>
      </c>
      <c r="B21" t="s">
        <v>183</v>
      </c>
      <c r="C21" t="s">
        <v>22</v>
      </c>
      <c r="D21">
        <v>30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0.53293001651763916</v>
      </c>
      <c r="M21">
        <v>0.53293001651763916</v>
      </c>
      <c r="N21">
        <v>0</v>
      </c>
      <c r="O21">
        <v>2978.3662109375</v>
      </c>
      <c r="P21">
        <v>2978.3662109375</v>
      </c>
      <c r="Q21">
        <v>0</v>
      </c>
      <c r="S21">
        <v>2981.3671875</v>
      </c>
      <c r="T21">
        <v>2981.3671875</v>
      </c>
      <c r="U21">
        <v>0</v>
      </c>
      <c r="W21">
        <v>2973.856689453125</v>
      </c>
      <c r="X21">
        <v>2973.856689453125</v>
      </c>
      <c r="Y21">
        <v>0</v>
      </c>
      <c r="Z21">
        <v>2978.3662109375</v>
      </c>
      <c r="AA21">
        <v>2978.3662109375</v>
      </c>
      <c r="AB21">
        <v>0</v>
      </c>
      <c r="AC21">
        <v>2973.3427734375</v>
      </c>
      <c r="AD21">
        <v>2973.3427734375</v>
      </c>
      <c r="AE21">
        <v>0</v>
      </c>
      <c r="AF21">
        <v>2973.856689453125</v>
      </c>
      <c r="AG21">
        <v>2973.856689453125</v>
      </c>
      <c r="AH21">
        <v>0</v>
      </c>
      <c r="AI21">
        <v>2970.441162109375</v>
      </c>
      <c r="AJ21">
        <v>2970.441162109375</v>
      </c>
      <c r="AK21">
        <v>0</v>
      </c>
      <c r="AL21">
        <v>2973.3427734375</v>
      </c>
      <c r="AM21">
        <v>2973.3427734375</v>
      </c>
      <c r="AN21">
        <v>0</v>
      </c>
      <c r="AO21">
        <v>2969.4501953125</v>
      </c>
      <c r="AP21">
        <v>2969.4501953125</v>
      </c>
      <c r="AQ21">
        <v>0</v>
      </c>
      <c r="AR21">
        <v>2970.457763671875</v>
      </c>
      <c r="AS21">
        <v>2970.457763671875</v>
      </c>
      <c r="AT21">
        <v>0</v>
      </c>
      <c r="AU21">
        <v>2978.3662109375</v>
      </c>
      <c r="AV21">
        <v>2978.3662109375</v>
      </c>
      <c r="AW21">
        <v>0</v>
      </c>
      <c r="AY21">
        <v>19</v>
      </c>
      <c r="BA21">
        <f t="shared" si="0"/>
        <v>1.007568359375</v>
      </c>
      <c r="BB21">
        <f t="shared" si="1"/>
        <v>2.901611328125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3.104736328125</v>
      </c>
      <c r="BH21">
        <f t="shared" si="6"/>
        <v>15.038330078125</v>
      </c>
      <c r="BI21">
        <f t="shared" si="9"/>
        <v>286.06396484375</v>
      </c>
      <c r="BJ21">
        <f t="shared" si="10"/>
        <v>287.0732421875</v>
      </c>
      <c r="BK21">
        <f t="shared" si="10"/>
        <v>289.875</v>
      </c>
      <c r="BL21">
        <f t="shared" si="10"/>
        <v>290.38916015625</v>
      </c>
      <c r="BM21">
        <f t="shared" si="10"/>
        <v>294.898681640625</v>
      </c>
      <c r="BN21">
        <f t="shared" si="10"/>
        <v>297.899658203125</v>
      </c>
      <c r="BO21">
        <f t="shared" si="10"/>
        <v>301.10302734375</v>
      </c>
      <c r="BR21">
        <f t="shared" si="8"/>
        <v>296.607177734375</v>
      </c>
    </row>
    <row r="22" spans="1:70" x14ac:dyDescent="0.2">
      <c r="A22" t="s">
        <v>343</v>
      </c>
      <c r="B22" t="s">
        <v>24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1.4337296485900879</v>
      </c>
      <c r="M22">
        <v>1.4337296485900879</v>
      </c>
      <c r="N22">
        <v>0</v>
      </c>
      <c r="O22">
        <v>2992.392333984375</v>
      </c>
      <c r="P22">
        <v>2992.392333984375</v>
      </c>
      <c r="Q22">
        <v>0</v>
      </c>
      <c r="S22">
        <v>2995.393310546875</v>
      </c>
      <c r="T22">
        <v>2995.393310546875</v>
      </c>
      <c r="U22">
        <v>0</v>
      </c>
      <c r="W22">
        <v>2987.8828125</v>
      </c>
      <c r="X22">
        <v>2987.8828125</v>
      </c>
      <c r="Y22">
        <v>0</v>
      </c>
      <c r="Z22">
        <v>2992.392333984375</v>
      </c>
      <c r="AA22">
        <v>2992.392333984375</v>
      </c>
      <c r="AB22">
        <v>0</v>
      </c>
      <c r="AC22">
        <v>2987.368896484375</v>
      </c>
      <c r="AD22">
        <v>2987.368896484375</v>
      </c>
      <c r="AE22">
        <v>0</v>
      </c>
      <c r="AF22">
        <v>2987.8828125</v>
      </c>
      <c r="AG22">
        <v>2987.8828125</v>
      </c>
      <c r="AH22">
        <v>0</v>
      </c>
      <c r="AI22">
        <v>2985.462158203125</v>
      </c>
      <c r="AJ22">
        <v>2985.462158203125</v>
      </c>
      <c r="AK22">
        <v>0</v>
      </c>
      <c r="AL22">
        <v>2987.368896484375</v>
      </c>
      <c r="AM22">
        <v>2987.368896484375</v>
      </c>
      <c r="AN22">
        <v>0</v>
      </c>
      <c r="AO22">
        <v>2984.471923828125</v>
      </c>
      <c r="AP22">
        <v>2984.471923828125</v>
      </c>
      <c r="AQ22">
        <v>0</v>
      </c>
      <c r="AR22">
        <v>2985.478759765625</v>
      </c>
      <c r="AS22">
        <v>2985.478759765625</v>
      </c>
      <c r="AT22">
        <v>0</v>
      </c>
      <c r="AU22">
        <v>2992.392333984375</v>
      </c>
      <c r="AV22">
        <v>2992.392333984375</v>
      </c>
      <c r="AW22">
        <v>0</v>
      </c>
      <c r="AY22">
        <v>20</v>
      </c>
      <c r="BA22">
        <f t="shared" si="0"/>
        <v>1.0068359375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4.126953125</v>
      </c>
      <c r="BH22">
        <f t="shared" si="6"/>
        <v>15.06494140625</v>
      </c>
      <c r="BI22">
        <f t="shared" si="9"/>
        <v>301.102294921875</v>
      </c>
      <c r="BJ22">
        <f t="shared" si="10"/>
        <v>302.10986328125</v>
      </c>
      <c r="BK22">
        <f t="shared" si="10"/>
        <v>305.011474609375</v>
      </c>
      <c r="BL22">
        <f t="shared" si="10"/>
        <v>305.525390625</v>
      </c>
      <c r="BM22">
        <f t="shared" si="10"/>
        <v>310.034912109375</v>
      </c>
      <c r="BN22">
        <f t="shared" si="10"/>
        <v>313.035888671875</v>
      </c>
      <c r="BO22">
        <f t="shared" si="10"/>
        <v>316.140625</v>
      </c>
      <c r="BR22">
        <f t="shared" si="8"/>
        <v>311.743408203125</v>
      </c>
    </row>
    <row r="23" spans="1:70" x14ac:dyDescent="0.2">
      <c r="A23" t="s">
        <v>344</v>
      </c>
      <c r="B23" t="s">
        <v>28</v>
      </c>
      <c r="C23" t="s">
        <v>29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2.2474889755249019</v>
      </c>
      <c r="M23">
        <v>2.2474889755249019</v>
      </c>
      <c r="N23">
        <v>0</v>
      </c>
      <c r="O23">
        <v>3007.048583984375</v>
      </c>
      <c r="P23">
        <v>3007.048583984375</v>
      </c>
      <c r="Q23">
        <v>0</v>
      </c>
      <c r="S23">
        <v>3010.049560546875</v>
      </c>
      <c r="T23">
        <v>3010.049560546875</v>
      </c>
      <c r="U23">
        <v>0</v>
      </c>
      <c r="W23">
        <v>3002.5390625</v>
      </c>
      <c r="X23">
        <v>3002.5390625</v>
      </c>
      <c r="Y23">
        <v>0</v>
      </c>
      <c r="Z23">
        <v>3007.048583984375</v>
      </c>
      <c r="AA23">
        <v>3007.048583984375</v>
      </c>
      <c r="AB23">
        <v>0</v>
      </c>
      <c r="AC23">
        <v>3002.025146484375</v>
      </c>
      <c r="AD23">
        <v>3002.025146484375</v>
      </c>
      <c r="AE23">
        <v>0</v>
      </c>
      <c r="AF23">
        <v>3002.5390625</v>
      </c>
      <c r="AG23">
        <v>3002.5390625</v>
      </c>
      <c r="AH23">
        <v>0</v>
      </c>
      <c r="AI23">
        <v>3000.516357421875</v>
      </c>
      <c r="AJ23">
        <v>3000.516357421875</v>
      </c>
      <c r="AK23">
        <v>0</v>
      </c>
      <c r="AL23">
        <v>3002.025146484375</v>
      </c>
      <c r="AM23">
        <v>3002.025146484375</v>
      </c>
      <c r="AN23">
        <v>0</v>
      </c>
      <c r="AO23">
        <v>2999.520263671875</v>
      </c>
      <c r="AP23">
        <v>2999.520263671875</v>
      </c>
      <c r="AQ23">
        <v>0</v>
      </c>
      <c r="AR23">
        <v>3000.532958984375</v>
      </c>
      <c r="AS23">
        <v>3000.532958984375</v>
      </c>
      <c r="AT23">
        <v>0</v>
      </c>
      <c r="AU23">
        <v>3007.048583984375</v>
      </c>
      <c r="AV23">
        <v>3007.048583984375</v>
      </c>
      <c r="AW23">
        <v>0</v>
      </c>
      <c r="AY23">
        <v>21</v>
      </c>
      <c r="BA23">
        <f t="shared" si="0"/>
        <v>1.0126953125</v>
      </c>
      <c r="BB23">
        <f t="shared" si="1"/>
        <v>1.5087890625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4.51220703125</v>
      </c>
      <c r="BH23">
        <f t="shared" si="6"/>
        <v>15.05810546875</v>
      </c>
      <c r="BI23">
        <f t="shared" si="9"/>
        <v>316.167236328125</v>
      </c>
      <c r="BJ23">
        <f t="shared" si="10"/>
        <v>317.174072265625</v>
      </c>
      <c r="BK23">
        <f t="shared" si="10"/>
        <v>319.080810546875</v>
      </c>
      <c r="BL23">
        <f t="shared" si="10"/>
        <v>319.5947265625</v>
      </c>
      <c r="BM23">
        <f t="shared" si="10"/>
        <v>324.104248046875</v>
      </c>
      <c r="BN23">
        <f t="shared" si="10"/>
        <v>327.105224609375</v>
      </c>
      <c r="BO23">
        <f t="shared" si="10"/>
        <v>331.232177734375</v>
      </c>
      <c r="BR23">
        <f t="shared" si="8"/>
        <v>325.812744140625</v>
      </c>
    </row>
    <row r="24" spans="1:70" x14ac:dyDescent="0.2">
      <c r="A24" t="s">
        <v>344</v>
      </c>
      <c r="B24" t="s">
        <v>176</v>
      </c>
      <c r="C24" t="s">
        <v>99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2.3418421745300289</v>
      </c>
      <c r="M24">
        <v>2.3418421745300289</v>
      </c>
      <c r="N24">
        <v>0</v>
      </c>
      <c r="O24">
        <v>3023.578125</v>
      </c>
      <c r="P24">
        <v>3023.578125</v>
      </c>
      <c r="Q24">
        <v>0</v>
      </c>
      <c r="S24">
        <v>3026.5791015625</v>
      </c>
      <c r="T24">
        <v>3026.5791015625</v>
      </c>
      <c r="U24">
        <v>0</v>
      </c>
      <c r="W24">
        <v>3019.068603515625</v>
      </c>
      <c r="X24">
        <v>3019.068603515625</v>
      </c>
      <c r="Y24">
        <v>0</v>
      </c>
      <c r="Z24">
        <v>3023.578125</v>
      </c>
      <c r="AA24">
        <v>3023.578125</v>
      </c>
      <c r="AB24">
        <v>0</v>
      </c>
      <c r="AC24">
        <v>3018.5546875</v>
      </c>
      <c r="AD24">
        <v>3018.5546875</v>
      </c>
      <c r="AE24">
        <v>0</v>
      </c>
      <c r="AF24">
        <v>3019.068603515625</v>
      </c>
      <c r="AG24">
        <v>3019.068603515625</v>
      </c>
      <c r="AH24">
        <v>0</v>
      </c>
      <c r="AI24">
        <v>3015.5537109375</v>
      </c>
      <c r="AJ24">
        <v>3015.5537109375</v>
      </c>
      <c r="AK24">
        <v>0</v>
      </c>
      <c r="AL24">
        <v>3018.5546875</v>
      </c>
      <c r="AM24">
        <v>3018.5546875</v>
      </c>
      <c r="AN24">
        <v>0</v>
      </c>
      <c r="AO24">
        <v>3014.561767578125</v>
      </c>
      <c r="AP24">
        <v>3014.561767578125</v>
      </c>
      <c r="AQ24">
        <v>0</v>
      </c>
      <c r="AR24">
        <v>3015.5703125</v>
      </c>
      <c r="AS24">
        <v>3015.5703125</v>
      </c>
      <c r="AT24">
        <v>0</v>
      </c>
      <c r="AU24">
        <v>3023.578125</v>
      </c>
      <c r="AV24">
        <v>3023.578125</v>
      </c>
      <c r="AW24">
        <v>0</v>
      </c>
      <c r="AY24">
        <v>22</v>
      </c>
      <c r="BA24">
        <f t="shared" si="0"/>
        <v>1.008544921875</v>
      </c>
      <c r="BB24">
        <f t="shared" si="1"/>
        <v>3.0009765625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3.0166015625</v>
      </c>
      <c r="BH24">
        <f t="shared" si="6"/>
        <v>15.050537109375</v>
      </c>
      <c r="BI24">
        <f t="shared" si="9"/>
        <v>331.225341796875</v>
      </c>
      <c r="BJ24">
        <f t="shared" si="10"/>
        <v>332.238037109375</v>
      </c>
      <c r="BK24">
        <f t="shared" si="10"/>
        <v>333.746826171875</v>
      </c>
      <c r="BL24">
        <f t="shared" si="10"/>
        <v>334.2607421875</v>
      </c>
      <c r="BM24">
        <f t="shared" si="10"/>
        <v>338.770263671875</v>
      </c>
      <c r="BN24">
        <f t="shared" si="10"/>
        <v>341.771240234375</v>
      </c>
      <c r="BO24">
        <f t="shared" si="10"/>
        <v>346.283447265625</v>
      </c>
      <c r="BR24">
        <f t="shared" si="8"/>
        <v>340.478759765625</v>
      </c>
    </row>
    <row r="25" spans="1:70" x14ac:dyDescent="0.2">
      <c r="A25" t="s">
        <v>343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0.57437229156494141</v>
      </c>
      <c r="M25">
        <v>0.57437229156494141</v>
      </c>
      <c r="N25">
        <v>0</v>
      </c>
      <c r="O25">
        <v>3036.7255859375</v>
      </c>
      <c r="P25">
        <v>3036.7255859375</v>
      </c>
      <c r="Q25">
        <v>0</v>
      </c>
      <c r="S25">
        <v>3039.7265625</v>
      </c>
      <c r="T25">
        <v>3039.7265625</v>
      </c>
      <c r="U25">
        <v>0</v>
      </c>
      <c r="W25">
        <v>3032.216064453125</v>
      </c>
      <c r="X25">
        <v>3032.216064453125</v>
      </c>
      <c r="Y25">
        <v>0</v>
      </c>
      <c r="Z25">
        <v>3036.7255859375</v>
      </c>
      <c r="AA25">
        <v>3036.7255859375</v>
      </c>
      <c r="AB25">
        <v>0</v>
      </c>
      <c r="AC25">
        <v>3031.7021484375</v>
      </c>
      <c r="AD25">
        <v>3031.7021484375</v>
      </c>
      <c r="AE25">
        <v>0</v>
      </c>
      <c r="AF25">
        <v>3032.216064453125</v>
      </c>
      <c r="AG25">
        <v>3032.216064453125</v>
      </c>
      <c r="AH25">
        <v>0</v>
      </c>
      <c r="AI25">
        <v>3030.59130859375</v>
      </c>
      <c r="AJ25">
        <v>3030.59130859375</v>
      </c>
      <c r="AK25">
        <v>0</v>
      </c>
      <c r="AL25">
        <v>3031.7021484375</v>
      </c>
      <c r="AM25">
        <v>3031.7021484375</v>
      </c>
      <c r="AN25">
        <v>0</v>
      </c>
      <c r="AO25">
        <v>3029.595703125</v>
      </c>
      <c r="AP25">
        <v>3029.595703125</v>
      </c>
      <c r="AQ25">
        <v>0</v>
      </c>
      <c r="AR25">
        <v>3030.608642578125</v>
      </c>
      <c r="AS25">
        <v>3030.608642578125</v>
      </c>
      <c r="AT25">
        <v>0</v>
      </c>
      <c r="AU25">
        <v>3036.7255859375</v>
      </c>
      <c r="AV25">
        <v>3036.7255859375</v>
      </c>
      <c r="AW25">
        <v>0</v>
      </c>
      <c r="AY25">
        <v>23</v>
      </c>
      <c r="BA25">
        <f t="shared" si="0"/>
        <v>1.012939453125</v>
      </c>
      <c r="BB25">
        <f t="shared" si="1"/>
        <v>1.11083984375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4.909912109375</v>
      </c>
      <c r="BH25">
        <f t="shared" si="6"/>
        <v>15.05810546875</v>
      </c>
      <c r="BI25">
        <f t="shared" si="9"/>
        <v>346.27587890625</v>
      </c>
      <c r="BJ25">
        <f t="shared" si="10"/>
        <v>347.284423828125</v>
      </c>
      <c r="BK25">
        <f t="shared" si="10"/>
        <v>350.285400390625</v>
      </c>
      <c r="BL25">
        <f t="shared" si="10"/>
        <v>350.79931640625</v>
      </c>
      <c r="BM25">
        <f t="shared" si="10"/>
        <v>355.308837890625</v>
      </c>
      <c r="BN25">
        <f t="shared" si="10"/>
        <v>358.309814453125</v>
      </c>
      <c r="BO25">
        <f t="shared" si="10"/>
        <v>361.326416015625</v>
      </c>
      <c r="BR25">
        <f t="shared" si="8"/>
        <v>357.017333984375</v>
      </c>
    </row>
    <row r="26" spans="1:70" x14ac:dyDescent="0.2">
      <c r="A26" t="s">
        <v>343</v>
      </c>
      <c r="B26" t="s">
        <v>187</v>
      </c>
      <c r="C26" t="s">
        <v>29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1.783399224281311</v>
      </c>
      <c r="M26">
        <v>1.783399224281311</v>
      </c>
      <c r="N26">
        <v>0</v>
      </c>
      <c r="O26">
        <v>3052.0615234375</v>
      </c>
      <c r="P26">
        <v>3052.0615234375</v>
      </c>
      <c r="Q26">
        <v>0</v>
      </c>
      <c r="S26">
        <v>3055.0625</v>
      </c>
      <c r="T26">
        <v>3055.0625</v>
      </c>
      <c r="U26">
        <v>0</v>
      </c>
      <c r="W26">
        <v>3047.552001953125</v>
      </c>
      <c r="X26">
        <v>3047.552001953125</v>
      </c>
      <c r="Y26">
        <v>0</v>
      </c>
      <c r="Z26">
        <v>3052.0615234375</v>
      </c>
      <c r="AA26">
        <v>3052.0615234375</v>
      </c>
      <c r="AB26">
        <v>0</v>
      </c>
      <c r="AC26">
        <v>3047.0380859375</v>
      </c>
      <c r="AD26">
        <v>3047.0380859375</v>
      </c>
      <c r="AE26">
        <v>0</v>
      </c>
      <c r="AF26">
        <v>3047.552001953125</v>
      </c>
      <c r="AG26">
        <v>3047.552001953125</v>
      </c>
      <c r="AH26">
        <v>0</v>
      </c>
      <c r="AI26">
        <v>3045.62890625</v>
      </c>
      <c r="AJ26">
        <v>3045.62890625</v>
      </c>
      <c r="AK26">
        <v>0</v>
      </c>
      <c r="AL26">
        <v>3047.0380859375</v>
      </c>
      <c r="AM26">
        <v>3047.0380859375</v>
      </c>
      <c r="AN26">
        <v>0</v>
      </c>
      <c r="AO26">
        <v>3044.636474609375</v>
      </c>
      <c r="AP26">
        <v>3044.636474609375</v>
      </c>
      <c r="AQ26">
        <v>0</v>
      </c>
      <c r="AR26">
        <v>3045.646240234375</v>
      </c>
      <c r="AS26">
        <v>3045.646240234375</v>
      </c>
      <c r="AT26">
        <v>0</v>
      </c>
      <c r="AU26">
        <v>3052.0615234375</v>
      </c>
      <c r="AV26">
        <v>3052.0615234375</v>
      </c>
      <c r="AW26">
        <v>0</v>
      </c>
      <c r="AY26">
        <v>24</v>
      </c>
      <c r="BA26">
        <f t="shared" si="0"/>
        <v>1.009765625</v>
      </c>
      <c r="BB26">
        <f t="shared" si="1"/>
        <v>1.4091796875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4.611572265625</v>
      </c>
      <c r="BH26">
        <f t="shared" si="6"/>
        <v>15.054931640625</v>
      </c>
      <c r="BI26">
        <f t="shared" si="9"/>
        <v>361.333984375</v>
      </c>
      <c r="BJ26">
        <f t="shared" si="10"/>
        <v>362.346923828125</v>
      </c>
      <c r="BK26">
        <f t="shared" si="10"/>
        <v>363.457763671875</v>
      </c>
      <c r="BL26">
        <f t="shared" si="10"/>
        <v>363.9716796875</v>
      </c>
      <c r="BM26">
        <f t="shared" si="10"/>
        <v>368.481201171875</v>
      </c>
      <c r="BN26">
        <f t="shared" si="10"/>
        <v>371.482177734375</v>
      </c>
      <c r="BO26">
        <f t="shared" si="10"/>
        <v>376.39208984375</v>
      </c>
      <c r="BR26">
        <f t="shared" si="8"/>
        <v>370.189697265625</v>
      </c>
    </row>
    <row r="27" spans="1:70" x14ac:dyDescent="0.2">
      <c r="A27" t="s">
        <v>343</v>
      </c>
      <c r="B27" t="s">
        <v>16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0.68008089065551758</v>
      </c>
      <c r="M27">
        <v>0.68008089065551758</v>
      </c>
      <c r="N27">
        <v>0</v>
      </c>
      <c r="O27">
        <v>3067.89501953125</v>
      </c>
      <c r="P27">
        <v>3067.89501953125</v>
      </c>
      <c r="Q27">
        <v>0</v>
      </c>
      <c r="S27">
        <v>3070.895751953125</v>
      </c>
      <c r="T27">
        <v>3070.895751953125</v>
      </c>
      <c r="U27">
        <v>0</v>
      </c>
      <c r="W27">
        <v>3063.38525390625</v>
      </c>
      <c r="X27">
        <v>3063.38525390625</v>
      </c>
      <c r="Y27">
        <v>0</v>
      </c>
      <c r="Z27">
        <v>3067.89501953125</v>
      </c>
      <c r="AA27">
        <v>3067.89501953125</v>
      </c>
      <c r="AB27">
        <v>0</v>
      </c>
      <c r="AC27">
        <v>3062.871337890625</v>
      </c>
      <c r="AD27">
        <v>3062.871337890625</v>
      </c>
      <c r="AE27">
        <v>0</v>
      </c>
      <c r="AF27">
        <v>3063.38525390625</v>
      </c>
      <c r="AG27">
        <v>3063.38525390625</v>
      </c>
      <c r="AH27">
        <v>0</v>
      </c>
      <c r="AI27">
        <v>3060.667724609375</v>
      </c>
      <c r="AJ27">
        <v>3060.667724609375</v>
      </c>
      <c r="AK27">
        <v>0</v>
      </c>
      <c r="AL27">
        <v>3062.871337890625</v>
      </c>
      <c r="AM27">
        <v>3062.871337890625</v>
      </c>
      <c r="AN27">
        <v>0</v>
      </c>
      <c r="AO27">
        <v>3059.674072265625</v>
      </c>
      <c r="AP27">
        <v>3059.674072265625</v>
      </c>
      <c r="AQ27">
        <v>0</v>
      </c>
      <c r="AR27">
        <v>3060.682861328125</v>
      </c>
      <c r="AS27">
        <v>3060.682861328125</v>
      </c>
      <c r="AT27">
        <v>0</v>
      </c>
      <c r="AU27">
        <v>3067.89501953125</v>
      </c>
      <c r="AV27">
        <v>3067.89501953125</v>
      </c>
      <c r="AW27">
        <v>0</v>
      </c>
      <c r="AY27">
        <v>25</v>
      </c>
      <c r="BA27">
        <f t="shared" si="0"/>
        <v>1.0087890625</v>
      </c>
      <c r="BB27">
        <f t="shared" si="1"/>
        <v>2.20361328125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3.831298828125</v>
      </c>
      <c r="BH27">
        <f t="shared" si="6"/>
        <v>15.068115234375</v>
      </c>
      <c r="BI27">
        <f t="shared" si="9"/>
        <v>376.388916015625</v>
      </c>
      <c r="BJ27">
        <f t="shared" si="10"/>
        <v>377.398681640625</v>
      </c>
      <c r="BK27">
        <f t="shared" si="10"/>
        <v>378.807861328125</v>
      </c>
      <c r="BL27">
        <f t="shared" si="10"/>
        <v>379.32177734375</v>
      </c>
      <c r="BM27">
        <f t="shared" si="10"/>
        <v>383.831298828125</v>
      </c>
      <c r="BN27">
        <f t="shared" si="10"/>
        <v>386.832275390625</v>
      </c>
      <c r="BO27">
        <f t="shared" si="10"/>
        <v>391.44384765625</v>
      </c>
      <c r="BR27">
        <f t="shared" si="8"/>
        <v>385.539794921875</v>
      </c>
    </row>
    <row r="28" spans="1:70" x14ac:dyDescent="0.2">
      <c r="A28" t="s">
        <v>344</v>
      </c>
      <c r="B28" t="s">
        <v>177</v>
      </c>
      <c r="C28" t="s">
        <v>120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1.4423815011978149</v>
      </c>
      <c r="M28">
        <v>1.4423815011978149</v>
      </c>
      <c r="N28">
        <v>0</v>
      </c>
      <c r="O28">
        <v>3082.650634765625</v>
      </c>
      <c r="P28">
        <v>3082.650634765625</v>
      </c>
      <c r="Q28">
        <v>0</v>
      </c>
      <c r="S28">
        <v>3085.6513671875</v>
      </c>
      <c r="T28">
        <v>3085.6513671875</v>
      </c>
      <c r="U28">
        <v>0</v>
      </c>
      <c r="W28">
        <v>3078.140869140625</v>
      </c>
      <c r="X28">
        <v>3078.140869140625</v>
      </c>
      <c r="Y28">
        <v>0</v>
      </c>
      <c r="Z28">
        <v>3082.650634765625</v>
      </c>
      <c r="AA28">
        <v>3082.650634765625</v>
      </c>
      <c r="AB28">
        <v>0</v>
      </c>
      <c r="AC28">
        <v>3077.626953125</v>
      </c>
      <c r="AD28">
        <v>3077.626953125</v>
      </c>
      <c r="AE28">
        <v>0</v>
      </c>
      <c r="AF28">
        <v>3078.140869140625</v>
      </c>
      <c r="AG28">
        <v>3078.140869140625</v>
      </c>
      <c r="AH28">
        <v>0</v>
      </c>
      <c r="AI28">
        <v>3075.720458984375</v>
      </c>
      <c r="AJ28">
        <v>3075.720458984375</v>
      </c>
      <c r="AK28">
        <v>0</v>
      </c>
      <c r="AL28">
        <v>3077.626953125</v>
      </c>
      <c r="AM28">
        <v>3077.626953125</v>
      </c>
      <c r="AN28">
        <v>0</v>
      </c>
      <c r="AO28">
        <v>3074.72705078125</v>
      </c>
      <c r="AP28">
        <v>3074.72705078125</v>
      </c>
      <c r="AQ28">
        <v>0</v>
      </c>
      <c r="AR28">
        <v>3075.737060546875</v>
      </c>
      <c r="AS28">
        <v>3075.737060546875</v>
      </c>
      <c r="AT28">
        <v>0</v>
      </c>
      <c r="AU28">
        <v>3082.650634765625</v>
      </c>
      <c r="AV28">
        <v>3082.650634765625</v>
      </c>
      <c r="AW28">
        <v>0</v>
      </c>
      <c r="AY28">
        <v>26</v>
      </c>
      <c r="BA28">
        <f t="shared" si="0"/>
        <v>1.010009765625</v>
      </c>
      <c r="BB28">
        <f t="shared" si="1"/>
        <v>1.906494140625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4.12841796875</v>
      </c>
      <c r="BH28">
        <f t="shared" si="6"/>
        <v>15.0693359375</v>
      </c>
      <c r="BI28">
        <f t="shared" si="9"/>
        <v>391.45703125</v>
      </c>
      <c r="BJ28">
        <f t="shared" si="10"/>
        <v>392.4658203125</v>
      </c>
      <c r="BK28">
        <f t="shared" si="10"/>
        <v>394.66943359375</v>
      </c>
      <c r="BL28">
        <f t="shared" si="10"/>
        <v>395.183349609375</v>
      </c>
      <c r="BM28">
        <f t="shared" si="10"/>
        <v>399.693115234375</v>
      </c>
      <c r="BN28">
        <f t="shared" si="10"/>
        <v>402.69384765625</v>
      </c>
      <c r="BO28">
        <f t="shared" si="10"/>
        <v>406.525146484375</v>
      </c>
      <c r="BR28">
        <f t="shared" si="8"/>
        <v>401.4013671875</v>
      </c>
    </row>
    <row r="29" spans="1:70" x14ac:dyDescent="0.2">
      <c r="A29" t="s">
        <v>343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0.76528739929199219</v>
      </c>
      <c r="M29">
        <v>0.76528739929199219</v>
      </c>
      <c r="N29">
        <v>0</v>
      </c>
      <c r="O29">
        <v>3097.70458984375</v>
      </c>
      <c r="P29">
        <v>3097.70458984375</v>
      </c>
      <c r="Q29">
        <v>0</v>
      </c>
      <c r="S29">
        <v>3100.70556640625</v>
      </c>
      <c r="T29">
        <v>3100.70556640625</v>
      </c>
      <c r="U29">
        <v>0</v>
      </c>
      <c r="W29">
        <v>3093.195068359375</v>
      </c>
      <c r="X29">
        <v>3093.195068359375</v>
      </c>
      <c r="Y29">
        <v>0</v>
      </c>
      <c r="Z29">
        <v>3097.70458984375</v>
      </c>
      <c r="AA29">
        <v>3097.70458984375</v>
      </c>
      <c r="AB29">
        <v>0</v>
      </c>
      <c r="AC29">
        <v>3092.68115234375</v>
      </c>
      <c r="AD29">
        <v>3092.68115234375</v>
      </c>
      <c r="AE29">
        <v>0</v>
      </c>
      <c r="AF29">
        <v>3093.195068359375</v>
      </c>
      <c r="AG29">
        <v>3093.195068359375</v>
      </c>
      <c r="AH29">
        <v>0</v>
      </c>
      <c r="AI29">
        <v>3090.7744140625</v>
      </c>
      <c r="AJ29">
        <v>3090.7744140625</v>
      </c>
      <c r="AK29">
        <v>0</v>
      </c>
      <c r="AL29">
        <v>3092.68115234375</v>
      </c>
      <c r="AM29">
        <v>3092.68115234375</v>
      </c>
      <c r="AN29">
        <v>0</v>
      </c>
      <c r="AO29">
        <v>3089.77978515625</v>
      </c>
      <c r="AP29">
        <v>3089.77978515625</v>
      </c>
      <c r="AQ29">
        <v>0</v>
      </c>
      <c r="AR29">
        <v>3090.791015625</v>
      </c>
      <c r="AS29">
        <v>3090.791015625</v>
      </c>
      <c r="AT29">
        <v>0</v>
      </c>
      <c r="AU29">
        <v>3097.70458984375</v>
      </c>
      <c r="AV29">
        <v>3097.70458984375</v>
      </c>
      <c r="AW29">
        <v>0</v>
      </c>
      <c r="AY29">
        <v>27</v>
      </c>
      <c r="BA29">
        <f t="shared" si="0"/>
        <v>1.01123046875</v>
      </c>
      <c r="BB29">
        <f t="shared" si="1"/>
        <v>1.90673828125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4.126953125</v>
      </c>
      <c r="BH29">
        <f t="shared" si="6"/>
        <v>15.0693359375</v>
      </c>
      <c r="BI29">
        <f t="shared" si="9"/>
        <v>406.5263671875</v>
      </c>
      <c r="BJ29">
        <f t="shared" si="10"/>
        <v>407.536376953125</v>
      </c>
      <c r="BK29">
        <f t="shared" si="10"/>
        <v>409.44287109375</v>
      </c>
      <c r="BL29">
        <f t="shared" si="10"/>
        <v>409.956787109375</v>
      </c>
      <c r="BM29">
        <f t="shared" si="10"/>
        <v>414.466552734375</v>
      </c>
      <c r="BN29">
        <f t="shared" si="10"/>
        <v>417.46728515625</v>
      </c>
      <c r="BO29">
        <f t="shared" si="10"/>
        <v>421.595703125</v>
      </c>
      <c r="BR29">
        <f t="shared" si="8"/>
        <v>416.1748046875</v>
      </c>
    </row>
    <row r="30" spans="1:70" x14ac:dyDescent="0.2">
      <c r="A30" t="s">
        <v>344</v>
      </c>
      <c r="B30" t="s">
        <v>184</v>
      </c>
      <c r="C30" t="s">
        <v>17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1.598638534545898</v>
      </c>
      <c r="M30">
        <v>1.598638534545898</v>
      </c>
      <c r="N30">
        <v>0</v>
      </c>
      <c r="O30">
        <v>3112.6591796875</v>
      </c>
      <c r="P30">
        <v>3112.6591796875</v>
      </c>
      <c r="Q30">
        <v>0</v>
      </c>
      <c r="S30">
        <v>3115.66015625</v>
      </c>
      <c r="T30">
        <v>3115.66015625</v>
      </c>
      <c r="U30">
        <v>0</v>
      </c>
      <c r="W30">
        <v>3108.149658203125</v>
      </c>
      <c r="X30">
        <v>3108.149658203125</v>
      </c>
      <c r="Y30">
        <v>0</v>
      </c>
      <c r="Z30">
        <v>3112.6591796875</v>
      </c>
      <c r="AA30">
        <v>3112.6591796875</v>
      </c>
      <c r="AB30">
        <v>0</v>
      </c>
      <c r="AC30">
        <v>3107.6357421875</v>
      </c>
      <c r="AD30">
        <v>3107.6357421875</v>
      </c>
      <c r="AE30">
        <v>0</v>
      </c>
      <c r="AF30">
        <v>3108.149658203125</v>
      </c>
      <c r="AG30">
        <v>3108.149658203125</v>
      </c>
      <c r="AH30">
        <v>0</v>
      </c>
      <c r="AI30">
        <v>3105.82861328125</v>
      </c>
      <c r="AJ30">
        <v>3105.82861328125</v>
      </c>
      <c r="AK30">
        <v>0</v>
      </c>
      <c r="AL30">
        <v>3107.6357421875</v>
      </c>
      <c r="AM30">
        <v>3107.6357421875</v>
      </c>
      <c r="AN30">
        <v>0</v>
      </c>
      <c r="AO30">
        <v>3104.83251953125</v>
      </c>
      <c r="AP30">
        <v>3104.83251953125</v>
      </c>
      <c r="AQ30">
        <v>0</v>
      </c>
      <c r="AR30">
        <v>3105.84521484375</v>
      </c>
      <c r="AS30">
        <v>3105.84521484375</v>
      </c>
      <c r="AT30">
        <v>0</v>
      </c>
      <c r="AU30">
        <v>3112.6591796875</v>
      </c>
      <c r="AV30">
        <v>3112.6591796875</v>
      </c>
      <c r="AW30">
        <v>0</v>
      </c>
      <c r="AY30">
        <v>28</v>
      </c>
      <c r="BA30">
        <f t="shared" si="0"/>
        <v>1.0126953125</v>
      </c>
      <c r="BB30">
        <f t="shared" si="1"/>
        <v>1.80712890625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4.214111328125</v>
      </c>
      <c r="BH30">
        <f t="shared" si="6"/>
        <v>15.058349609375</v>
      </c>
      <c r="BI30">
        <f t="shared" si="9"/>
        <v>421.595703125</v>
      </c>
      <c r="BJ30">
        <f t="shared" si="10"/>
        <v>422.60693359375</v>
      </c>
      <c r="BK30">
        <f t="shared" si="10"/>
        <v>424.513671875</v>
      </c>
      <c r="BL30">
        <f t="shared" si="10"/>
        <v>425.027587890625</v>
      </c>
      <c r="BM30">
        <f t="shared" si="10"/>
        <v>429.537109375</v>
      </c>
      <c r="BN30">
        <f t="shared" si="10"/>
        <v>432.5380859375</v>
      </c>
      <c r="BO30">
        <f t="shared" si="10"/>
        <v>436.6650390625</v>
      </c>
      <c r="BR30">
        <f t="shared" si="8"/>
        <v>431.24560546875</v>
      </c>
    </row>
    <row r="31" spans="1:70" x14ac:dyDescent="0.2">
      <c r="A31" t="s">
        <v>344</v>
      </c>
      <c r="B31" t="s">
        <v>125</v>
      </c>
      <c r="C31" t="s">
        <v>97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0.90536791086196899</v>
      </c>
      <c r="M31">
        <v>0.90536791086196899</v>
      </c>
      <c r="N31">
        <v>0</v>
      </c>
      <c r="O31">
        <v>3128.293701171875</v>
      </c>
      <c r="P31">
        <v>3128.293701171875</v>
      </c>
      <c r="Q31">
        <v>0</v>
      </c>
      <c r="S31">
        <v>3131.29443359375</v>
      </c>
      <c r="T31">
        <v>3131.29443359375</v>
      </c>
      <c r="U31">
        <v>0</v>
      </c>
      <c r="W31">
        <v>3123.783935546875</v>
      </c>
      <c r="X31">
        <v>3123.783935546875</v>
      </c>
      <c r="Y31">
        <v>0</v>
      </c>
      <c r="Z31">
        <v>3128.293701171875</v>
      </c>
      <c r="AA31">
        <v>3128.293701171875</v>
      </c>
      <c r="AB31">
        <v>0</v>
      </c>
      <c r="AC31">
        <v>3123.27001953125</v>
      </c>
      <c r="AD31">
        <v>3123.27001953125</v>
      </c>
      <c r="AE31">
        <v>0</v>
      </c>
      <c r="AF31">
        <v>3123.783935546875</v>
      </c>
      <c r="AG31">
        <v>3123.783935546875</v>
      </c>
      <c r="AH31">
        <v>0</v>
      </c>
      <c r="AI31">
        <v>3120.8662109375</v>
      </c>
      <c r="AJ31">
        <v>3120.8662109375</v>
      </c>
      <c r="AK31">
        <v>0</v>
      </c>
      <c r="AL31">
        <v>3123.27001953125</v>
      </c>
      <c r="AM31">
        <v>3123.27001953125</v>
      </c>
      <c r="AN31">
        <v>0</v>
      </c>
      <c r="AO31">
        <v>3119.874267578125</v>
      </c>
      <c r="AP31">
        <v>3119.874267578125</v>
      </c>
      <c r="AQ31">
        <v>0</v>
      </c>
      <c r="AR31">
        <v>3120.882568359375</v>
      </c>
      <c r="AS31">
        <v>3120.882568359375</v>
      </c>
      <c r="AT31">
        <v>0</v>
      </c>
      <c r="AU31">
        <v>3128.293701171875</v>
      </c>
      <c r="AV31">
        <v>3128.293701171875</v>
      </c>
      <c r="AW31">
        <v>0</v>
      </c>
      <c r="AY31">
        <v>29</v>
      </c>
      <c r="BA31">
        <f t="shared" si="0"/>
        <v>1.00830078125</v>
      </c>
      <c r="BB31">
        <f t="shared" si="1"/>
        <v>2.40380859375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-3131.29443359375</v>
      </c>
      <c r="BI31">
        <f t="shared" si="9"/>
        <v>436.654052734375</v>
      </c>
      <c r="BJ31">
        <f t="shared" si="10"/>
        <v>437.666748046875</v>
      </c>
      <c r="BK31">
        <f t="shared" si="10"/>
        <v>439.473876953125</v>
      </c>
      <c r="BL31">
        <f t="shared" si="10"/>
        <v>439.98779296875</v>
      </c>
      <c r="BM31">
        <f t="shared" si="10"/>
        <v>444.497314453125</v>
      </c>
      <c r="BN31">
        <f t="shared" si="10"/>
        <v>447.498291015625</v>
      </c>
      <c r="BO31">
        <f t="shared" si="10"/>
        <v>451.71240234375</v>
      </c>
      <c r="BR31">
        <f t="shared" si="8"/>
        <v>446.205810546875</v>
      </c>
    </row>
    <row r="33" spans="1:9" x14ac:dyDescent="0.2">
      <c r="A33" t="s">
        <v>30</v>
      </c>
      <c r="I33">
        <f>SUM(I2:I31)</f>
        <v>20</v>
      </c>
    </row>
    <row r="34" spans="1:9" x14ac:dyDescent="0.2">
      <c r="A34" t="s">
        <v>31</v>
      </c>
      <c r="B34">
        <v>13</v>
      </c>
      <c r="I34">
        <f>I33/30*100</f>
        <v>66.666666666666657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3218.66796875</v>
      </c>
      <c r="C2">
        <v>3218.66796875</v>
      </c>
      <c r="D2">
        <v>0</v>
      </c>
      <c r="F2">
        <v>3220.674072265625</v>
      </c>
      <c r="G2">
        <v>3220.674072265625</v>
      </c>
      <c r="H2">
        <v>0</v>
      </c>
      <c r="J2">
        <v>3222.68017578125</v>
      </c>
      <c r="K2">
        <v>3222.68017578125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zoomScale="83" workbookViewId="0">
      <selection activeCell="D2" sqref="D2:D31"/>
    </sheetView>
  </sheetViews>
  <sheetFormatPr baseColWidth="10" defaultColWidth="8.83203125" defaultRowHeight="15" x14ac:dyDescent="0.2"/>
  <cols>
    <col min="41" max="41" width="20.3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189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27</v>
      </c>
      <c r="L2">
        <v>1.577489852905273</v>
      </c>
      <c r="M2">
        <v>1.577489852905273</v>
      </c>
      <c r="N2">
        <v>0</v>
      </c>
      <c r="O2">
        <v>3233.87109375</v>
      </c>
      <c r="P2">
        <v>3233.87109375</v>
      </c>
      <c r="Q2">
        <v>0</v>
      </c>
      <c r="S2">
        <v>3236.8720703125</v>
      </c>
      <c r="T2">
        <v>3236.8720703125</v>
      </c>
      <c r="U2">
        <v>0</v>
      </c>
      <c r="W2">
        <v>3229.361572265625</v>
      </c>
      <c r="X2">
        <v>3229.361572265625</v>
      </c>
      <c r="Y2">
        <v>0</v>
      </c>
      <c r="Z2">
        <v>3233.87109375</v>
      </c>
      <c r="AA2">
        <v>3233.87109375</v>
      </c>
      <c r="AB2">
        <v>0</v>
      </c>
      <c r="AC2">
        <v>3228.84765625</v>
      </c>
      <c r="AD2">
        <v>3228.84765625</v>
      </c>
      <c r="AE2">
        <v>0</v>
      </c>
      <c r="AF2">
        <v>3229.361572265625</v>
      </c>
      <c r="AG2">
        <v>3229.361572265625</v>
      </c>
      <c r="AH2">
        <v>0</v>
      </c>
      <c r="AI2">
        <v>3225.9462890625</v>
      </c>
      <c r="AJ2">
        <v>3225.9462890625</v>
      </c>
      <c r="AK2">
        <v>0</v>
      </c>
      <c r="AL2">
        <v>3228.84765625</v>
      </c>
      <c r="AM2">
        <v>3228.84765625</v>
      </c>
      <c r="AN2">
        <v>0</v>
      </c>
      <c r="AO2">
        <v>3224.952392578125</v>
      </c>
      <c r="AP2">
        <v>3224.952392578125</v>
      </c>
      <c r="AQ2">
        <v>0</v>
      </c>
      <c r="AR2">
        <v>3225.962890625</v>
      </c>
      <c r="AS2">
        <v>3225.962890625</v>
      </c>
      <c r="AT2">
        <v>0</v>
      </c>
      <c r="AU2">
        <v>3233.87109375</v>
      </c>
      <c r="AV2">
        <v>3233.87109375</v>
      </c>
      <c r="AW2">
        <v>0</v>
      </c>
      <c r="AY2">
        <v>0</v>
      </c>
      <c r="BA2">
        <f>AR2-AO2</f>
        <v>1.010498046875</v>
      </c>
      <c r="BB2">
        <f>AL2-AI2</f>
        <v>2.9013671875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3.102783203125</v>
      </c>
      <c r="BH2">
        <f>SUM(BA2:BF2)</f>
        <v>15.0390625</v>
      </c>
      <c r="BI2">
        <v>0</v>
      </c>
      <c r="BJ2">
        <f>BA2-AX2</f>
        <v>1.010498046875</v>
      </c>
      <c r="BK2">
        <f>BJ2+BB2</f>
        <v>3.911865234375</v>
      </c>
      <c r="BL2">
        <f>BK2+BC2</f>
        <v>4.42578125</v>
      </c>
      <c r="BM2">
        <f>BL2+BD2</f>
        <v>8.935302734375</v>
      </c>
      <c r="BN2">
        <f>BM2+BE2</f>
        <v>11.936279296875</v>
      </c>
      <c r="BO2">
        <f>BN2+BF2</f>
        <v>15.0390625</v>
      </c>
      <c r="BQ2">
        <f>Ego_block2!AO2-sixthcountdown!B2</f>
        <v>6.284423828125</v>
      </c>
      <c r="BR2">
        <f>$BQ$2+BL2</f>
        <v>10.710205078125</v>
      </c>
    </row>
    <row r="3" spans="1:70" x14ac:dyDescent="0.2">
      <c r="A3" t="s">
        <v>343</v>
      </c>
      <c r="B3" t="s">
        <v>111</v>
      </c>
      <c r="C3" t="s">
        <v>103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0.81122100353240967</v>
      </c>
      <c r="M3">
        <v>0.81122100353240967</v>
      </c>
      <c r="N3">
        <v>0</v>
      </c>
      <c r="O3">
        <v>3247.49951171875</v>
      </c>
      <c r="P3">
        <v>3247.49951171875</v>
      </c>
      <c r="Q3">
        <v>0</v>
      </c>
      <c r="S3">
        <v>3250.500244140625</v>
      </c>
      <c r="T3">
        <v>3250.500244140625</v>
      </c>
      <c r="U3">
        <v>0</v>
      </c>
      <c r="W3">
        <v>3242.98974609375</v>
      </c>
      <c r="X3">
        <v>3242.98974609375</v>
      </c>
      <c r="Y3">
        <v>0</v>
      </c>
      <c r="Z3">
        <v>3247.49951171875</v>
      </c>
      <c r="AA3">
        <v>3247.49951171875</v>
      </c>
      <c r="AB3">
        <v>0</v>
      </c>
      <c r="AC3">
        <v>3242.475830078125</v>
      </c>
      <c r="AD3">
        <v>3242.475830078125</v>
      </c>
      <c r="AE3">
        <v>0</v>
      </c>
      <c r="AF3">
        <v>3242.98974609375</v>
      </c>
      <c r="AG3">
        <v>3242.98974609375</v>
      </c>
      <c r="AH3">
        <v>0</v>
      </c>
      <c r="AI3">
        <v>3240.96728515625</v>
      </c>
      <c r="AJ3">
        <v>3240.96728515625</v>
      </c>
      <c r="AK3">
        <v>0</v>
      </c>
      <c r="AL3">
        <v>3242.475830078125</v>
      </c>
      <c r="AM3">
        <v>3242.475830078125</v>
      </c>
      <c r="AN3">
        <v>0</v>
      </c>
      <c r="AO3">
        <v>3239.974853515625</v>
      </c>
      <c r="AP3">
        <v>3239.974853515625</v>
      </c>
      <c r="AQ3">
        <v>0</v>
      </c>
      <c r="AR3">
        <v>3240.983642578125</v>
      </c>
      <c r="AS3">
        <v>3240.983642578125</v>
      </c>
      <c r="AT3">
        <v>0</v>
      </c>
      <c r="AU3">
        <v>3247.49951171875</v>
      </c>
      <c r="AV3">
        <v>3247.49951171875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1.508544921875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4.526123046875</v>
      </c>
      <c r="BH3">
        <f t="shared" ref="BH3:BH30" si="6">SUM(BA3:BF3)</f>
        <v>15.06787109375</v>
      </c>
      <c r="BI3">
        <f>SUM(BA2:BF2)</f>
        <v>15.0390625</v>
      </c>
      <c r="BJ3">
        <f>BI3+BA2</f>
        <v>16.049560546875</v>
      </c>
      <c r="BK3">
        <f>BJ3+BB2</f>
        <v>18.950927734375</v>
      </c>
      <c r="BL3">
        <f>BK3+BC2</f>
        <v>19.46484375</v>
      </c>
      <c r="BM3">
        <f t="shared" ref="BJ3:BO18" si="7">BL3+BD2</f>
        <v>23.974365234375</v>
      </c>
      <c r="BN3">
        <f t="shared" si="7"/>
        <v>26.975341796875</v>
      </c>
      <c r="BO3">
        <f t="shared" si="7"/>
        <v>30.078125</v>
      </c>
      <c r="BR3">
        <f t="shared" ref="BR3:BR31" si="8">$BQ$2+BL3</f>
        <v>25.749267578125</v>
      </c>
    </row>
    <row r="4" spans="1:70" x14ac:dyDescent="0.2">
      <c r="A4" t="s">
        <v>344</v>
      </c>
      <c r="B4" t="s">
        <v>116</v>
      </c>
      <c r="C4" t="s">
        <v>103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1.5592412948608401</v>
      </c>
      <c r="M4">
        <v>1.5592412948608401</v>
      </c>
      <c r="N4">
        <v>0</v>
      </c>
      <c r="O4">
        <v>3263.150390625</v>
      </c>
      <c r="P4">
        <v>3263.150390625</v>
      </c>
      <c r="Q4">
        <v>0</v>
      </c>
      <c r="S4">
        <v>3266.1513671875</v>
      </c>
      <c r="T4">
        <v>3266.1513671875</v>
      </c>
      <c r="U4">
        <v>0</v>
      </c>
      <c r="W4">
        <v>3258.640869140625</v>
      </c>
      <c r="X4">
        <v>3258.640869140625</v>
      </c>
      <c r="Y4">
        <v>0</v>
      </c>
      <c r="Z4">
        <v>3263.150390625</v>
      </c>
      <c r="AA4">
        <v>3263.150390625</v>
      </c>
      <c r="AB4">
        <v>0</v>
      </c>
      <c r="AC4">
        <v>3258.126953125</v>
      </c>
      <c r="AD4">
        <v>3258.126953125</v>
      </c>
      <c r="AE4">
        <v>0</v>
      </c>
      <c r="AF4">
        <v>3258.640869140625</v>
      </c>
      <c r="AG4">
        <v>3258.640869140625</v>
      </c>
      <c r="AH4">
        <v>0</v>
      </c>
      <c r="AI4">
        <v>3256.021240234375</v>
      </c>
      <c r="AJ4">
        <v>3256.021240234375</v>
      </c>
      <c r="AK4">
        <v>0</v>
      </c>
      <c r="AL4">
        <v>3258.126953125</v>
      </c>
      <c r="AM4">
        <v>3258.126953125</v>
      </c>
      <c r="AN4">
        <v>0</v>
      </c>
      <c r="AO4">
        <v>3255.0263671875</v>
      </c>
      <c r="AP4">
        <v>3255.0263671875</v>
      </c>
      <c r="AQ4">
        <v>0</v>
      </c>
      <c r="AR4">
        <v>3256.037841796875</v>
      </c>
      <c r="AS4">
        <v>3256.037841796875</v>
      </c>
      <c r="AT4">
        <v>0</v>
      </c>
      <c r="AU4">
        <v>3263.150390625</v>
      </c>
      <c r="AV4">
        <v>3263.150390625</v>
      </c>
      <c r="AW4">
        <v>0</v>
      </c>
      <c r="AY4">
        <v>2</v>
      </c>
      <c r="BA4">
        <f t="shared" si="0"/>
        <v>1.011474609375</v>
      </c>
      <c r="BB4">
        <f t="shared" si="1"/>
        <v>2.105712890625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3.92822265625</v>
      </c>
      <c r="BH4">
        <f t="shared" si="6"/>
        <v>15.06982421875</v>
      </c>
      <c r="BI4">
        <f>BH2+BH3</f>
        <v>30.10693359375</v>
      </c>
      <c r="BJ4">
        <f t="shared" si="7"/>
        <v>31.11572265625</v>
      </c>
      <c r="BK4">
        <f t="shared" si="7"/>
        <v>32.624267578125</v>
      </c>
      <c r="BL4">
        <f t="shared" si="7"/>
        <v>33.13818359375</v>
      </c>
      <c r="BM4">
        <f t="shared" si="7"/>
        <v>37.64794921875</v>
      </c>
      <c r="BN4">
        <f t="shared" si="7"/>
        <v>40.648681640625</v>
      </c>
      <c r="BO4">
        <f t="shared" si="7"/>
        <v>45.1748046875</v>
      </c>
      <c r="BR4">
        <f t="shared" si="8"/>
        <v>39.422607421875</v>
      </c>
    </row>
    <row r="5" spans="1:70" x14ac:dyDescent="0.2">
      <c r="A5" t="s">
        <v>343</v>
      </c>
      <c r="B5" t="s">
        <v>102</v>
      </c>
      <c r="C5" t="s">
        <v>120</v>
      </c>
      <c r="D5">
        <v>120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27</v>
      </c>
      <c r="L5">
        <v>2.399390697479248</v>
      </c>
      <c r="M5">
        <v>2.399390697479248</v>
      </c>
      <c r="N5">
        <v>0</v>
      </c>
      <c r="O5">
        <v>3278.602294921875</v>
      </c>
      <c r="P5">
        <v>3278.602294921875</v>
      </c>
      <c r="Q5">
        <v>0</v>
      </c>
      <c r="S5">
        <v>3281.603271484375</v>
      </c>
      <c r="T5">
        <v>3281.603271484375</v>
      </c>
      <c r="U5">
        <v>0</v>
      </c>
      <c r="W5">
        <v>3274.093017578125</v>
      </c>
      <c r="X5">
        <v>3274.093017578125</v>
      </c>
      <c r="Y5">
        <v>0</v>
      </c>
      <c r="Z5">
        <v>3278.602294921875</v>
      </c>
      <c r="AA5">
        <v>3278.602294921875</v>
      </c>
      <c r="AB5">
        <v>0</v>
      </c>
      <c r="AC5">
        <v>3273.578857421875</v>
      </c>
      <c r="AD5">
        <v>3273.578857421875</v>
      </c>
      <c r="AE5">
        <v>0</v>
      </c>
      <c r="AF5">
        <v>3274.093017578125</v>
      </c>
      <c r="AG5">
        <v>3274.093017578125</v>
      </c>
      <c r="AH5">
        <v>0</v>
      </c>
      <c r="AI5">
        <v>3271.076171875</v>
      </c>
      <c r="AJ5">
        <v>3271.076171875</v>
      </c>
      <c r="AK5">
        <v>0</v>
      </c>
      <c r="AL5">
        <v>3273.578857421875</v>
      </c>
      <c r="AM5">
        <v>3273.578857421875</v>
      </c>
      <c r="AN5">
        <v>0</v>
      </c>
      <c r="AO5">
        <v>3270.07958984375</v>
      </c>
      <c r="AP5">
        <v>3270.07958984375</v>
      </c>
      <c r="AQ5">
        <v>0</v>
      </c>
      <c r="AR5">
        <v>3271.092041015625</v>
      </c>
      <c r="AS5">
        <v>3271.092041015625</v>
      </c>
      <c r="AT5">
        <v>0</v>
      </c>
      <c r="AU5">
        <v>3278.602294921875</v>
      </c>
      <c r="AV5">
        <v>3278.602294921875</v>
      </c>
      <c r="AW5">
        <v>0</v>
      </c>
      <c r="AY5">
        <v>3</v>
      </c>
      <c r="BA5">
        <f t="shared" si="0"/>
        <v>1.012451171875</v>
      </c>
      <c r="BB5">
        <f t="shared" si="1"/>
        <v>2.502685546875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3.53173828125</v>
      </c>
      <c r="BH5">
        <f t="shared" si="6"/>
        <v>15.0712890625</v>
      </c>
      <c r="BI5">
        <f t="shared" ref="BI5:BI31" si="9">BI4+BH4</f>
        <v>45.1767578125</v>
      </c>
      <c r="BJ5">
        <f t="shared" si="7"/>
        <v>46.188232421875</v>
      </c>
      <c r="BK5">
        <f t="shared" si="7"/>
        <v>48.2939453125</v>
      </c>
      <c r="BL5">
        <f t="shared" si="7"/>
        <v>48.807861328125</v>
      </c>
      <c r="BM5">
        <f t="shared" si="7"/>
        <v>53.3173828125</v>
      </c>
      <c r="BN5">
        <f t="shared" si="7"/>
        <v>56.318359375</v>
      </c>
      <c r="BO5">
        <f t="shared" si="7"/>
        <v>60.24658203125</v>
      </c>
      <c r="BR5">
        <f t="shared" si="8"/>
        <v>55.09228515625</v>
      </c>
    </row>
    <row r="6" spans="1:70" x14ac:dyDescent="0.2">
      <c r="A6" t="s">
        <v>344</v>
      </c>
      <c r="B6" t="s">
        <v>109</v>
      </c>
      <c r="C6" t="s">
        <v>22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0.74037432670593262</v>
      </c>
      <c r="M6">
        <v>0.74037432670593262</v>
      </c>
      <c r="N6">
        <v>0</v>
      </c>
      <c r="O6">
        <v>3292.76123046875</v>
      </c>
      <c r="P6">
        <v>3292.76123046875</v>
      </c>
      <c r="Q6">
        <v>0</v>
      </c>
      <c r="S6">
        <v>3295.761962890625</v>
      </c>
      <c r="T6">
        <v>3295.761962890625</v>
      </c>
      <c r="U6">
        <v>0</v>
      </c>
      <c r="W6">
        <v>3288.251708984375</v>
      </c>
      <c r="X6">
        <v>3288.251708984375</v>
      </c>
      <c r="Y6">
        <v>0</v>
      </c>
      <c r="Z6">
        <v>3292.76123046875</v>
      </c>
      <c r="AA6">
        <v>3292.76123046875</v>
      </c>
      <c r="AB6">
        <v>0</v>
      </c>
      <c r="AC6">
        <v>3287.737548828125</v>
      </c>
      <c r="AD6">
        <v>3287.737548828125</v>
      </c>
      <c r="AE6">
        <v>0</v>
      </c>
      <c r="AF6">
        <v>3288.251708984375</v>
      </c>
      <c r="AG6">
        <v>3288.251708984375</v>
      </c>
      <c r="AH6">
        <v>0</v>
      </c>
      <c r="AI6">
        <v>3286.129638671875</v>
      </c>
      <c r="AJ6">
        <v>3286.129638671875</v>
      </c>
      <c r="AK6">
        <v>0</v>
      </c>
      <c r="AL6">
        <v>3287.737548828125</v>
      </c>
      <c r="AM6">
        <v>3287.737548828125</v>
      </c>
      <c r="AN6">
        <v>0</v>
      </c>
      <c r="AO6">
        <v>3285.135009765625</v>
      </c>
      <c r="AP6">
        <v>3285.135009765625</v>
      </c>
      <c r="AQ6">
        <v>0</v>
      </c>
      <c r="AR6">
        <v>3286.14599609375</v>
      </c>
      <c r="AS6">
        <v>3286.14599609375</v>
      </c>
      <c r="AT6">
        <v>0</v>
      </c>
      <c r="AU6">
        <v>3292.76123046875</v>
      </c>
      <c r="AV6">
        <v>3292.76123046875</v>
      </c>
      <c r="AW6">
        <v>0</v>
      </c>
      <c r="AY6">
        <v>4</v>
      </c>
      <c r="BA6">
        <f t="shared" si="0"/>
        <v>1.010986328125</v>
      </c>
      <c r="BB6">
        <f t="shared" si="1"/>
        <v>1.60791015625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4.4150390625</v>
      </c>
      <c r="BH6">
        <f t="shared" si="6"/>
        <v>15.058349609375</v>
      </c>
      <c r="BI6">
        <f t="shared" si="9"/>
        <v>60.248046875</v>
      </c>
      <c r="BJ6">
        <f t="shared" si="7"/>
        <v>61.260498046875</v>
      </c>
      <c r="BK6">
        <f t="shared" si="7"/>
        <v>63.76318359375</v>
      </c>
      <c r="BL6">
        <f t="shared" si="7"/>
        <v>64.27734375</v>
      </c>
      <c r="BM6">
        <f t="shared" si="7"/>
        <v>68.78662109375</v>
      </c>
      <c r="BN6">
        <f>BM6+BE5</f>
        <v>71.78759765625</v>
      </c>
      <c r="BO6">
        <f t="shared" si="7"/>
        <v>75.3193359375</v>
      </c>
      <c r="BR6">
        <f t="shared" si="8"/>
        <v>70.561767578125</v>
      </c>
    </row>
    <row r="7" spans="1:70" x14ac:dyDescent="0.2">
      <c r="A7" t="s">
        <v>344</v>
      </c>
      <c r="B7" t="s">
        <v>174</v>
      </c>
      <c r="C7" t="s">
        <v>123</v>
      </c>
      <c r="D7">
        <v>-90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0.94054949283599854</v>
      </c>
      <c r="M7">
        <v>0.94054949283599854</v>
      </c>
      <c r="N7">
        <v>0</v>
      </c>
      <c r="O7">
        <v>3308.4951171875</v>
      </c>
      <c r="P7">
        <v>3308.4951171875</v>
      </c>
      <c r="Q7">
        <v>0</v>
      </c>
      <c r="S7">
        <v>3311.495849609375</v>
      </c>
      <c r="T7">
        <v>3311.495849609375</v>
      </c>
      <c r="U7">
        <v>0</v>
      </c>
      <c r="W7">
        <v>3303.9853515625</v>
      </c>
      <c r="X7">
        <v>3303.9853515625</v>
      </c>
      <c r="Y7">
        <v>0</v>
      </c>
      <c r="Z7">
        <v>3308.4951171875</v>
      </c>
      <c r="AA7">
        <v>3308.4951171875</v>
      </c>
      <c r="AB7">
        <v>0</v>
      </c>
      <c r="AC7">
        <v>3303.471435546875</v>
      </c>
      <c r="AD7">
        <v>3303.471435546875</v>
      </c>
      <c r="AE7">
        <v>0</v>
      </c>
      <c r="AF7">
        <v>3303.9853515625</v>
      </c>
      <c r="AG7">
        <v>3303.9853515625</v>
      </c>
      <c r="AH7">
        <v>0</v>
      </c>
      <c r="AI7">
        <v>3301.1669921875</v>
      </c>
      <c r="AJ7">
        <v>3301.1669921875</v>
      </c>
      <c r="AK7">
        <v>0</v>
      </c>
      <c r="AL7">
        <v>3303.471435546875</v>
      </c>
      <c r="AM7">
        <v>3303.471435546875</v>
      </c>
      <c r="AN7">
        <v>0</v>
      </c>
      <c r="AO7">
        <v>3300.177001953125</v>
      </c>
      <c r="AP7">
        <v>3300.177001953125</v>
      </c>
      <c r="AQ7">
        <v>0</v>
      </c>
      <c r="AR7">
        <v>3301.18359375</v>
      </c>
      <c r="AS7">
        <v>3301.18359375</v>
      </c>
      <c r="AT7">
        <v>0</v>
      </c>
      <c r="AU7">
        <v>3308.4951171875</v>
      </c>
      <c r="AV7">
        <v>3308.4951171875</v>
      </c>
      <c r="AW7">
        <v>0</v>
      </c>
      <c r="AY7">
        <v>5</v>
      </c>
      <c r="BA7">
        <f t="shared" si="0"/>
        <v>1.006591796875</v>
      </c>
      <c r="BB7">
        <f t="shared" si="1"/>
        <v>2.304443359375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3.729736328125</v>
      </c>
      <c r="BH7">
        <f t="shared" si="6"/>
        <v>15.065185546875</v>
      </c>
      <c r="BI7">
        <f t="shared" si="9"/>
        <v>75.306396484375</v>
      </c>
      <c r="BJ7">
        <f t="shared" si="7"/>
        <v>76.3173828125</v>
      </c>
      <c r="BK7">
        <f t="shared" si="7"/>
        <v>77.92529296875</v>
      </c>
      <c r="BL7">
        <f t="shared" si="7"/>
        <v>78.439453125</v>
      </c>
      <c r="BM7">
        <f t="shared" si="7"/>
        <v>82.948974609375</v>
      </c>
      <c r="BN7">
        <f t="shared" si="7"/>
        <v>85.94970703125</v>
      </c>
      <c r="BO7">
        <f t="shared" si="7"/>
        <v>90.36474609375</v>
      </c>
      <c r="BR7">
        <f t="shared" si="8"/>
        <v>84.723876953125</v>
      </c>
    </row>
    <row r="8" spans="1:70" x14ac:dyDescent="0.2">
      <c r="A8" t="s">
        <v>343</v>
      </c>
      <c r="B8" t="s">
        <v>173</v>
      </c>
      <c r="C8" t="s">
        <v>29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1.29432225227356</v>
      </c>
      <c r="M8">
        <v>1.29432225227356</v>
      </c>
      <c r="N8">
        <v>0</v>
      </c>
      <c r="O8">
        <v>3323.35009765625</v>
      </c>
      <c r="P8">
        <v>3323.35009765625</v>
      </c>
      <c r="Q8">
        <v>0</v>
      </c>
      <c r="S8">
        <v>3326.35107421875</v>
      </c>
      <c r="T8">
        <v>3326.35107421875</v>
      </c>
      <c r="U8">
        <v>0</v>
      </c>
      <c r="W8">
        <v>3318.840576171875</v>
      </c>
      <c r="X8">
        <v>3318.840576171875</v>
      </c>
      <c r="Y8">
        <v>0</v>
      </c>
      <c r="Z8">
        <v>3323.35009765625</v>
      </c>
      <c r="AA8">
        <v>3323.35009765625</v>
      </c>
      <c r="AB8">
        <v>0</v>
      </c>
      <c r="AC8">
        <v>3318.32666015625</v>
      </c>
      <c r="AD8">
        <v>3318.32666015625</v>
      </c>
      <c r="AE8">
        <v>0</v>
      </c>
      <c r="AF8">
        <v>3318.840576171875</v>
      </c>
      <c r="AG8">
        <v>3318.840576171875</v>
      </c>
      <c r="AH8">
        <v>0</v>
      </c>
      <c r="AI8">
        <v>3316.220947265625</v>
      </c>
      <c r="AJ8">
        <v>3316.220947265625</v>
      </c>
      <c r="AK8">
        <v>0</v>
      </c>
      <c r="AL8">
        <v>3318.32666015625</v>
      </c>
      <c r="AM8">
        <v>3318.32666015625</v>
      </c>
      <c r="AN8">
        <v>0</v>
      </c>
      <c r="AO8">
        <v>3315.2255859375</v>
      </c>
      <c r="AP8">
        <v>3315.2255859375</v>
      </c>
      <c r="AQ8">
        <v>0</v>
      </c>
      <c r="AR8">
        <v>3316.237548828125</v>
      </c>
      <c r="AS8">
        <v>3316.237548828125</v>
      </c>
      <c r="AT8">
        <v>0</v>
      </c>
      <c r="AU8">
        <v>3323.35009765625</v>
      </c>
      <c r="AV8">
        <v>3323.35009765625</v>
      </c>
      <c r="AW8">
        <v>0</v>
      </c>
      <c r="AY8">
        <v>6</v>
      </c>
      <c r="BA8">
        <f t="shared" si="0"/>
        <v>1.011962890625</v>
      </c>
      <c r="BB8">
        <f t="shared" si="1"/>
        <v>2.105712890625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3.92822265625</v>
      </c>
      <c r="BH8">
        <f t="shared" si="6"/>
        <v>15.0703125</v>
      </c>
      <c r="BI8">
        <f t="shared" si="9"/>
        <v>90.37158203125</v>
      </c>
      <c r="BJ8">
        <f t="shared" si="7"/>
        <v>91.378173828125</v>
      </c>
      <c r="BK8">
        <f t="shared" si="7"/>
        <v>93.6826171875</v>
      </c>
      <c r="BL8">
        <f t="shared" si="7"/>
        <v>94.196533203125</v>
      </c>
      <c r="BM8">
        <f t="shared" si="7"/>
        <v>98.706298828125</v>
      </c>
      <c r="BN8">
        <f t="shared" si="7"/>
        <v>101.70703125</v>
      </c>
      <c r="BO8">
        <f t="shared" si="7"/>
        <v>105.436767578125</v>
      </c>
      <c r="BR8">
        <f t="shared" si="8"/>
        <v>100.48095703125</v>
      </c>
    </row>
    <row r="9" spans="1:70" x14ac:dyDescent="0.2">
      <c r="A9" t="s">
        <v>344</v>
      </c>
      <c r="B9" t="s">
        <v>170</v>
      </c>
      <c r="C9" t="s">
        <v>103</v>
      </c>
      <c r="D9">
        <v>-120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0.67932921648025513</v>
      </c>
      <c r="M9">
        <v>0.67932921648025513</v>
      </c>
      <c r="N9">
        <v>0</v>
      </c>
      <c r="O9">
        <v>3338.603271484375</v>
      </c>
      <c r="P9">
        <v>3338.603271484375</v>
      </c>
      <c r="Q9">
        <v>0</v>
      </c>
      <c r="S9">
        <v>3341.60400390625</v>
      </c>
      <c r="T9">
        <v>3341.60400390625</v>
      </c>
      <c r="U9">
        <v>0</v>
      </c>
      <c r="W9">
        <v>3334.093505859375</v>
      </c>
      <c r="X9">
        <v>3334.093505859375</v>
      </c>
      <c r="Y9">
        <v>0</v>
      </c>
      <c r="Z9">
        <v>3338.603271484375</v>
      </c>
      <c r="AA9">
        <v>3338.603271484375</v>
      </c>
      <c r="AB9">
        <v>0</v>
      </c>
      <c r="AC9">
        <v>3333.57958984375</v>
      </c>
      <c r="AD9">
        <v>3333.57958984375</v>
      </c>
      <c r="AE9">
        <v>0</v>
      </c>
      <c r="AF9">
        <v>3334.093505859375</v>
      </c>
      <c r="AG9">
        <v>3334.093505859375</v>
      </c>
      <c r="AH9">
        <v>0</v>
      </c>
      <c r="AI9">
        <v>3331.275146484375</v>
      </c>
      <c r="AJ9">
        <v>3331.275146484375</v>
      </c>
      <c r="AK9">
        <v>0</v>
      </c>
      <c r="AL9">
        <v>3333.57958984375</v>
      </c>
      <c r="AM9">
        <v>3333.57958984375</v>
      </c>
      <c r="AN9">
        <v>0</v>
      </c>
      <c r="AO9">
        <v>3330.279296875</v>
      </c>
      <c r="AP9">
        <v>3330.279296875</v>
      </c>
      <c r="AQ9">
        <v>0</v>
      </c>
      <c r="AR9">
        <v>3331.291748046875</v>
      </c>
      <c r="AS9">
        <v>3331.291748046875</v>
      </c>
      <c r="AT9">
        <v>0</v>
      </c>
      <c r="AU9">
        <v>3338.603271484375</v>
      </c>
      <c r="AV9">
        <v>3338.603271484375</v>
      </c>
      <c r="AW9">
        <v>0</v>
      </c>
      <c r="AY9">
        <v>7</v>
      </c>
      <c r="BA9">
        <f t="shared" si="0"/>
        <v>1.012451171875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3.72900390625</v>
      </c>
      <c r="BH9">
        <f t="shared" si="6"/>
        <v>15.0703125</v>
      </c>
      <c r="BI9">
        <f t="shared" si="9"/>
        <v>105.44189453125</v>
      </c>
      <c r="BJ9">
        <f t="shared" si="7"/>
        <v>106.453857421875</v>
      </c>
      <c r="BK9">
        <f t="shared" si="7"/>
        <v>108.5595703125</v>
      </c>
      <c r="BL9">
        <f t="shared" si="7"/>
        <v>109.073486328125</v>
      </c>
      <c r="BM9">
        <f t="shared" si="7"/>
        <v>113.5830078125</v>
      </c>
      <c r="BN9">
        <f t="shared" si="7"/>
        <v>116.583984375</v>
      </c>
      <c r="BO9">
        <f t="shared" si="7"/>
        <v>120.51220703125</v>
      </c>
      <c r="BR9">
        <f t="shared" si="8"/>
        <v>115.35791015625</v>
      </c>
    </row>
    <row r="10" spans="1:70" x14ac:dyDescent="0.2">
      <c r="A10" t="s">
        <v>343</v>
      </c>
      <c r="B10" t="s">
        <v>117</v>
      </c>
      <c r="C10" t="s">
        <v>103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0.67907702922821045</v>
      </c>
      <c r="M10">
        <v>0.67907702922821045</v>
      </c>
      <c r="N10">
        <v>0</v>
      </c>
      <c r="O10">
        <v>3354.25439453125</v>
      </c>
      <c r="P10">
        <v>3354.25439453125</v>
      </c>
      <c r="Q10">
        <v>0</v>
      </c>
      <c r="S10">
        <v>3357.255859375</v>
      </c>
      <c r="T10">
        <v>3357.255859375</v>
      </c>
      <c r="U10">
        <v>0</v>
      </c>
      <c r="W10">
        <v>3349.74462890625</v>
      </c>
      <c r="X10">
        <v>3349.74462890625</v>
      </c>
      <c r="Y10">
        <v>0</v>
      </c>
      <c r="Z10">
        <v>3354.25439453125</v>
      </c>
      <c r="AA10">
        <v>3354.25439453125</v>
      </c>
      <c r="AB10">
        <v>0</v>
      </c>
      <c r="AC10">
        <v>3349.23193359375</v>
      </c>
      <c r="AD10">
        <v>3349.23193359375</v>
      </c>
      <c r="AE10">
        <v>0</v>
      </c>
      <c r="AF10">
        <v>3349.74462890625</v>
      </c>
      <c r="AG10">
        <v>3349.74462890625</v>
      </c>
      <c r="AH10">
        <v>0</v>
      </c>
      <c r="AI10">
        <v>3346.3291015625</v>
      </c>
      <c r="AJ10">
        <v>3346.3291015625</v>
      </c>
      <c r="AK10">
        <v>0</v>
      </c>
      <c r="AL10">
        <v>3349.23193359375</v>
      </c>
      <c r="AM10">
        <v>3349.23193359375</v>
      </c>
      <c r="AN10">
        <v>0</v>
      </c>
      <c r="AO10">
        <v>3345.3330078125</v>
      </c>
      <c r="AP10">
        <v>3345.3330078125</v>
      </c>
      <c r="AQ10">
        <v>0</v>
      </c>
      <c r="AR10">
        <v>3346.345703125</v>
      </c>
      <c r="AS10">
        <v>3346.345703125</v>
      </c>
      <c r="AT10">
        <v>0</v>
      </c>
      <c r="AU10">
        <v>3354.25439453125</v>
      </c>
      <c r="AV10">
        <v>3354.25439453125</v>
      </c>
      <c r="AW10">
        <v>0</v>
      </c>
      <c r="AY10">
        <v>8</v>
      </c>
      <c r="BA10">
        <f t="shared" si="0"/>
        <v>1.0126953125</v>
      </c>
      <c r="BB10">
        <f t="shared" si="1"/>
        <v>2.90283203125</v>
      </c>
      <c r="BC10">
        <f t="shared" si="2"/>
        <v>0.5126953125</v>
      </c>
      <c r="BD10">
        <f t="shared" si="3"/>
        <v>4.509765625</v>
      </c>
      <c r="BE10">
        <f t="shared" si="4"/>
        <v>3.00146484375</v>
      </c>
      <c r="BF10">
        <f t="shared" si="5"/>
        <v>3.114990234375</v>
      </c>
      <c r="BH10">
        <f t="shared" si="6"/>
        <v>15.054443359375</v>
      </c>
      <c r="BI10">
        <f t="shared" si="9"/>
        <v>120.51220703125</v>
      </c>
      <c r="BJ10">
        <f t="shared" si="7"/>
        <v>121.524658203125</v>
      </c>
      <c r="BK10">
        <f t="shared" si="7"/>
        <v>123.8291015625</v>
      </c>
      <c r="BL10">
        <f t="shared" si="7"/>
        <v>124.343017578125</v>
      </c>
      <c r="BM10">
        <f t="shared" si="7"/>
        <v>128.852783203125</v>
      </c>
      <c r="BN10">
        <f t="shared" si="7"/>
        <v>131.853515625</v>
      </c>
      <c r="BO10">
        <f t="shared" si="7"/>
        <v>135.58251953125</v>
      </c>
      <c r="BR10">
        <f t="shared" si="8"/>
        <v>130.62744140625</v>
      </c>
    </row>
    <row r="11" spans="1:70" x14ac:dyDescent="0.2">
      <c r="A11" t="s">
        <v>344</v>
      </c>
      <c r="B11" t="s">
        <v>181</v>
      </c>
      <c r="C11" t="s">
        <v>22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1.8061075210571289</v>
      </c>
      <c r="M11">
        <v>1.8061075210571289</v>
      </c>
      <c r="N11">
        <v>0</v>
      </c>
      <c r="O11">
        <v>3368.197509765625</v>
      </c>
      <c r="P11">
        <v>3368.197509765625</v>
      </c>
      <c r="Q11">
        <v>0</v>
      </c>
      <c r="S11">
        <v>3371.1982421875</v>
      </c>
      <c r="T11">
        <v>3371.1982421875</v>
      </c>
      <c r="U11">
        <v>0</v>
      </c>
      <c r="W11">
        <v>3363.687744140625</v>
      </c>
      <c r="X11">
        <v>3363.687744140625</v>
      </c>
      <c r="Y11">
        <v>0</v>
      </c>
      <c r="Z11">
        <v>3368.197509765625</v>
      </c>
      <c r="AA11">
        <v>3368.197509765625</v>
      </c>
      <c r="AB11">
        <v>0</v>
      </c>
      <c r="AC11">
        <v>3363.173828125</v>
      </c>
      <c r="AD11">
        <v>3363.173828125</v>
      </c>
      <c r="AE11">
        <v>0</v>
      </c>
      <c r="AF11">
        <v>3363.687744140625</v>
      </c>
      <c r="AG11">
        <v>3363.687744140625</v>
      </c>
      <c r="AH11">
        <v>0</v>
      </c>
      <c r="AI11">
        <v>3361.36669921875</v>
      </c>
      <c r="AJ11">
        <v>3361.36669921875</v>
      </c>
      <c r="AK11">
        <v>0</v>
      </c>
      <c r="AL11">
        <v>3363.173828125</v>
      </c>
      <c r="AM11">
        <v>3363.173828125</v>
      </c>
      <c r="AN11">
        <v>0</v>
      </c>
      <c r="AO11">
        <v>3360.370849609375</v>
      </c>
      <c r="AP11">
        <v>3360.370849609375</v>
      </c>
      <c r="AQ11">
        <v>0</v>
      </c>
      <c r="AR11">
        <v>3361.38330078125</v>
      </c>
      <c r="AS11">
        <v>3361.38330078125</v>
      </c>
      <c r="AT11">
        <v>0</v>
      </c>
      <c r="AU11">
        <v>3368.197509765625</v>
      </c>
      <c r="AV11">
        <v>3368.197509765625</v>
      </c>
      <c r="AW11">
        <v>0</v>
      </c>
      <c r="AY11">
        <v>9</v>
      </c>
      <c r="BA11">
        <f t="shared" si="0"/>
        <v>1.012451171875</v>
      </c>
      <c r="BB11">
        <f t="shared" si="1"/>
        <v>1.80712890625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4.214111328125</v>
      </c>
      <c r="BH11">
        <f t="shared" si="6"/>
        <v>15.05810546875</v>
      </c>
      <c r="BI11">
        <f t="shared" si="9"/>
        <v>135.566650390625</v>
      </c>
      <c r="BJ11">
        <f t="shared" si="7"/>
        <v>136.579345703125</v>
      </c>
      <c r="BK11">
        <f t="shared" si="7"/>
        <v>139.482177734375</v>
      </c>
      <c r="BL11">
        <f t="shared" si="7"/>
        <v>139.994873046875</v>
      </c>
      <c r="BM11">
        <f t="shared" si="7"/>
        <v>144.504638671875</v>
      </c>
      <c r="BN11">
        <f t="shared" si="7"/>
        <v>147.506103515625</v>
      </c>
      <c r="BO11">
        <f t="shared" si="7"/>
        <v>150.62109375</v>
      </c>
      <c r="BR11">
        <f t="shared" si="8"/>
        <v>146.279296875</v>
      </c>
    </row>
    <row r="12" spans="1:70" x14ac:dyDescent="0.2">
      <c r="A12" t="s">
        <v>344</v>
      </c>
      <c r="B12" t="s">
        <v>175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2.8450667858123779</v>
      </c>
      <c r="M12">
        <v>2.8450667858123779</v>
      </c>
      <c r="N12">
        <v>0</v>
      </c>
      <c r="O12">
        <v>3383.533447265625</v>
      </c>
      <c r="P12">
        <v>3383.533447265625</v>
      </c>
      <c r="Q12">
        <v>0</v>
      </c>
      <c r="S12">
        <v>3386.5341796875</v>
      </c>
      <c r="T12">
        <v>3386.5341796875</v>
      </c>
      <c r="U12">
        <v>0</v>
      </c>
      <c r="W12">
        <v>3379.02392578125</v>
      </c>
      <c r="X12">
        <v>3379.02392578125</v>
      </c>
      <c r="Y12">
        <v>0</v>
      </c>
      <c r="Z12">
        <v>3383.533447265625</v>
      </c>
      <c r="AA12">
        <v>3383.533447265625</v>
      </c>
      <c r="AB12">
        <v>0</v>
      </c>
      <c r="AC12">
        <v>3378.509765625</v>
      </c>
      <c r="AD12">
        <v>3378.509765625</v>
      </c>
      <c r="AE12">
        <v>0</v>
      </c>
      <c r="AF12">
        <v>3379.02392578125</v>
      </c>
      <c r="AG12">
        <v>3379.02392578125</v>
      </c>
      <c r="AH12">
        <v>0</v>
      </c>
      <c r="AI12">
        <v>3376.404052734375</v>
      </c>
      <c r="AJ12">
        <v>3376.404052734375</v>
      </c>
      <c r="AK12">
        <v>0</v>
      </c>
      <c r="AL12">
        <v>3378.509765625</v>
      </c>
      <c r="AM12">
        <v>3378.509765625</v>
      </c>
      <c r="AN12">
        <v>0</v>
      </c>
      <c r="AO12">
        <v>3375.412353515625</v>
      </c>
      <c r="AP12">
        <v>3375.412353515625</v>
      </c>
      <c r="AQ12">
        <v>0</v>
      </c>
      <c r="AR12">
        <v>3376.420654296875</v>
      </c>
      <c r="AS12">
        <v>3376.420654296875</v>
      </c>
      <c r="AT12">
        <v>0</v>
      </c>
      <c r="AU12">
        <v>3383.533447265625</v>
      </c>
      <c r="AV12">
        <v>3383.533447265625</v>
      </c>
      <c r="AW12">
        <v>0</v>
      </c>
      <c r="AY12">
        <v>10</v>
      </c>
      <c r="BA12">
        <f t="shared" si="0"/>
        <v>1.00830078125</v>
      </c>
      <c r="BB12">
        <f t="shared" si="1"/>
        <v>2.105712890625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3.927978515625</v>
      </c>
      <c r="BH12">
        <f t="shared" si="6"/>
        <v>15.06640625</v>
      </c>
      <c r="BI12">
        <f t="shared" si="9"/>
        <v>150.624755859375</v>
      </c>
      <c r="BJ12">
        <f t="shared" si="7"/>
        <v>151.63720703125</v>
      </c>
      <c r="BK12">
        <f t="shared" si="7"/>
        <v>153.4443359375</v>
      </c>
      <c r="BL12">
        <f t="shared" si="7"/>
        <v>153.958251953125</v>
      </c>
      <c r="BM12">
        <f t="shared" si="7"/>
        <v>158.468017578125</v>
      </c>
      <c r="BN12">
        <f t="shared" si="7"/>
        <v>161.46875</v>
      </c>
      <c r="BO12">
        <f t="shared" si="7"/>
        <v>165.682861328125</v>
      </c>
      <c r="BR12">
        <f t="shared" si="8"/>
        <v>160.24267578125</v>
      </c>
    </row>
    <row r="13" spans="1:70" x14ac:dyDescent="0.2">
      <c r="A13" t="s">
        <v>343</v>
      </c>
      <c r="B13" t="s">
        <v>179</v>
      </c>
      <c r="C13" t="s">
        <v>17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0.55830508470535278</v>
      </c>
      <c r="M13">
        <v>0.55830508470535278</v>
      </c>
      <c r="N13">
        <v>0</v>
      </c>
      <c r="O13">
        <v>3397.89111328125</v>
      </c>
      <c r="P13">
        <v>3397.89111328125</v>
      </c>
      <c r="Q13">
        <v>0</v>
      </c>
      <c r="S13">
        <v>3400.89208984375</v>
      </c>
      <c r="T13">
        <v>3400.89208984375</v>
      </c>
      <c r="U13">
        <v>0</v>
      </c>
      <c r="W13">
        <v>3393.381591796875</v>
      </c>
      <c r="X13">
        <v>3393.381591796875</v>
      </c>
      <c r="Y13">
        <v>0</v>
      </c>
      <c r="Z13">
        <v>3397.89111328125</v>
      </c>
      <c r="AA13">
        <v>3397.89111328125</v>
      </c>
      <c r="AB13">
        <v>0</v>
      </c>
      <c r="AC13">
        <v>3392.867431640625</v>
      </c>
      <c r="AD13">
        <v>3392.867431640625</v>
      </c>
      <c r="AE13">
        <v>0</v>
      </c>
      <c r="AF13">
        <v>3393.381591796875</v>
      </c>
      <c r="AG13">
        <v>3393.381591796875</v>
      </c>
      <c r="AH13">
        <v>0</v>
      </c>
      <c r="AI13">
        <v>3391.458251953125</v>
      </c>
      <c r="AJ13">
        <v>3391.458251953125</v>
      </c>
      <c r="AK13">
        <v>0</v>
      </c>
      <c r="AL13">
        <v>3392.867431640625</v>
      </c>
      <c r="AM13">
        <v>3392.867431640625</v>
      </c>
      <c r="AN13">
        <v>0</v>
      </c>
      <c r="AO13">
        <v>3390.462158203125</v>
      </c>
      <c r="AP13">
        <v>3390.462158203125</v>
      </c>
      <c r="AQ13">
        <v>0</v>
      </c>
      <c r="AR13">
        <v>3391.474853515625</v>
      </c>
      <c r="AS13">
        <v>3391.474853515625</v>
      </c>
      <c r="AT13">
        <v>0</v>
      </c>
      <c r="AU13">
        <v>3397.89111328125</v>
      </c>
      <c r="AV13">
        <v>3397.89111328125</v>
      </c>
      <c r="AW13">
        <v>0</v>
      </c>
      <c r="AY13">
        <v>11</v>
      </c>
      <c r="BA13">
        <f t="shared" si="0"/>
        <v>1.0126953125</v>
      </c>
      <c r="BB13">
        <f t="shared" si="1"/>
        <v>1.4091796875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4.625</v>
      </c>
      <c r="BH13">
        <f t="shared" si="6"/>
        <v>15.071533203125</v>
      </c>
      <c r="BI13">
        <f t="shared" si="9"/>
        <v>165.691162109375</v>
      </c>
      <c r="BJ13">
        <f t="shared" si="7"/>
        <v>166.699462890625</v>
      </c>
      <c r="BK13">
        <f t="shared" si="7"/>
        <v>168.80517578125</v>
      </c>
      <c r="BL13">
        <f t="shared" si="7"/>
        <v>169.3193359375</v>
      </c>
      <c r="BM13">
        <f t="shared" si="7"/>
        <v>173.828857421875</v>
      </c>
      <c r="BN13">
        <f t="shared" si="7"/>
        <v>176.82958984375</v>
      </c>
      <c r="BO13">
        <f t="shared" si="7"/>
        <v>180.757568359375</v>
      </c>
      <c r="BR13">
        <f t="shared" si="8"/>
        <v>175.603759765625</v>
      </c>
    </row>
    <row r="14" spans="1:70" x14ac:dyDescent="0.2">
      <c r="A14" t="s">
        <v>344</v>
      </c>
      <c r="B14" t="s">
        <v>100</v>
      </c>
      <c r="C14" t="s">
        <v>101</v>
      </c>
      <c r="D14">
        <v>-30</v>
      </c>
      <c r="E14">
        <v>2</v>
      </c>
      <c r="F14" t="s">
        <v>26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1.5499668121337891</v>
      </c>
      <c r="M14">
        <v>1.5499668121337891</v>
      </c>
      <c r="N14">
        <v>0</v>
      </c>
      <c r="O14">
        <v>3414.039306640625</v>
      </c>
      <c r="P14">
        <v>3414.039306640625</v>
      </c>
      <c r="Q14">
        <v>0</v>
      </c>
      <c r="S14">
        <v>3417.040283203125</v>
      </c>
      <c r="T14">
        <v>3417.040283203125</v>
      </c>
      <c r="U14">
        <v>0</v>
      </c>
      <c r="W14">
        <v>3409.52978515625</v>
      </c>
      <c r="X14">
        <v>3409.52978515625</v>
      </c>
      <c r="Y14">
        <v>0</v>
      </c>
      <c r="Z14">
        <v>3414.039306640625</v>
      </c>
      <c r="AA14">
        <v>3414.039306640625</v>
      </c>
      <c r="AB14">
        <v>0</v>
      </c>
      <c r="AC14">
        <v>3409.015869140625</v>
      </c>
      <c r="AD14">
        <v>3409.015869140625</v>
      </c>
      <c r="AE14">
        <v>0</v>
      </c>
      <c r="AF14">
        <v>3409.52978515625</v>
      </c>
      <c r="AG14">
        <v>3409.52978515625</v>
      </c>
      <c r="AH14">
        <v>0</v>
      </c>
      <c r="AI14">
        <v>3406.512451171875</v>
      </c>
      <c r="AJ14">
        <v>3406.512451171875</v>
      </c>
      <c r="AK14">
        <v>0</v>
      </c>
      <c r="AL14">
        <v>3409.015869140625</v>
      </c>
      <c r="AM14">
        <v>3409.015869140625</v>
      </c>
      <c r="AN14">
        <v>0</v>
      </c>
      <c r="AO14">
        <v>3405.51708984375</v>
      </c>
      <c r="AP14">
        <v>3405.51708984375</v>
      </c>
      <c r="AQ14">
        <v>0</v>
      </c>
      <c r="AR14">
        <v>3406.529052734375</v>
      </c>
      <c r="AS14">
        <v>3406.529052734375</v>
      </c>
      <c r="AT14">
        <v>0</v>
      </c>
      <c r="AU14">
        <v>3414.039306640625</v>
      </c>
      <c r="AV14">
        <v>3414.039306640625</v>
      </c>
      <c r="AW14">
        <v>0</v>
      </c>
      <c r="AY14">
        <v>12</v>
      </c>
      <c r="BA14">
        <f t="shared" si="0"/>
        <v>1.011962890625</v>
      </c>
      <c r="BB14">
        <f t="shared" si="1"/>
        <v>2.50341796875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3.51708984375</v>
      </c>
      <c r="BH14">
        <f t="shared" si="6"/>
        <v>15.056884765625</v>
      </c>
      <c r="BI14">
        <f t="shared" si="9"/>
        <v>180.7626953125</v>
      </c>
      <c r="BJ14">
        <f t="shared" si="7"/>
        <v>181.775390625</v>
      </c>
      <c r="BK14">
        <f t="shared" si="7"/>
        <v>183.1845703125</v>
      </c>
      <c r="BL14">
        <f t="shared" si="7"/>
        <v>183.69873046875</v>
      </c>
      <c r="BM14">
        <f t="shared" si="7"/>
        <v>188.208251953125</v>
      </c>
      <c r="BN14">
        <f t="shared" si="7"/>
        <v>191.209228515625</v>
      </c>
      <c r="BO14">
        <f t="shared" si="7"/>
        <v>195.834228515625</v>
      </c>
      <c r="BR14">
        <f t="shared" si="8"/>
        <v>189.983154296875</v>
      </c>
    </row>
    <row r="15" spans="1:70" x14ac:dyDescent="0.2">
      <c r="A15" t="s">
        <v>344</v>
      </c>
      <c r="B15" t="s">
        <v>118</v>
      </c>
      <c r="C15" t="s">
        <v>108</v>
      </c>
      <c r="D15">
        <v>-30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1.0518579483032231</v>
      </c>
      <c r="M15">
        <v>1.0518579483032231</v>
      </c>
      <c r="N15">
        <v>0</v>
      </c>
      <c r="O15">
        <v>3428.778564453125</v>
      </c>
      <c r="P15">
        <v>3428.778564453125</v>
      </c>
      <c r="Q15">
        <v>0</v>
      </c>
      <c r="S15">
        <v>3431.779296875</v>
      </c>
      <c r="T15">
        <v>3431.779296875</v>
      </c>
      <c r="U15">
        <v>0</v>
      </c>
      <c r="W15">
        <v>3424.268798828125</v>
      </c>
      <c r="X15">
        <v>3424.268798828125</v>
      </c>
      <c r="Y15">
        <v>0</v>
      </c>
      <c r="Z15">
        <v>3428.778564453125</v>
      </c>
      <c r="AA15">
        <v>3428.778564453125</v>
      </c>
      <c r="AB15">
        <v>0</v>
      </c>
      <c r="AC15">
        <v>3423.7548828125</v>
      </c>
      <c r="AD15">
        <v>3423.7548828125</v>
      </c>
      <c r="AE15">
        <v>0</v>
      </c>
      <c r="AF15">
        <v>3424.268798828125</v>
      </c>
      <c r="AG15">
        <v>3424.268798828125</v>
      </c>
      <c r="AH15">
        <v>0</v>
      </c>
      <c r="AI15">
        <v>3421.5498046875</v>
      </c>
      <c r="AJ15">
        <v>3421.5498046875</v>
      </c>
      <c r="AK15">
        <v>0</v>
      </c>
      <c r="AL15">
        <v>3423.7548828125</v>
      </c>
      <c r="AM15">
        <v>3423.7548828125</v>
      </c>
      <c r="AN15">
        <v>0</v>
      </c>
      <c r="AO15">
        <v>3420.557373046875</v>
      </c>
      <c r="AP15">
        <v>3420.557373046875</v>
      </c>
      <c r="AQ15">
        <v>0</v>
      </c>
      <c r="AR15">
        <v>3421.56640625</v>
      </c>
      <c r="AS15">
        <v>3421.56640625</v>
      </c>
      <c r="AT15">
        <v>0</v>
      </c>
      <c r="AU15">
        <v>3428.778564453125</v>
      </c>
      <c r="AV15">
        <v>3428.778564453125</v>
      </c>
      <c r="AW15">
        <v>0</v>
      </c>
      <c r="AY15">
        <v>13</v>
      </c>
      <c r="BA15">
        <f t="shared" si="0"/>
        <v>1.009033203125</v>
      </c>
      <c r="BB15">
        <f t="shared" si="1"/>
        <v>2.205078125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3.8251953125</v>
      </c>
      <c r="BH15">
        <f t="shared" si="6"/>
        <v>15.063720703125</v>
      </c>
      <c r="BI15">
        <f t="shared" si="9"/>
        <v>195.819580078125</v>
      </c>
      <c r="BJ15">
        <f t="shared" si="7"/>
        <v>196.83154296875</v>
      </c>
      <c r="BK15">
        <f t="shared" si="7"/>
        <v>199.3349609375</v>
      </c>
      <c r="BL15">
        <f t="shared" si="7"/>
        <v>199.848876953125</v>
      </c>
      <c r="BM15">
        <f t="shared" si="7"/>
        <v>204.3583984375</v>
      </c>
      <c r="BN15">
        <f t="shared" si="7"/>
        <v>207.359375</v>
      </c>
      <c r="BO15">
        <f t="shared" si="7"/>
        <v>210.87646484375</v>
      </c>
      <c r="BR15">
        <f t="shared" si="8"/>
        <v>206.13330078125</v>
      </c>
    </row>
    <row r="16" spans="1:70" x14ac:dyDescent="0.2">
      <c r="A16" t="s">
        <v>343</v>
      </c>
      <c r="B16" t="s">
        <v>105</v>
      </c>
      <c r="C16" t="s">
        <v>99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2.4782884120941162</v>
      </c>
      <c r="M16">
        <v>2.4782884120941162</v>
      </c>
      <c r="N16">
        <v>0</v>
      </c>
      <c r="O16">
        <v>3443.93212890625</v>
      </c>
      <c r="P16">
        <v>3443.93212890625</v>
      </c>
      <c r="Q16">
        <v>0</v>
      </c>
      <c r="S16">
        <v>3446.92919921875</v>
      </c>
      <c r="T16">
        <v>3446.92919921875</v>
      </c>
      <c r="U16">
        <v>0</v>
      </c>
      <c r="W16">
        <v>3439.422607421875</v>
      </c>
      <c r="X16">
        <v>3439.422607421875</v>
      </c>
      <c r="Y16">
        <v>0</v>
      </c>
      <c r="Z16">
        <v>3443.93212890625</v>
      </c>
      <c r="AA16">
        <v>3443.93212890625</v>
      </c>
      <c r="AB16">
        <v>0</v>
      </c>
      <c r="AC16">
        <v>3438.908447265625</v>
      </c>
      <c r="AD16">
        <v>3438.908447265625</v>
      </c>
      <c r="AE16">
        <v>0</v>
      </c>
      <c r="AF16">
        <v>3439.422607421875</v>
      </c>
      <c r="AG16">
        <v>3439.422607421875</v>
      </c>
      <c r="AH16">
        <v>0</v>
      </c>
      <c r="AI16">
        <v>3436.60400390625</v>
      </c>
      <c r="AJ16">
        <v>3436.60400390625</v>
      </c>
      <c r="AK16">
        <v>0</v>
      </c>
      <c r="AL16">
        <v>3438.908447265625</v>
      </c>
      <c r="AM16">
        <v>3438.908447265625</v>
      </c>
      <c r="AN16">
        <v>0</v>
      </c>
      <c r="AO16">
        <v>3435.6044921875</v>
      </c>
      <c r="AP16">
        <v>3435.6044921875</v>
      </c>
      <c r="AQ16">
        <v>0</v>
      </c>
      <c r="AR16">
        <v>3436.60400390625</v>
      </c>
      <c r="AS16">
        <v>3436.60400390625</v>
      </c>
      <c r="AT16">
        <v>0</v>
      </c>
      <c r="AU16">
        <v>3443.93212890625</v>
      </c>
      <c r="AV16">
        <v>3443.93212890625</v>
      </c>
      <c r="AW16">
        <v>0</v>
      </c>
      <c r="AY16">
        <v>14</v>
      </c>
      <c r="BA16">
        <f t="shared" si="0"/>
        <v>0.99951171875</v>
      </c>
      <c r="BB16">
        <f t="shared" si="1"/>
        <v>2.304443359375</v>
      </c>
      <c r="BC16">
        <f t="shared" si="2"/>
        <v>0.51416015625</v>
      </c>
      <c r="BD16">
        <f t="shared" si="3"/>
        <v>4.509521484375</v>
      </c>
      <c r="BE16">
        <f t="shared" si="4"/>
        <v>2.9970703125</v>
      </c>
      <c r="BF16">
        <f t="shared" si="5"/>
        <v>3.71728515625</v>
      </c>
      <c r="BH16">
        <f t="shared" si="6"/>
        <v>15.0419921875</v>
      </c>
      <c r="BI16">
        <f t="shared" si="9"/>
        <v>210.88330078125</v>
      </c>
      <c r="BJ16">
        <f t="shared" si="7"/>
        <v>211.892333984375</v>
      </c>
      <c r="BK16">
        <f t="shared" si="7"/>
        <v>214.097412109375</v>
      </c>
      <c r="BL16">
        <f t="shared" si="7"/>
        <v>214.611328125</v>
      </c>
      <c r="BM16">
        <f t="shared" si="7"/>
        <v>219.12109375</v>
      </c>
      <c r="BN16">
        <f t="shared" si="7"/>
        <v>222.121826171875</v>
      </c>
      <c r="BO16">
        <f t="shared" si="7"/>
        <v>225.947021484375</v>
      </c>
      <c r="BR16">
        <f t="shared" si="8"/>
        <v>220.895751953125</v>
      </c>
    </row>
    <row r="17" spans="1:70" x14ac:dyDescent="0.2">
      <c r="A17" t="s">
        <v>344</v>
      </c>
      <c r="B17" t="s">
        <v>112</v>
      </c>
      <c r="C17" t="s">
        <v>29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1.481775760650635</v>
      </c>
      <c r="M17">
        <v>1.481775760650635</v>
      </c>
      <c r="N17">
        <v>0</v>
      </c>
      <c r="O17">
        <v>3459.16845703125</v>
      </c>
      <c r="P17">
        <v>3459.16845703125</v>
      </c>
      <c r="Q17">
        <v>0</v>
      </c>
      <c r="S17">
        <v>3462.16943359375</v>
      </c>
      <c r="T17">
        <v>3462.16943359375</v>
      </c>
      <c r="U17">
        <v>0</v>
      </c>
      <c r="W17">
        <v>3454.658935546875</v>
      </c>
      <c r="X17">
        <v>3454.658935546875</v>
      </c>
      <c r="Y17">
        <v>0</v>
      </c>
      <c r="Z17">
        <v>3459.16845703125</v>
      </c>
      <c r="AA17">
        <v>3459.16845703125</v>
      </c>
      <c r="AB17">
        <v>0</v>
      </c>
      <c r="AC17">
        <v>3454.14501953125</v>
      </c>
      <c r="AD17">
        <v>3454.14501953125</v>
      </c>
      <c r="AE17">
        <v>0</v>
      </c>
      <c r="AF17">
        <v>3454.658935546875</v>
      </c>
      <c r="AG17">
        <v>3454.658935546875</v>
      </c>
      <c r="AH17">
        <v>0</v>
      </c>
      <c r="AI17">
        <v>3451.6416015625</v>
      </c>
      <c r="AJ17">
        <v>3451.6416015625</v>
      </c>
      <c r="AK17">
        <v>0</v>
      </c>
      <c r="AL17">
        <v>3454.14501953125</v>
      </c>
      <c r="AM17">
        <v>3454.14501953125</v>
      </c>
      <c r="AN17">
        <v>0</v>
      </c>
      <c r="AO17">
        <v>3450.646484375</v>
      </c>
      <c r="AP17">
        <v>3450.646484375</v>
      </c>
      <c r="AQ17">
        <v>0</v>
      </c>
      <c r="AR17">
        <v>3451.657958984375</v>
      </c>
      <c r="AS17">
        <v>3451.657958984375</v>
      </c>
      <c r="AT17">
        <v>0</v>
      </c>
      <c r="AU17">
        <v>3459.16845703125</v>
      </c>
      <c r="AV17">
        <v>3459.16845703125</v>
      </c>
      <c r="AW17">
        <v>0</v>
      </c>
      <c r="AY17">
        <v>15</v>
      </c>
      <c r="BA17">
        <f t="shared" si="0"/>
        <v>1.011474609375</v>
      </c>
      <c r="BB17">
        <f t="shared" si="1"/>
        <v>2.50341796875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3.53125</v>
      </c>
      <c r="BH17">
        <f t="shared" si="6"/>
        <v>15.070556640625</v>
      </c>
      <c r="BI17">
        <f t="shared" si="9"/>
        <v>225.92529296875</v>
      </c>
      <c r="BJ17">
        <f t="shared" si="7"/>
        <v>226.9248046875</v>
      </c>
      <c r="BK17">
        <f t="shared" si="7"/>
        <v>229.229248046875</v>
      </c>
      <c r="BL17">
        <f t="shared" si="7"/>
        <v>229.743408203125</v>
      </c>
      <c r="BM17">
        <f t="shared" si="7"/>
        <v>234.2529296875</v>
      </c>
      <c r="BN17">
        <f t="shared" si="7"/>
        <v>237.25</v>
      </c>
      <c r="BO17">
        <f t="shared" si="7"/>
        <v>240.96728515625</v>
      </c>
      <c r="BR17">
        <f t="shared" si="8"/>
        <v>236.02783203125</v>
      </c>
    </row>
    <row r="18" spans="1:70" x14ac:dyDescent="0.2">
      <c r="A18" t="s">
        <v>343</v>
      </c>
      <c r="B18" t="s">
        <v>191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1.0543360710144041</v>
      </c>
      <c r="M18">
        <v>1.0543360710144041</v>
      </c>
      <c r="N18">
        <v>0</v>
      </c>
      <c r="O18">
        <v>3472.829833984375</v>
      </c>
      <c r="P18">
        <v>3472.829833984375</v>
      </c>
      <c r="Q18">
        <v>0</v>
      </c>
      <c r="S18">
        <v>3475.830810546875</v>
      </c>
      <c r="T18">
        <v>3475.830810546875</v>
      </c>
      <c r="U18">
        <v>0</v>
      </c>
      <c r="W18">
        <v>3468.320556640625</v>
      </c>
      <c r="X18">
        <v>3468.320556640625</v>
      </c>
      <c r="Y18">
        <v>0</v>
      </c>
      <c r="Z18">
        <v>3472.829833984375</v>
      </c>
      <c r="AA18">
        <v>3472.829833984375</v>
      </c>
      <c r="AB18">
        <v>0</v>
      </c>
      <c r="AC18">
        <v>3467.806396484375</v>
      </c>
      <c r="AD18">
        <v>3467.806396484375</v>
      </c>
      <c r="AE18">
        <v>0</v>
      </c>
      <c r="AF18">
        <v>3468.320556640625</v>
      </c>
      <c r="AG18">
        <v>3468.320556640625</v>
      </c>
      <c r="AH18">
        <v>0</v>
      </c>
      <c r="AI18">
        <v>3466.695556640625</v>
      </c>
      <c r="AJ18">
        <v>3466.695556640625</v>
      </c>
      <c r="AK18">
        <v>0</v>
      </c>
      <c r="AL18">
        <v>3467.806396484375</v>
      </c>
      <c r="AM18">
        <v>3467.806396484375</v>
      </c>
      <c r="AN18">
        <v>0</v>
      </c>
      <c r="AO18">
        <v>3465.70068359375</v>
      </c>
      <c r="AP18">
        <v>3465.70068359375</v>
      </c>
      <c r="AQ18">
        <v>0</v>
      </c>
      <c r="AR18">
        <v>3466.712158203125</v>
      </c>
      <c r="AS18">
        <v>3466.712158203125</v>
      </c>
      <c r="AT18">
        <v>0</v>
      </c>
      <c r="AU18">
        <v>3472.829833984375</v>
      </c>
      <c r="AV18">
        <v>3472.829833984375</v>
      </c>
      <c r="AW18">
        <v>0</v>
      </c>
      <c r="AY18">
        <v>16</v>
      </c>
      <c r="BA18">
        <f t="shared" si="0"/>
        <v>1.011474609375</v>
      </c>
      <c r="BB18">
        <f t="shared" si="1"/>
        <v>1.11083984375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4.923095703125</v>
      </c>
      <c r="BH18">
        <f t="shared" si="6"/>
        <v>15.06982421875</v>
      </c>
      <c r="BI18">
        <f t="shared" si="9"/>
        <v>240.995849609375</v>
      </c>
      <c r="BJ18">
        <f t="shared" si="7"/>
        <v>242.00732421875</v>
      </c>
      <c r="BK18">
        <f t="shared" si="7"/>
        <v>244.5107421875</v>
      </c>
      <c r="BL18">
        <f t="shared" si="7"/>
        <v>245.024658203125</v>
      </c>
      <c r="BM18">
        <f t="shared" si="7"/>
        <v>249.5341796875</v>
      </c>
      <c r="BN18">
        <f t="shared" si="7"/>
        <v>252.53515625</v>
      </c>
      <c r="BO18">
        <f t="shared" si="7"/>
        <v>256.06640625</v>
      </c>
      <c r="BR18">
        <f t="shared" si="8"/>
        <v>251.30908203125</v>
      </c>
    </row>
    <row r="19" spans="1:70" x14ac:dyDescent="0.2">
      <c r="A19" t="s">
        <v>344</v>
      </c>
      <c r="B19" t="s">
        <v>186</v>
      </c>
      <c r="C19" t="s">
        <v>103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2.463958740234375</v>
      </c>
      <c r="M19">
        <v>2.463958740234375</v>
      </c>
      <c r="N19">
        <v>0</v>
      </c>
      <c r="O19">
        <v>3488.978271484375</v>
      </c>
      <c r="P19">
        <v>3488.978271484375</v>
      </c>
      <c r="Q19">
        <v>0</v>
      </c>
      <c r="S19">
        <v>3491.97900390625</v>
      </c>
      <c r="T19">
        <v>3491.97900390625</v>
      </c>
      <c r="U19">
        <v>0</v>
      </c>
      <c r="W19">
        <v>3484.46875</v>
      </c>
      <c r="X19">
        <v>3484.46875</v>
      </c>
      <c r="Y19">
        <v>0</v>
      </c>
      <c r="Z19">
        <v>3488.978271484375</v>
      </c>
      <c r="AA19">
        <v>3488.978271484375</v>
      </c>
      <c r="AB19">
        <v>0</v>
      </c>
      <c r="AC19">
        <v>3483.95458984375</v>
      </c>
      <c r="AD19">
        <v>3483.95458984375</v>
      </c>
      <c r="AE19">
        <v>0</v>
      </c>
      <c r="AF19">
        <v>3484.46875</v>
      </c>
      <c r="AG19">
        <v>3484.46875</v>
      </c>
      <c r="AH19">
        <v>0</v>
      </c>
      <c r="AI19">
        <v>3481.74951171875</v>
      </c>
      <c r="AJ19">
        <v>3481.74951171875</v>
      </c>
      <c r="AK19">
        <v>0</v>
      </c>
      <c r="AL19">
        <v>3483.95458984375</v>
      </c>
      <c r="AM19">
        <v>3483.95458984375</v>
      </c>
      <c r="AN19">
        <v>0</v>
      </c>
      <c r="AO19">
        <v>3480.75390625</v>
      </c>
      <c r="AP19">
        <v>3480.75390625</v>
      </c>
      <c r="AQ19">
        <v>0</v>
      </c>
      <c r="AR19">
        <v>3481.76611328125</v>
      </c>
      <c r="AS19">
        <v>3481.76611328125</v>
      </c>
      <c r="AT19">
        <v>0</v>
      </c>
      <c r="AU19">
        <v>3488.978271484375</v>
      </c>
      <c r="AV19">
        <v>3488.978271484375</v>
      </c>
      <c r="AW19">
        <v>0</v>
      </c>
      <c r="AY19">
        <v>17</v>
      </c>
      <c r="BA19">
        <f t="shared" si="0"/>
        <v>1.01220703125</v>
      </c>
      <c r="BB19">
        <f t="shared" si="1"/>
        <v>2.205078125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3.82958984375</v>
      </c>
      <c r="BH19">
        <f t="shared" si="6"/>
        <v>15.0712890625</v>
      </c>
      <c r="BI19">
        <f t="shared" si="9"/>
        <v>256.065673828125</v>
      </c>
      <c r="BJ19">
        <f t="shared" ref="BJ19:BO31" si="10">BI19+BA18</f>
        <v>257.0771484375</v>
      </c>
      <c r="BK19">
        <f t="shared" si="10"/>
        <v>258.18798828125</v>
      </c>
      <c r="BL19">
        <f t="shared" si="10"/>
        <v>258.7021484375</v>
      </c>
      <c r="BM19">
        <f t="shared" si="10"/>
        <v>263.21142578125</v>
      </c>
      <c r="BN19">
        <f t="shared" si="10"/>
        <v>266.21240234375</v>
      </c>
      <c r="BO19">
        <f t="shared" si="10"/>
        <v>271.135498046875</v>
      </c>
      <c r="BR19">
        <f t="shared" si="8"/>
        <v>264.986572265625</v>
      </c>
    </row>
    <row r="20" spans="1:70" x14ac:dyDescent="0.2">
      <c r="A20" t="s">
        <v>343</v>
      </c>
      <c r="B20" t="s">
        <v>110</v>
      </c>
      <c r="C20" t="s">
        <v>103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0.44715741276741028</v>
      </c>
      <c r="M20">
        <v>0.44715741276741028</v>
      </c>
      <c r="N20">
        <v>0</v>
      </c>
      <c r="O20">
        <v>3502.93798828125</v>
      </c>
      <c r="P20">
        <v>3502.93798828125</v>
      </c>
      <c r="Q20">
        <v>0</v>
      </c>
      <c r="S20">
        <v>3505.93896484375</v>
      </c>
      <c r="T20">
        <v>3505.93896484375</v>
      </c>
      <c r="U20">
        <v>0</v>
      </c>
      <c r="W20">
        <v>3498.428466796875</v>
      </c>
      <c r="X20">
        <v>3498.428466796875</v>
      </c>
      <c r="Y20">
        <v>0</v>
      </c>
      <c r="Z20">
        <v>3502.93798828125</v>
      </c>
      <c r="AA20">
        <v>3502.93798828125</v>
      </c>
      <c r="AB20">
        <v>0</v>
      </c>
      <c r="AC20">
        <v>3497.91455078125</v>
      </c>
      <c r="AD20">
        <v>3497.91455078125</v>
      </c>
      <c r="AE20">
        <v>0</v>
      </c>
      <c r="AF20">
        <v>3498.428466796875</v>
      </c>
      <c r="AG20">
        <v>3498.428466796875</v>
      </c>
      <c r="AH20">
        <v>0</v>
      </c>
      <c r="AI20">
        <v>3496.8037109375</v>
      </c>
      <c r="AJ20">
        <v>3496.8037109375</v>
      </c>
      <c r="AK20">
        <v>0</v>
      </c>
      <c r="AL20">
        <v>3497.91455078125</v>
      </c>
      <c r="AM20">
        <v>3497.91455078125</v>
      </c>
      <c r="AN20">
        <v>0</v>
      </c>
      <c r="AO20">
        <v>3495.80859375</v>
      </c>
      <c r="AP20">
        <v>3495.80859375</v>
      </c>
      <c r="AQ20">
        <v>0</v>
      </c>
      <c r="AR20">
        <v>3496.8203125</v>
      </c>
      <c r="AS20">
        <v>3496.8203125</v>
      </c>
      <c r="AT20">
        <v>0</v>
      </c>
      <c r="AU20">
        <v>3502.93798828125</v>
      </c>
      <c r="AV20">
        <v>3502.93798828125</v>
      </c>
      <c r="AW20">
        <v>0</v>
      </c>
      <c r="AY20">
        <v>18</v>
      </c>
      <c r="BA20">
        <f t="shared" si="0"/>
        <v>1.01171875</v>
      </c>
      <c r="BB20">
        <f t="shared" si="1"/>
        <v>1.11083984375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4.911865234375</v>
      </c>
      <c r="BH20">
        <f t="shared" si="6"/>
        <v>15.058837890625</v>
      </c>
      <c r="BI20">
        <f t="shared" si="9"/>
        <v>271.136962890625</v>
      </c>
      <c r="BJ20">
        <f t="shared" si="10"/>
        <v>272.149169921875</v>
      </c>
      <c r="BK20">
        <f t="shared" si="10"/>
        <v>274.354248046875</v>
      </c>
      <c r="BL20">
        <f t="shared" si="10"/>
        <v>274.868408203125</v>
      </c>
      <c r="BM20">
        <f t="shared" si="10"/>
        <v>279.3779296875</v>
      </c>
      <c r="BN20">
        <f t="shared" si="10"/>
        <v>282.378662109375</v>
      </c>
      <c r="BO20">
        <f t="shared" si="10"/>
        <v>286.208251953125</v>
      </c>
      <c r="BR20">
        <f t="shared" si="8"/>
        <v>281.15283203125</v>
      </c>
    </row>
    <row r="21" spans="1:70" x14ac:dyDescent="0.2">
      <c r="A21" t="s">
        <v>343</v>
      </c>
      <c r="B21" t="s">
        <v>24</v>
      </c>
      <c r="C21" t="s">
        <v>99</v>
      </c>
      <c r="D21">
        <v>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1.104256153106689</v>
      </c>
      <c r="M21">
        <v>1.104256153106689</v>
      </c>
      <c r="N21">
        <v>0</v>
      </c>
      <c r="O21">
        <v>3518.671875</v>
      </c>
      <c r="P21">
        <v>3518.671875</v>
      </c>
      <c r="Q21">
        <v>0</v>
      </c>
      <c r="S21">
        <v>3521.6728515625</v>
      </c>
      <c r="T21">
        <v>3521.6728515625</v>
      </c>
      <c r="U21">
        <v>0</v>
      </c>
      <c r="W21">
        <v>3514.162353515625</v>
      </c>
      <c r="X21">
        <v>3514.162353515625</v>
      </c>
      <c r="Y21">
        <v>0</v>
      </c>
      <c r="Z21">
        <v>3518.671875</v>
      </c>
      <c r="AA21">
        <v>3518.671875</v>
      </c>
      <c r="AB21">
        <v>0</v>
      </c>
      <c r="AC21">
        <v>3513.6484375</v>
      </c>
      <c r="AD21">
        <v>3513.6484375</v>
      </c>
      <c r="AE21">
        <v>0</v>
      </c>
      <c r="AF21">
        <v>3514.162353515625</v>
      </c>
      <c r="AG21">
        <v>3514.162353515625</v>
      </c>
      <c r="AH21">
        <v>0</v>
      </c>
      <c r="AI21">
        <v>3511.84130859375</v>
      </c>
      <c r="AJ21">
        <v>3511.84130859375</v>
      </c>
      <c r="AK21">
        <v>0</v>
      </c>
      <c r="AL21">
        <v>3513.6484375</v>
      </c>
      <c r="AM21">
        <v>3513.6484375</v>
      </c>
      <c r="AN21">
        <v>0</v>
      </c>
      <c r="AO21">
        <v>3510.850830078125</v>
      </c>
      <c r="AP21">
        <v>3510.850830078125</v>
      </c>
      <c r="AQ21">
        <v>0</v>
      </c>
      <c r="AR21">
        <v>3511.85791015625</v>
      </c>
      <c r="AS21">
        <v>3511.85791015625</v>
      </c>
      <c r="AT21">
        <v>0</v>
      </c>
      <c r="AU21">
        <v>3518.671875</v>
      </c>
      <c r="AV21">
        <v>3518.671875</v>
      </c>
      <c r="AW21">
        <v>0</v>
      </c>
      <c r="AY21">
        <v>19</v>
      </c>
      <c r="BA21">
        <f t="shared" si="0"/>
        <v>1.007080078125</v>
      </c>
      <c r="BB21">
        <f t="shared" si="1"/>
        <v>1.80712890625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4.22705078125</v>
      </c>
      <c r="BH21">
        <f t="shared" si="6"/>
        <v>15.065673828125</v>
      </c>
      <c r="BI21">
        <f t="shared" si="9"/>
        <v>286.19580078125</v>
      </c>
      <c r="BJ21">
        <f t="shared" si="10"/>
        <v>287.20751953125</v>
      </c>
      <c r="BK21">
        <f t="shared" si="10"/>
        <v>288.318359375</v>
      </c>
      <c r="BL21">
        <f t="shared" si="10"/>
        <v>288.832275390625</v>
      </c>
      <c r="BM21">
        <f t="shared" si="10"/>
        <v>293.341796875</v>
      </c>
      <c r="BN21">
        <f t="shared" si="10"/>
        <v>296.3427734375</v>
      </c>
      <c r="BO21">
        <f t="shared" si="10"/>
        <v>301.254638671875</v>
      </c>
      <c r="BR21">
        <f t="shared" si="8"/>
        <v>295.11669921875</v>
      </c>
    </row>
    <row r="22" spans="1:70" x14ac:dyDescent="0.2">
      <c r="A22" t="s">
        <v>344</v>
      </c>
      <c r="B22" t="s">
        <v>102</v>
      </c>
      <c r="C22" t="s">
        <v>103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1.0872205495834351</v>
      </c>
      <c r="M22">
        <v>1.0872205495834351</v>
      </c>
      <c r="N22">
        <v>0</v>
      </c>
      <c r="O22">
        <v>3533.925048828125</v>
      </c>
      <c r="P22">
        <v>3533.925048828125</v>
      </c>
      <c r="Q22">
        <v>0</v>
      </c>
      <c r="S22">
        <v>3536.92578125</v>
      </c>
      <c r="T22">
        <v>3536.92578125</v>
      </c>
      <c r="U22">
        <v>0</v>
      </c>
      <c r="W22">
        <v>3529.415283203125</v>
      </c>
      <c r="X22">
        <v>3529.415283203125</v>
      </c>
      <c r="Y22">
        <v>0</v>
      </c>
      <c r="Z22">
        <v>3533.925048828125</v>
      </c>
      <c r="AA22">
        <v>3533.925048828125</v>
      </c>
      <c r="AB22">
        <v>0</v>
      </c>
      <c r="AC22">
        <v>3528.9013671875</v>
      </c>
      <c r="AD22">
        <v>3528.9013671875</v>
      </c>
      <c r="AE22">
        <v>0</v>
      </c>
      <c r="AF22">
        <v>3529.415283203125</v>
      </c>
      <c r="AG22">
        <v>3529.415283203125</v>
      </c>
      <c r="AH22">
        <v>0</v>
      </c>
      <c r="AI22">
        <v>3526.895263671875</v>
      </c>
      <c r="AJ22">
        <v>3526.895263671875</v>
      </c>
      <c r="AK22">
        <v>0</v>
      </c>
      <c r="AL22">
        <v>3528.9013671875</v>
      </c>
      <c r="AM22">
        <v>3528.9013671875</v>
      </c>
      <c r="AN22">
        <v>0</v>
      </c>
      <c r="AO22">
        <v>3525.89990234375</v>
      </c>
      <c r="AP22">
        <v>3525.89990234375</v>
      </c>
      <c r="AQ22">
        <v>0</v>
      </c>
      <c r="AR22">
        <v>3526.911865234375</v>
      </c>
      <c r="AS22">
        <v>3526.911865234375</v>
      </c>
      <c r="AT22">
        <v>0</v>
      </c>
      <c r="AU22">
        <v>3533.925048828125</v>
      </c>
      <c r="AV22">
        <v>3533.925048828125</v>
      </c>
      <c r="AW22">
        <v>0</v>
      </c>
      <c r="AY22">
        <v>20</v>
      </c>
      <c r="BA22">
        <f t="shared" si="0"/>
        <v>1.011962890625</v>
      </c>
      <c r="BB22">
        <f t="shared" si="1"/>
        <v>2.006103515625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4.02880859375</v>
      </c>
      <c r="BH22">
        <f t="shared" si="6"/>
        <v>15.0712890625</v>
      </c>
      <c r="BI22">
        <f t="shared" si="9"/>
        <v>301.261474609375</v>
      </c>
      <c r="BJ22">
        <f t="shared" si="10"/>
        <v>302.2685546875</v>
      </c>
      <c r="BK22">
        <f t="shared" si="10"/>
        <v>304.07568359375</v>
      </c>
      <c r="BL22">
        <f t="shared" si="10"/>
        <v>304.589599609375</v>
      </c>
      <c r="BM22">
        <f t="shared" si="10"/>
        <v>309.09912109375</v>
      </c>
      <c r="BN22">
        <f t="shared" si="10"/>
        <v>312.10009765625</v>
      </c>
      <c r="BO22">
        <f t="shared" si="10"/>
        <v>316.3271484375</v>
      </c>
      <c r="BR22">
        <f t="shared" si="8"/>
        <v>310.8740234375</v>
      </c>
    </row>
    <row r="23" spans="1:70" x14ac:dyDescent="0.2">
      <c r="A23" t="s">
        <v>343</v>
      </c>
      <c r="B23" t="s">
        <v>178</v>
      </c>
      <c r="C23" t="s">
        <v>123</v>
      </c>
      <c r="D23">
        <v>60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1.030856609344482</v>
      </c>
      <c r="M23">
        <v>1.030856609344482</v>
      </c>
      <c r="N23">
        <v>0</v>
      </c>
      <c r="O23">
        <v>3547.984375</v>
      </c>
      <c r="P23">
        <v>3547.984375</v>
      </c>
      <c r="Q23">
        <v>0</v>
      </c>
      <c r="S23">
        <v>3550.985107421875</v>
      </c>
      <c r="T23">
        <v>3550.985107421875</v>
      </c>
      <c r="U23">
        <v>0</v>
      </c>
      <c r="W23">
        <v>3543.474609375</v>
      </c>
      <c r="X23">
        <v>3543.474609375</v>
      </c>
      <c r="Y23">
        <v>0</v>
      </c>
      <c r="Z23">
        <v>3547.984375</v>
      </c>
      <c r="AA23">
        <v>3547.984375</v>
      </c>
      <c r="AB23">
        <v>0</v>
      </c>
      <c r="AC23">
        <v>3542.960693359375</v>
      </c>
      <c r="AD23">
        <v>3542.960693359375</v>
      </c>
      <c r="AE23">
        <v>0</v>
      </c>
      <c r="AF23">
        <v>3543.474609375</v>
      </c>
      <c r="AG23">
        <v>3543.474609375</v>
      </c>
      <c r="AH23">
        <v>0</v>
      </c>
      <c r="AI23">
        <v>3541.949462890625</v>
      </c>
      <c r="AJ23">
        <v>3541.949462890625</v>
      </c>
      <c r="AK23">
        <v>0</v>
      </c>
      <c r="AL23">
        <v>3542.960693359375</v>
      </c>
      <c r="AM23">
        <v>3542.960693359375</v>
      </c>
      <c r="AN23">
        <v>0</v>
      </c>
      <c r="AO23">
        <v>3540.95458984375</v>
      </c>
      <c r="AP23">
        <v>3540.95458984375</v>
      </c>
      <c r="AQ23">
        <v>0</v>
      </c>
      <c r="AR23">
        <v>3541.966064453125</v>
      </c>
      <c r="AS23">
        <v>3541.966064453125</v>
      </c>
      <c r="AT23">
        <v>0</v>
      </c>
      <c r="AU23">
        <v>3547.984375</v>
      </c>
      <c r="AV23">
        <v>3547.984375</v>
      </c>
      <c r="AW23">
        <v>0</v>
      </c>
      <c r="AY23">
        <v>21</v>
      </c>
      <c r="BA23">
        <f t="shared" si="0"/>
        <v>1.011474609375</v>
      </c>
      <c r="BB23">
        <f t="shared" si="1"/>
        <v>1.01123046875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5.010986328125</v>
      </c>
      <c r="BH23">
        <f t="shared" si="6"/>
        <v>15.05810546875</v>
      </c>
      <c r="BI23">
        <f t="shared" si="9"/>
        <v>316.332763671875</v>
      </c>
      <c r="BJ23">
        <f t="shared" si="10"/>
        <v>317.3447265625</v>
      </c>
      <c r="BK23">
        <f t="shared" si="10"/>
        <v>319.350830078125</v>
      </c>
      <c r="BL23">
        <f t="shared" si="10"/>
        <v>319.86474609375</v>
      </c>
      <c r="BM23">
        <f t="shared" si="10"/>
        <v>324.37451171875</v>
      </c>
      <c r="BN23">
        <f t="shared" si="10"/>
        <v>327.375244140625</v>
      </c>
      <c r="BO23">
        <f t="shared" si="10"/>
        <v>331.404052734375</v>
      </c>
      <c r="BR23">
        <f t="shared" si="8"/>
        <v>326.149169921875</v>
      </c>
    </row>
    <row r="24" spans="1:70" x14ac:dyDescent="0.2">
      <c r="A24" t="s">
        <v>343</v>
      </c>
      <c r="B24" t="s">
        <v>172</v>
      </c>
      <c r="C24" t="s">
        <v>17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0.6487690806388855</v>
      </c>
      <c r="M24">
        <v>0.6487690806388855</v>
      </c>
      <c r="N24">
        <v>0</v>
      </c>
      <c r="O24">
        <v>3564.812255859375</v>
      </c>
      <c r="P24">
        <v>3564.812255859375</v>
      </c>
      <c r="Q24">
        <v>0</v>
      </c>
      <c r="S24">
        <v>3567.813232421875</v>
      </c>
      <c r="T24">
        <v>3567.813232421875</v>
      </c>
      <c r="U24">
        <v>0</v>
      </c>
      <c r="W24">
        <v>3560.302734375</v>
      </c>
      <c r="X24">
        <v>3560.302734375</v>
      </c>
      <c r="Y24">
        <v>0</v>
      </c>
      <c r="Z24">
        <v>3564.812255859375</v>
      </c>
      <c r="AA24">
        <v>3564.812255859375</v>
      </c>
      <c r="AB24">
        <v>0</v>
      </c>
      <c r="AC24">
        <v>3559.788818359375</v>
      </c>
      <c r="AD24">
        <v>3559.788818359375</v>
      </c>
      <c r="AE24">
        <v>0</v>
      </c>
      <c r="AF24">
        <v>3560.302734375</v>
      </c>
      <c r="AG24">
        <v>3560.302734375</v>
      </c>
      <c r="AH24">
        <v>0</v>
      </c>
      <c r="AI24">
        <v>3556.98681640625</v>
      </c>
      <c r="AJ24">
        <v>3556.98681640625</v>
      </c>
      <c r="AK24">
        <v>0</v>
      </c>
      <c r="AL24">
        <v>3559.788818359375</v>
      </c>
      <c r="AM24">
        <v>3559.788818359375</v>
      </c>
      <c r="AN24">
        <v>0</v>
      </c>
      <c r="AO24">
        <v>3555.99609375</v>
      </c>
      <c r="AP24">
        <v>3555.99609375</v>
      </c>
      <c r="AQ24">
        <v>0</v>
      </c>
      <c r="AR24">
        <v>3557.00341796875</v>
      </c>
      <c r="AS24">
        <v>3557.00341796875</v>
      </c>
      <c r="AT24">
        <v>0</v>
      </c>
      <c r="AU24">
        <v>3564.812255859375</v>
      </c>
      <c r="AV24">
        <v>3564.812255859375</v>
      </c>
      <c r="AW24">
        <v>0</v>
      </c>
      <c r="AY24">
        <v>22</v>
      </c>
      <c r="BA24">
        <f t="shared" si="0"/>
        <v>1.00732421875</v>
      </c>
      <c r="BB24">
        <f t="shared" si="1"/>
        <v>2.802001953125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3.216064453125</v>
      </c>
      <c r="BH24">
        <f t="shared" si="6"/>
        <v>15.0498046875</v>
      </c>
      <c r="BI24">
        <f t="shared" si="9"/>
        <v>331.390869140625</v>
      </c>
      <c r="BJ24">
        <f t="shared" si="10"/>
        <v>332.40234375</v>
      </c>
      <c r="BK24">
        <f t="shared" si="10"/>
        <v>333.41357421875</v>
      </c>
      <c r="BL24">
        <f t="shared" si="10"/>
        <v>333.927490234375</v>
      </c>
      <c r="BM24">
        <f t="shared" si="10"/>
        <v>338.437255859375</v>
      </c>
      <c r="BN24">
        <f t="shared" si="10"/>
        <v>341.43798828125</v>
      </c>
      <c r="BO24">
        <f t="shared" si="10"/>
        <v>346.448974609375</v>
      </c>
      <c r="BR24">
        <f t="shared" si="8"/>
        <v>340.2119140625</v>
      </c>
    </row>
    <row r="25" spans="1:70" x14ac:dyDescent="0.2">
      <c r="A25" t="s">
        <v>344</v>
      </c>
      <c r="B25" t="s">
        <v>121</v>
      </c>
      <c r="C25" t="s">
        <v>101</v>
      </c>
      <c r="D25">
        <v>-150</v>
      </c>
      <c r="E25">
        <v>2</v>
      </c>
      <c r="F25" t="s">
        <v>26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2.089666366577148</v>
      </c>
      <c r="M25">
        <v>2.089666366577148</v>
      </c>
      <c r="N25">
        <v>0</v>
      </c>
      <c r="O25">
        <v>3579.75048828125</v>
      </c>
      <c r="P25">
        <v>3579.75048828125</v>
      </c>
      <c r="Q25">
        <v>0</v>
      </c>
      <c r="S25">
        <v>3582.751220703125</v>
      </c>
      <c r="T25">
        <v>3582.751220703125</v>
      </c>
      <c r="U25">
        <v>0</v>
      </c>
      <c r="W25">
        <v>3575.24072265625</v>
      </c>
      <c r="X25">
        <v>3575.24072265625</v>
      </c>
      <c r="Y25">
        <v>0</v>
      </c>
      <c r="Z25">
        <v>3579.75048828125</v>
      </c>
      <c r="AA25">
        <v>3579.75048828125</v>
      </c>
      <c r="AB25">
        <v>0</v>
      </c>
      <c r="AC25">
        <v>3574.726806640625</v>
      </c>
      <c r="AD25">
        <v>3574.726806640625</v>
      </c>
      <c r="AE25">
        <v>0</v>
      </c>
      <c r="AF25">
        <v>3575.24072265625</v>
      </c>
      <c r="AG25">
        <v>3575.24072265625</v>
      </c>
      <c r="AH25">
        <v>0</v>
      </c>
      <c r="AI25">
        <v>3572.0244140625</v>
      </c>
      <c r="AJ25">
        <v>3572.0244140625</v>
      </c>
      <c r="AK25">
        <v>0</v>
      </c>
      <c r="AL25">
        <v>3574.726806640625</v>
      </c>
      <c r="AM25">
        <v>3574.726806640625</v>
      </c>
      <c r="AN25">
        <v>0</v>
      </c>
      <c r="AO25">
        <v>3571.029296875</v>
      </c>
      <c r="AP25">
        <v>3571.029296875</v>
      </c>
      <c r="AQ25">
        <v>0</v>
      </c>
      <c r="AR25">
        <v>3572.041015625</v>
      </c>
      <c r="AS25">
        <v>3572.041015625</v>
      </c>
      <c r="AT25">
        <v>0</v>
      </c>
      <c r="AU25">
        <v>3579.75048828125</v>
      </c>
      <c r="AV25">
        <v>3579.75048828125</v>
      </c>
      <c r="AW25">
        <v>0</v>
      </c>
      <c r="AY25">
        <v>23</v>
      </c>
      <c r="BA25">
        <f t="shared" si="0"/>
        <v>1.01171875</v>
      </c>
      <c r="BB25">
        <f t="shared" si="1"/>
        <v>2.702392578125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3.303466796875</v>
      </c>
      <c r="BH25">
        <f t="shared" si="6"/>
        <v>15.0419921875</v>
      </c>
      <c r="BI25">
        <f t="shared" si="9"/>
        <v>346.440673828125</v>
      </c>
      <c r="BJ25">
        <f t="shared" si="10"/>
        <v>347.447998046875</v>
      </c>
      <c r="BK25">
        <f t="shared" si="10"/>
        <v>350.25</v>
      </c>
      <c r="BL25">
        <f t="shared" si="10"/>
        <v>350.763916015625</v>
      </c>
      <c r="BM25">
        <f t="shared" si="10"/>
        <v>355.2734375</v>
      </c>
      <c r="BN25">
        <f t="shared" si="10"/>
        <v>358.2744140625</v>
      </c>
      <c r="BO25">
        <f t="shared" si="10"/>
        <v>361.490478515625</v>
      </c>
      <c r="BR25">
        <f t="shared" si="8"/>
        <v>357.04833984375</v>
      </c>
    </row>
    <row r="26" spans="1:70" x14ac:dyDescent="0.2">
      <c r="A26" t="s">
        <v>344</v>
      </c>
      <c r="B26" t="s">
        <v>190</v>
      </c>
      <c r="C26" t="s">
        <v>22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1.0140248537063601</v>
      </c>
      <c r="M26">
        <v>1.0140248537063601</v>
      </c>
      <c r="N26">
        <v>0</v>
      </c>
      <c r="O26">
        <v>3593.677001953125</v>
      </c>
      <c r="P26">
        <v>3593.677001953125</v>
      </c>
      <c r="Q26">
        <v>0</v>
      </c>
      <c r="S26">
        <v>3596.677978515625</v>
      </c>
      <c r="T26">
        <v>3596.677978515625</v>
      </c>
      <c r="U26">
        <v>0</v>
      </c>
      <c r="W26">
        <v>3589.16748046875</v>
      </c>
      <c r="X26">
        <v>3589.16748046875</v>
      </c>
      <c r="Y26">
        <v>0</v>
      </c>
      <c r="Z26">
        <v>3593.677001953125</v>
      </c>
      <c r="AA26">
        <v>3593.677001953125</v>
      </c>
      <c r="AB26">
        <v>0</v>
      </c>
      <c r="AC26">
        <v>3588.653564453125</v>
      </c>
      <c r="AD26">
        <v>3588.653564453125</v>
      </c>
      <c r="AE26">
        <v>0</v>
      </c>
      <c r="AF26">
        <v>3589.16748046875</v>
      </c>
      <c r="AG26">
        <v>3589.16748046875</v>
      </c>
      <c r="AH26">
        <v>0</v>
      </c>
      <c r="AI26">
        <v>3587.04541015625</v>
      </c>
      <c r="AJ26">
        <v>3587.04541015625</v>
      </c>
      <c r="AK26">
        <v>0</v>
      </c>
      <c r="AL26">
        <v>3588.653564453125</v>
      </c>
      <c r="AM26">
        <v>3588.653564453125</v>
      </c>
      <c r="AN26">
        <v>0</v>
      </c>
      <c r="AO26">
        <v>3586.0546875</v>
      </c>
      <c r="AP26">
        <v>3586.0546875</v>
      </c>
      <c r="AQ26">
        <v>0</v>
      </c>
      <c r="AR26">
        <v>3587.06201171875</v>
      </c>
      <c r="AS26">
        <v>3587.06201171875</v>
      </c>
      <c r="AT26">
        <v>0</v>
      </c>
      <c r="AU26">
        <v>3593.677001953125</v>
      </c>
      <c r="AV26">
        <v>3593.677001953125</v>
      </c>
      <c r="AW26">
        <v>0</v>
      </c>
      <c r="AY26">
        <v>24</v>
      </c>
      <c r="BA26">
        <f t="shared" si="0"/>
        <v>1.00732421875</v>
      </c>
      <c r="BB26">
        <f t="shared" si="1"/>
        <v>1.608154296875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4.426513671875</v>
      </c>
      <c r="BH26">
        <f t="shared" si="6"/>
        <v>15.06640625</v>
      </c>
      <c r="BI26">
        <f t="shared" si="9"/>
        <v>361.482666015625</v>
      </c>
      <c r="BJ26">
        <f t="shared" si="10"/>
        <v>362.494384765625</v>
      </c>
      <c r="BK26">
        <f t="shared" si="10"/>
        <v>365.19677734375</v>
      </c>
      <c r="BL26">
        <f t="shared" si="10"/>
        <v>365.710693359375</v>
      </c>
      <c r="BM26">
        <f t="shared" si="10"/>
        <v>370.220458984375</v>
      </c>
      <c r="BN26">
        <f t="shared" si="10"/>
        <v>373.22119140625</v>
      </c>
      <c r="BO26">
        <f t="shared" si="10"/>
        <v>376.524658203125</v>
      </c>
      <c r="BR26">
        <f t="shared" si="8"/>
        <v>371.9951171875</v>
      </c>
    </row>
    <row r="27" spans="1:70" x14ac:dyDescent="0.2">
      <c r="A27" t="s">
        <v>343</v>
      </c>
      <c r="B27" t="s">
        <v>171</v>
      </c>
      <c r="C27" t="s">
        <v>17</v>
      </c>
      <c r="D27">
        <v>150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1.471387624740601</v>
      </c>
      <c r="M27">
        <v>1.471387624740601</v>
      </c>
      <c r="N27">
        <v>0</v>
      </c>
      <c r="O27">
        <v>3608.631591796875</v>
      </c>
      <c r="P27">
        <v>3608.631591796875</v>
      </c>
      <c r="Q27">
        <v>0</v>
      </c>
      <c r="S27">
        <v>3611.632568359375</v>
      </c>
      <c r="T27">
        <v>3611.632568359375</v>
      </c>
      <c r="U27">
        <v>0</v>
      </c>
      <c r="W27">
        <v>3604.1220703125</v>
      </c>
      <c r="X27">
        <v>3604.1220703125</v>
      </c>
      <c r="Y27">
        <v>0</v>
      </c>
      <c r="Z27">
        <v>3608.631591796875</v>
      </c>
      <c r="AA27">
        <v>3608.631591796875</v>
      </c>
      <c r="AB27">
        <v>0</v>
      </c>
      <c r="AC27">
        <v>3603.608154296875</v>
      </c>
      <c r="AD27">
        <v>3603.608154296875</v>
      </c>
      <c r="AE27">
        <v>0</v>
      </c>
      <c r="AF27">
        <v>3604.1220703125</v>
      </c>
      <c r="AG27">
        <v>3604.1220703125</v>
      </c>
      <c r="AH27">
        <v>0</v>
      </c>
      <c r="AI27">
        <v>3602.099365234375</v>
      </c>
      <c r="AJ27">
        <v>3602.099365234375</v>
      </c>
      <c r="AK27">
        <v>0</v>
      </c>
      <c r="AL27">
        <v>3603.608154296875</v>
      </c>
      <c r="AM27">
        <v>3603.608154296875</v>
      </c>
      <c r="AN27">
        <v>0</v>
      </c>
      <c r="AO27">
        <v>3601.1044921875</v>
      </c>
      <c r="AP27">
        <v>3601.1044921875</v>
      </c>
      <c r="AQ27">
        <v>0</v>
      </c>
      <c r="AR27">
        <v>3602.115966796875</v>
      </c>
      <c r="AS27">
        <v>3602.115966796875</v>
      </c>
      <c r="AT27">
        <v>0</v>
      </c>
      <c r="AU27">
        <v>3608.631591796875</v>
      </c>
      <c r="AV27">
        <v>3608.631591796875</v>
      </c>
      <c r="AW27">
        <v>0</v>
      </c>
      <c r="AY27">
        <v>25</v>
      </c>
      <c r="BA27">
        <f t="shared" si="0"/>
        <v>1.011474609375</v>
      </c>
      <c r="BB27">
        <f t="shared" si="1"/>
        <v>1.5087890625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4.513671875</v>
      </c>
      <c r="BH27">
        <f t="shared" si="6"/>
        <v>15.058349609375</v>
      </c>
      <c r="BI27">
        <f t="shared" si="9"/>
        <v>376.549072265625</v>
      </c>
      <c r="BJ27">
        <f t="shared" si="10"/>
        <v>377.556396484375</v>
      </c>
      <c r="BK27">
        <f t="shared" si="10"/>
        <v>379.16455078125</v>
      </c>
      <c r="BL27">
        <f t="shared" si="10"/>
        <v>379.678466796875</v>
      </c>
      <c r="BM27">
        <f t="shared" si="10"/>
        <v>384.18798828125</v>
      </c>
      <c r="BN27">
        <f t="shared" si="10"/>
        <v>387.18896484375</v>
      </c>
      <c r="BO27">
        <f t="shared" si="10"/>
        <v>391.615478515625</v>
      </c>
      <c r="BR27">
        <f t="shared" si="8"/>
        <v>385.962890625</v>
      </c>
    </row>
    <row r="28" spans="1:70" x14ac:dyDescent="0.2">
      <c r="A28" t="s">
        <v>343</v>
      </c>
      <c r="B28" t="s">
        <v>96</v>
      </c>
      <c r="C28" t="s">
        <v>97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1.559393167495728</v>
      </c>
      <c r="M28">
        <v>1.559393167495728</v>
      </c>
      <c r="N28">
        <v>0</v>
      </c>
      <c r="O28">
        <v>3623.967529296875</v>
      </c>
      <c r="P28">
        <v>3623.967529296875</v>
      </c>
      <c r="Q28">
        <v>0</v>
      </c>
      <c r="S28">
        <v>3626.968505859375</v>
      </c>
      <c r="T28">
        <v>3626.968505859375</v>
      </c>
      <c r="U28">
        <v>0</v>
      </c>
      <c r="W28">
        <v>3619.4580078125</v>
      </c>
      <c r="X28">
        <v>3619.4580078125</v>
      </c>
      <c r="Y28">
        <v>0</v>
      </c>
      <c r="Z28">
        <v>3623.967529296875</v>
      </c>
      <c r="AA28">
        <v>3623.967529296875</v>
      </c>
      <c r="AB28">
        <v>0</v>
      </c>
      <c r="AC28">
        <v>3618.944091796875</v>
      </c>
      <c r="AD28">
        <v>3618.944091796875</v>
      </c>
      <c r="AE28">
        <v>0</v>
      </c>
      <c r="AF28">
        <v>3619.4580078125</v>
      </c>
      <c r="AG28">
        <v>3619.4580078125</v>
      </c>
      <c r="AH28">
        <v>0</v>
      </c>
      <c r="AI28">
        <v>3617.136962890625</v>
      </c>
      <c r="AJ28">
        <v>3617.136962890625</v>
      </c>
      <c r="AK28">
        <v>0</v>
      </c>
      <c r="AL28">
        <v>3618.944091796875</v>
      </c>
      <c r="AM28">
        <v>3618.944091796875</v>
      </c>
      <c r="AN28">
        <v>0</v>
      </c>
      <c r="AO28">
        <v>3616.146240234375</v>
      </c>
      <c r="AP28">
        <v>3616.146240234375</v>
      </c>
      <c r="AQ28">
        <v>0</v>
      </c>
      <c r="AR28">
        <v>3617.153564453125</v>
      </c>
      <c r="AS28">
        <v>3617.153564453125</v>
      </c>
      <c r="AT28">
        <v>0</v>
      </c>
      <c r="AU28">
        <v>3623.967529296875</v>
      </c>
      <c r="AV28">
        <v>3623.967529296875</v>
      </c>
      <c r="AW28">
        <v>0</v>
      </c>
      <c r="AY28">
        <v>26</v>
      </c>
      <c r="BA28">
        <f t="shared" si="0"/>
        <v>1.00732421875</v>
      </c>
      <c r="BB28">
        <f t="shared" si="1"/>
        <v>1.80712890625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4.213623046875</v>
      </c>
      <c r="BH28">
        <f t="shared" si="6"/>
        <v>15.052490234375</v>
      </c>
      <c r="BI28">
        <f t="shared" si="9"/>
        <v>391.607421875</v>
      </c>
      <c r="BJ28">
        <f t="shared" si="10"/>
        <v>392.618896484375</v>
      </c>
      <c r="BK28">
        <f t="shared" si="10"/>
        <v>394.127685546875</v>
      </c>
      <c r="BL28">
        <f t="shared" si="10"/>
        <v>394.6416015625</v>
      </c>
      <c r="BM28">
        <f t="shared" si="10"/>
        <v>399.151123046875</v>
      </c>
      <c r="BN28">
        <f t="shared" si="10"/>
        <v>402.152099609375</v>
      </c>
      <c r="BO28">
        <f t="shared" si="10"/>
        <v>406.665771484375</v>
      </c>
      <c r="BR28">
        <f t="shared" si="8"/>
        <v>400.926025390625</v>
      </c>
    </row>
    <row r="29" spans="1:70" x14ac:dyDescent="0.2">
      <c r="A29" t="s">
        <v>343</v>
      </c>
      <c r="B29" t="s">
        <v>98</v>
      </c>
      <c r="C29" t="s">
        <v>99</v>
      </c>
      <c r="D29">
        <v>-90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2.453156709671021</v>
      </c>
      <c r="M29">
        <v>2.453156709671021</v>
      </c>
      <c r="N29">
        <v>0</v>
      </c>
      <c r="O29">
        <v>3639.60205078125</v>
      </c>
      <c r="P29">
        <v>3639.60205078125</v>
      </c>
      <c r="Q29">
        <v>0</v>
      </c>
      <c r="S29">
        <v>3642.602783203125</v>
      </c>
      <c r="T29">
        <v>3642.602783203125</v>
      </c>
      <c r="U29">
        <v>0</v>
      </c>
      <c r="W29">
        <v>3635.09228515625</v>
      </c>
      <c r="X29">
        <v>3635.09228515625</v>
      </c>
      <c r="Y29">
        <v>0</v>
      </c>
      <c r="Z29">
        <v>3639.60205078125</v>
      </c>
      <c r="AA29">
        <v>3639.60205078125</v>
      </c>
      <c r="AB29">
        <v>0</v>
      </c>
      <c r="AC29">
        <v>3634.578369140625</v>
      </c>
      <c r="AD29">
        <v>3634.578369140625</v>
      </c>
      <c r="AE29">
        <v>0</v>
      </c>
      <c r="AF29">
        <v>3635.09228515625</v>
      </c>
      <c r="AG29">
        <v>3635.09228515625</v>
      </c>
      <c r="AH29">
        <v>0</v>
      </c>
      <c r="AI29">
        <v>3632.174560546875</v>
      </c>
      <c r="AJ29">
        <v>3632.174560546875</v>
      </c>
      <c r="AK29">
        <v>0</v>
      </c>
      <c r="AL29">
        <v>3634.578369140625</v>
      </c>
      <c r="AM29">
        <v>3634.578369140625</v>
      </c>
      <c r="AN29">
        <v>0</v>
      </c>
      <c r="AO29">
        <v>3631.18212890625</v>
      </c>
      <c r="AP29">
        <v>3631.18212890625</v>
      </c>
      <c r="AQ29">
        <v>0</v>
      </c>
      <c r="AR29">
        <v>3632.19091796875</v>
      </c>
      <c r="AS29">
        <v>3632.19091796875</v>
      </c>
      <c r="AT29">
        <v>0</v>
      </c>
      <c r="AU29">
        <v>3639.60205078125</v>
      </c>
      <c r="AV29">
        <v>3639.60205078125</v>
      </c>
      <c r="AW29">
        <v>0</v>
      </c>
      <c r="AY29">
        <v>27</v>
      </c>
      <c r="BA29">
        <f t="shared" si="0"/>
        <v>1.0087890625</v>
      </c>
      <c r="BB29">
        <f t="shared" si="1"/>
        <v>2.40380859375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3.630126953125</v>
      </c>
      <c r="BH29">
        <f t="shared" si="6"/>
        <v>15.067138671875</v>
      </c>
      <c r="BI29">
        <f t="shared" si="9"/>
        <v>406.659912109375</v>
      </c>
      <c r="BJ29">
        <f t="shared" si="10"/>
        <v>407.667236328125</v>
      </c>
      <c r="BK29">
        <f t="shared" si="10"/>
        <v>409.474365234375</v>
      </c>
      <c r="BL29">
        <f t="shared" si="10"/>
        <v>409.98828125</v>
      </c>
      <c r="BM29">
        <f t="shared" si="10"/>
        <v>414.497802734375</v>
      </c>
      <c r="BN29">
        <f t="shared" si="10"/>
        <v>417.498779296875</v>
      </c>
      <c r="BO29">
        <f t="shared" si="10"/>
        <v>421.71240234375</v>
      </c>
      <c r="BR29">
        <f t="shared" si="8"/>
        <v>416.272705078125</v>
      </c>
    </row>
    <row r="30" spans="1:70" x14ac:dyDescent="0.2">
      <c r="A30" t="s">
        <v>344</v>
      </c>
      <c r="B30" t="s">
        <v>98</v>
      </c>
      <c r="C30" t="s">
        <v>99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0.37288379669189448</v>
      </c>
      <c r="M30">
        <v>0.37288379669189448</v>
      </c>
      <c r="N30">
        <v>0</v>
      </c>
      <c r="O30">
        <v>3654.656005859375</v>
      </c>
      <c r="P30">
        <v>3654.656005859375</v>
      </c>
      <c r="Q30">
        <v>0</v>
      </c>
      <c r="S30">
        <v>3657.656982421875</v>
      </c>
      <c r="T30">
        <v>3657.656982421875</v>
      </c>
      <c r="U30">
        <v>0</v>
      </c>
      <c r="W30">
        <v>3650.146484375</v>
      </c>
      <c r="X30">
        <v>3650.146484375</v>
      </c>
      <c r="Y30">
        <v>0</v>
      </c>
      <c r="Z30">
        <v>3654.656005859375</v>
      </c>
      <c r="AA30">
        <v>3654.656005859375</v>
      </c>
      <c r="AB30">
        <v>0</v>
      </c>
      <c r="AC30">
        <v>3649.632568359375</v>
      </c>
      <c r="AD30">
        <v>3649.632568359375</v>
      </c>
      <c r="AE30">
        <v>0</v>
      </c>
      <c r="AF30">
        <v>3650.146484375</v>
      </c>
      <c r="AG30">
        <v>3650.146484375</v>
      </c>
      <c r="AH30">
        <v>0</v>
      </c>
      <c r="AI30">
        <v>3647.228515625</v>
      </c>
      <c r="AJ30">
        <v>3647.228515625</v>
      </c>
      <c r="AK30">
        <v>0</v>
      </c>
      <c r="AL30">
        <v>3649.632568359375</v>
      </c>
      <c r="AM30">
        <v>3649.632568359375</v>
      </c>
      <c r="AN30">
        <v>0</v>
      </c>
      <c r="AO30">
        <v>3646.23291015625</v>
      </c>
      <c r="AP30">
        <v>3646.23291015625</v>
      </c>
      <c r="AQ30">
        <v>0</v>
      </c>
      <c r="AR30">
        <v>3647.2451171875</v>
      </c>
      <c r="AS30">
        <v>3647.2451171875</v>
      </c>
      <c r="AT30">
        <v>0</v>
      </c>
      <c r="AU30">
        <v>3654.656005859375</v>
      </c>
      <c r="AV30">
        <v>3654.656005859375</v>
      </c>
      <c r="AW30">
        <v>0</v>
      </c>
      <c r="AY30">
        <v>28</v>
      </c>
      <c r="BA30">
        <f t="shared" si="0"/>
        <v>1.01220703125</v>
      </c>
      <c r="BB30">
        <f t="shared" si="1"/>
        <v>2.404052734375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3.628662109375</v>
      </c>
      <c r="BH30">
        <f t="shared" si="6"/>
        <v>15.0693359375</v>
      </c>
      <c r="BI30">
        <f t="shared" si="9"/>
        <v>421.72705078125</v>
      </c>
      <c r="BJ30">
        <f t="shared" si="10"/>
        <v>422.73583984375</v>
      </c>
      <c r="BK30">
        <f t="shared" si="10"/>
        <v>425.1396484375</v>
      </c>
      <c r="BL30">
        <f t="shared" si="10"/>
        <v>425.653564453125</v>
      </c>
      <c r="BM30">
        <f t="shared" si="10"/>
        <v>430.163330078125</v>
      </c>
      <c r="BN30">
        <f t="shared" si="10"/>
        <v>433.1640625</v>
      </c>
      <c r="BO30">
        <f t="shared" si="10"/>
        <v>436.794189453125</v>
      </c>
      <c r="BR30">
        <f t="shared" si="8"/>
        <v>431.93798828125</v>
      </c>
    </row>
    <row r="31" spans="1:70" x14ac:dyDescent="0.2">
      <c r="A31" t="s">
        <v>343</v>
      </c>
      <c r="B31" t="s">
        <v>122</v>
      </c>
      <c r="C31" t="s">
        <v>123</v>
      </c>
      <c r="D31">
        <v>120</v>
      </c>
      <c r="E31">
        <v>2</v>
      </c>
      <c r="F31" t="s">
        <v>26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2.380393505096436</v>
      </c>
      <c r="M31">
        <v>2.380393505096436</v>
      </c>
      <c r="N31">
        <v>0</v>
      </c>
      <c r="O31">
        <v>3670.20751953125</v>
      </c>
      <c r="P31">
        <v>3670.20751953125</v>
      </c>
      <c r="Q31">
        <v>0</v>
      </c>
      <c r="S31">
        <v>3673.20849609375</v>
      </c>
      <c r="T31">
        <v>3673.20849609375</v>
      </c>
      <c r="U31">
        <v>0</v>
      </c>
      <c r="W31">
        <v>3665.697998046875</v>
      </c>
      <c r="X31">
        <v>3665.697998046875</v>
      </c>
      <c r="Y31">
        <v>0</v>
      </c>
      <c r="Z31">
        <v>3670.20751953125</v>
      </c>
      <c r="AA31">
        <v>3670.20751953125</v>
      </c>
      <c r="AB31">
        <v>0</v>
      </c>
      <c r="AC31">
        <v>3665.18408203125</v>
      </c>
      <c r="AD31">
        <v>3665.18408203125</v>
      </c>
      <c r="AE31">
        <v>0</v>
      </c>
      <c r="AF31">
        <v>3665.697998046875</v>
      </c>
      <c r="AG31">
        <v>3665.697998046875</v>
      </c>
      <c r="AH31">
        <v>0</v>
      </c>
      <c r="AI31">
        <v>3662.28271484375</v>
      </c>
      <c r="AJ31">
        <v>3662.28271484375</v>
      </c>
      <c r="AK31">
        <v>0</v>
      </c>
      <c r="AL31">
        <v>3665.18408203125</v>
      </c>
      <c r="AM31">
        <v>3665.18408203125</v>
      </c>
      <c r="AN31">
        <v>0</v>
      </c>
      <c r="AO31">
        <v>3661.28564453125</v>
      </c>
      <c r="AP31">
        <v>3661.28564453125</v>
      </c>
      <c r="AQ31">
        <v>0</v>
      </c>
      <c r="AR31">
        <v>3662.29931640625</v>
      </c>
      <c r="AS31">
        <v>3662.29931640625</v>
      </c>
      <c r="AT31">
        <v>0</v>
      </c>
      <c r="AU31">
        <v>3670.20751953125</v>
      </c>
      <c r="AV31">
        <v>3670.20751953125</v>
      </c>
      <c r="AW31">
        <v>0</v>
      </c>
      <c r="AY31">
        <v>29</v>
      </c>
      <c r="BA31">
        <f t="shared" si="0"/>
        <v>1.013671875</v>
      </c>
      <c r="BB31">
        <f t="shared" si="1"/>
        <v>2.9013671875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-3673.20849609375</v>
      </c>
      <c r="BI31">
        <f t="shared" si="9"/>
        <v>436.79638671875</v>
      </c>
      <c r="BJ31">
        <f t="shared" si="10"/>
        <v>437.80859375</v>
      </c>
      <c r="BK31">
        <f t="shared" si="10"/>
        <v>440.212646484375</v>
      </c>
      <c r="BL31">
        <f t="shared" si="10"/>
        <v>440.7265625</v>
      </c>
      <c r="BM31">
        <f t="shared" si="10"/>
        <v>445.236083984375</v>
      </c>
      <c r="BN31">
        <f t="shared" si="10"/>
        <v>448.237060546875</v>
      </c>
      <c r="BO31">
        <f t="shared" si="10"/>
        <v>451.86572265625</v>
      </c>
      <c r="BR31">
        <f t="shared" si="8"/>
        <v>447.010986328125</v>
      </c>
    </row>
    <row r="33" spans="1:9" x14ac:dyDescent="0.2">
      <c r="A33" t="s">
        <v>30</v>
      </c>
      <c r="I33">
        <f>SUM(I2:I31)</f>
        <v>20</v>
      </c>
    </row>
    <row r="34" spans="1:9" x14ac:dyDescent="0.2">
      <c r="A34" t="s">
        <v>31</v>
      </c>
      <c r="B34">
        <v>13</v>
      </c>
      <c r="I34">
        <f>I33/30*100</f>
        <v>66.666666666666657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13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92.077056884765625</v>
      </c>
      <c r="C2">
        <v>92.077056884765625</v>
      </c>
      <c r="D2">
        <v>0</v>
      </c>
      <c r="F2">
        <v>94.083145141601562</v>
      </c>
      <c r="G2">
        <v>94.083145141601562</v>
      </c>
      <c r="H2">
        <v>0</v>
      </c>
      <c r="J2">
        <v>96.089225769042969</v>
      </c>
      <c r="K2">
        <v>96.089225769042969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83" workbookViewId="0">
      <selection activeCell="D2" sqref="D2:D31"/>
    </sheetView>
  </sheetViews>
  <sheetFormatPr baseColWidth="10" defaultColWidth="8.83203125" defaultRowHeight="15" x14ac:dyDescent="0.2"/>
  <cols>
    <col min="9" max="9" width="22.1640625" customWidth="1"/>
    <col min="12" max="12" width="21.33203125" customWidth="1"/>
    <col min="63" max="63" width="16.33203125" customWidth="1"/>
    <col min="64" max="64" width="17.6640625" customWidth="1"/>
    <col min="65" max="65" width="23.8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116</v>
      </c>
      <c r="C2" t="s">
        <v>103</v>
      </c>
      <c r="D2">
        <v>-90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27</v>
      </c>
      <c r="L2">
        <v>0.91456800699234009</v>
      </c>
      <c r="M2">
        <v>0.91456800699234009</v>
      </c>
      <c r="N2">
        <v>0</v>
      </c>
      <c r="O2">
        <v>106.7995147705078</v>
      </c>
      <c r="P2">
        <v>106.7995147705078</v>
      </c>
      <c r="Q2">
        <v>0</v>
      </c>
      <c r="S2">
        <v>109.8004150390625</v>
      </c>
      <c r="T2">
        <v>109.8004150390625</v>
      </c>
      <c r="U2">
        <v>0</v>
      </c>
      <c r="W2">
        <v>102.289924621582</v>
      </c>
      <c r="X2">
        <v>102.289924621582</v>
      </c>
      <c r="Y2">
        <v>0</v>
      </c>
      <c r="Z2">
        <v>106.7995147705078</v>
      </c>
      <c r="AA2">
        <v>106.7995147705078</v>
      </c>
      <c r="AB2">
        <v>0</v>
      </c>
      <c r="AC2">
        <v>101.775993347168</v>
      </c>
      <c r="AD2">
        <v>101.775993347168</v>
      </c>
      <c r="AE2">
        <v>0</v>
      </c>
      <c r="AF2">
        <v>102.289924621582</v>
      </c>
      <c r="AG2">
        <v>102.289924621582</v>
      </c>
      <c r="AH2">
        <v>0</v>
      </c>
      <c r="AI2">
        <v>99.172981262207031</v>
      </c>
      <c r="AJ2">
        <v>99.172981262207031</v>
      </c>
      <c r="AK2">
        <v>0</v>
      </c>
      <c r="AL2">
        <v>101.775993347168</v>
      </c>
      <c r="AM2">
        <v>101.775993347168</v>
      </c>
      <c r="AN2">
        <v>0</v>
      </c>
      <c r="AO2">
        <v>98.166053771972656</v>
      </c>
      <c r="AP2">
        <v>98.166053771972656</v>
      </c>
      <c r="AQ2">
        <v>0</v>
      </c>
      <c r="AR2">
        <v>99.172981262207031</v>
      </c>
      <c r="AS2">
        <v>99.172981262207031</v>
      </c>
      <c r="AT2">
        <v>0</v>
      </c>
      <c r="AU2">
        <v>106.7995147705078</v>
      </c>
      <c r="AV2">
        <v>106.7995147705078</v>
      </c>
      <c r="AW2">
        <v>0</v>
      </c>
      <c r="AY2">
        <v>0</v>
      </c>
      <c r="BA2">
        <f>AR2-AO2</f>
        <v>1.006927490234375</v>
      </c>
      <c r="BB2">
        <f>AL2-AI2</f>
        <v>2.6030120849609659</v>
      </c>
      <c r="BC2">
        <f>AF2-AD2</f>
        <v>0.51393127441400566</v>
      </c>
      <c r="BD2">
        <f>Z2-W2</f>
        <v>4.5095901489257955</v>
      </c>
      <c r="BE2">
        <f>S2-AU2</f>
        <v>3.0009002685547017</v>
      </c>
      <c r="BF2">
        <f>AO3-S2</f>
        <v>3.4237365722655966</v>
      </c>
      <c r="BH2">
        <f>SUM(BA2:BF2)</f>
        <v>15.05809783935544</v>
      </c>
      <c r="BI2">
        <v>0</v>
      </c>
      <c r="BJ2">
        <f>BA2-AX2</f>
        <v>1.006927490234375</v>
      </c>
      <c r="BK2">
        <f>BJ2+BB2</f>
        <v>3.6099395751953409</v>
      </c>
      <c r="BL2">
        <f>BK2+BC2</f>
        <v>4.1238708496093466</v>
      </c>
      <c r="BM2">
        <f>BL2+BD2</f>
        <v>8.633460998535142</v>
      </c>
      <c r="BN2">
        <f>BM2+BE2</f>
        <v>11.634361267089844</v>
      </c>
      <c r="BO2">
        <f>BN2+BF2</f>
        <v>15.05809783935544</v>
      </c>
      <c r="BQ2">
        <f>Ctrl_block1!AO2-firstcountdown!B2</f>
        <v>6.0889968872070312</v>
      </c>
      <c r="BR2">
        <f>$BQ$2+BL2</f>
        <v>10.212867736816378</v>
      </c>
    </row>
    <row r="3" spans="1:70" x14ac:dyDescent="0.2">
      <c r="A3" t="s">
        <v>15</v>
      </c>
      <c r="B3" t="s">
        <v>107</v>
      </c>
      <c r="C3" t="s">
        <v>108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27</v>
      </c>
      <c r="L3">
        <v>1.6425013542175291</v>
      </c>
      <c r="M3">
        <v>1.6425013542175291</v>
      </c>
      <c r="N3">
        <v>0</v>
      </c>
      <c r="O3">
        <v>121.737548828125</v>
      </c>
      <c r="P3">
        <v>121.737548828125</v>
      </c>
      <c r="Q3">
        <v>0</v>
      </c>
      <c r="S3">
        <v>124.73842620849609</v>
      </c>
      <c r="T3">
        <v>124.73842620849609</v>
      </c>
      <c r="U3">
        <v>0</v>
      </c>
      <c r="W3">
        <v>117.22796630859381</v>
      </c>
      <c r="X3">
        <v>117.22796630859381</v>
      </c>
      <c r="Y3">
        <v>0</v>
      </c>
      <c r="Z3">
        <v>121.737548828125</v>
      </c>
      <c r="AA3">
        <v>121.737548828125</v>
      </c>
      <c r="AB3">
        <v>0</v>
      </c>
      <c r="AC3">
        <v>116.71401214599609</v>
      </c>
      <c r="AD3">
        <v>116.71401214599609</v>
      </c>
      <c r="AE3">
        <v>0</v>
      </c>
      <c r="AF3">
        <v>117.22796630859381</v>
      </c>
      <c r="AG3">
        <v>117.22796630859381</v>
      </c>
      <c r="AH3">
        <v>0</v>
      </c>
      <c r="AI3">
        <v>114.21051025390619</v>
      </c>
      <c r="AJ3">
        <v>114.21051025390619</v>
      </c>
      <c r="AK3">
        <v>0</v>
      </c>
      <c r="AL3">
        <v>116.71401214599609</v>
      </c>
      <c r="AM3">
        <v>116.71401214599609</v>
      </c>
      <c r="AN3">
        <v>0</v>
      </c>
      <c r="AO3">
        <v>113.2241516113281</v>
      </c>
      <c r="AP3">
        <v>113.2241516113281</v>
      </c>
      <c r="AQ3">
        <v>0</v>
      </c>
      <c r="AR3">
        <v>114.2270812988281</v>
      </c>
      <c r="AS3">
        <v>114.2270812988281</v>
      </c>
      <c r="AT3">
        <v>0</v>
      </c>
      <c r="AU3">
        <v>121.737548828125</v>
      </c>
      <c r="AV3">
        <v>121.737548828125</v>
      </c>
      <c r="AW3">
        <v>0</v>
      </c>
      <c r="AY3">
        <v>1</v>
      </c>
      <c r="BA3">
        <f t="shared" ref="BA3:BA31" si="0">AR3-AO3</f>
        <v>1.0029296875</v>
      </c>
      <c r="BB3">
        <f t="shared" ref="BB3:BB31" si="1">AL3-AI3</f>
        <v>2.5035018920899006</v>
      </c>
      <c r="BC3">
        <f t="shared" ref="BC3:BC31" si="2">AF3-AD3</f>
        <v>0.51395416259771309</v>
      </c>
      <c r="BD3">
        <f t="shared" ref="BD3:BD31" si="3">Z3-W3</f>
        <v>4.5095825195311932</v>
      </c>
      <c r="BE3">
        <f t="shared" ref="BE3:BE31" si="4">S3-AU3</f>
        <v>3.0008773803710938</v>
      </c>
      <c r="BF3">
        <f t="shared" ref="BF3:BF31" si="5">AO4-S3</f>
        <v>3.5182113647460938</v>
      </c>
      <c r="BH3">
        <f t="shared" ref="BH3:BH30" si="6">SUM(BA3:BF3)</f>
        <v>15.049057006835994</v>
      </c>
      <c r="BI3">
        <f>SUM(BA2:BF2)</f>
        <v>15.05809783935544</v>
      </c>
      <c r="BJ3">
        <f t="shared" ref="BJ3:BO18" si="7">BI3+BA2</f>
        <v>16.065025329589815</v>
      </c>
      <c r="BK3">
        <f t="shared" si="7"/>
        <v>18.668037414550781</v>
      </c>
      <c r="BL3">
        <f t="shared" si="7"/>
        <v>19.181968688964787</v>
      </c>
      <c r="BM3">
        <f t="shared" si="7"/>
        <v>23.691558837890582</v>
      </c>
      <c r="BN3">
        <f t="shared" si="7"/>
        <v>26.692459106445284</v>
      </c>
      <c r="BO3">
        <f t="shared" si="7"/>
        <v>30.116195678710881</v>
      </c>
      <c r="BR3">
        <f t="shared" ref="BR3:BR31" si="8">$BQ$2+BL3</f>
        <v>25.270965576171818</v>
      </c>
    </row>
    <row r="4" spans="1:70" x14ac:dyDescent="0.2">
      <c r="A4" t="s">
        <v>15</v>
      </c>
      <c r="B4" t="s">
        <v>114</v>
      </c>
      <c r="C4" t="s">
        <v>99</v>
      </c>
      <c r="D4">
        <v>60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27</v>
      </c>
      <c r="L4">
        <v>2.110903263092041</v>
      </c>
      <c r="M4">
        <v>2.110903263092041</v>
      </c>
      <c r="N4">
        <v>0</v>
      </c>
      <c r="O4">
        <v>136.57611083984381</v>
      </c>
      <c r="P4">
        <v>136.57611083984381</v>
      </c>
      <c r="Q4">
        <v>0</v>
      </c>
      <c r="S4">
        <v>139.57701110839841</v>
      </c>
      <c r="T4">
        <v>139.57701110839841</v>
      </c>
      <c r="U4">
        <v>0</v>
      </c>
      <c r="W4">
        <v>132.0674133300781</v>
      </c>
      <c r="X4">
        <v>132.0674133300781</v>
      </c>
      <c r="Y4">
        <v>0</v>
      </c>
      <c r="Z4">
        <v>136.57611083984381</v>
      </c>
      <c r="AA4">
        <v>136.57611083984381</v>
      </c>
      <c r="AB4">
        <v>0</v>
      </c>
      <c r="AC4">
        <v>131.55250549316409</v>
      </c>
      <c r="AD4">
        <v>131.55250549316409</v>
      </c>
      <c r="AE4">
        <v>0</v>
      </c>
      <c r="AF4">
        <v>132.0674133300781</v>
      </c>
      <c r="AG4">
        <v>132.0674133300781</v>
      </c>
      <c r="AH4">
        <v>0</v>
      </c>
      <c r="AI4">
        <v>129.24798583984381</v>
      </c>
      <c r="AJ4">
        <v>129.24798583984381</v>
      </c>
      <c r="AK4">
        <v>0</v>
      </c>
      <c r="AL4">
        <v>131.55250549316409</v>
      </c>
      <c r="AM4">
        <v>131.55250549316409</v>
      </c>
      <c r="AN4">
        <v>0</v>
      </c>
      <c r="AO4">
        <v>128.25663757324219</v>
      </c>
      <c r="AP4">
        <v>128.25663757324219</v>
      </c>
      <c r="AQ4">
        <v>0</v>
      </c>
      <c r="AR4">
        <v>129.2645568847656</v>
      </c>
      <c r="AS4">
        <v>129.2645568847656</v>
      </c>
      <c r="AT4">
        <v>0</v>
      </c>
      <c r="AU4">
        <v>136.57611083984381</v>
      </c>
      <c r="AV4">
        <v>136.57611083984381</v>
      </c>
      <c r="AW4">
        <v>0</v>
      </c>
      <c r="AY4">
        <v>2</v>
      </c>
      <c r="BA4">
        <f t="shared" si="0"/>
        <v>1.0079193115234091</v>
      </c>
      <c r="BB4">
        <f t="shared" si="1"/>
        <v>2.3045196533202841</v>
      </c>
      <c r="BC4">
        <f t="shared" si="2"/>
        <v>0.51490783691400566</v>
      </c>
      <c r="BD4">
        <f t="shared" si="3"/>
        <v>4.5086975097657103</v>
      </c>
      <c r="BE4">
        <f t="shared" si="4"/>
        <v>3.0009002685546022</v>
      </c>
      <c r="BF4">
        <f t="shared" si="5"/>
        <v>3.7147216796875</v>
      </c>
      <c r="BH4">
        <f t="shared" si="6"/>
        <v>15.051666259765511</v>
      </c>
      <c r="BI4">
        <f>BH2+BH3</f>
        <v>30.107154846191435</v>
      </c>
      <c r="BJ4">
        <f t="shared" si="7"/>
        <v>31.110084533691435</v>
      </c>
      <c r="BK4">
        <f t="shared" si="7"/>
        <v>33.613586425781335</v>
      </c>
      <c r="BL4">
        <f t="shared" si="7"/>
        <v>34.127540588379048</v>
      </c>
      <c r="BM4">
        <f t="shared" si="7"/>
        <v>38.637123107910242</v>
      </c>
      <c r="BN4">
        <f t="shared" si="7"/>
        <v>41.638000488281335</v>
      </c>
      <c r="BO4">
        <f t="shared" si="7"/>
        <v>45.156211853027429</v>
      </c>
      <c r="BR4">
        <f t="shared" si="8"/>
        <v>40.21653747558608</v>
      </c>
    </row>
    <row r="5" spans="1:70" x14ac:dyDescent="0.2">
      <c r="A5" t="s">
        <v>15</v>
      </c>
      <c r="B5" t="s">
        <v>98</v>
      </c>
      <c r="C5" t="s">
        <v>99</v>
      </c>
      <c r="D5">
        <v>-90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2.5904674530029301</v>
      </c>
      <c r="M5">
        <v>2.5904674530029301</v>
      </c>
      <c r="N5">
        <v>0</v>
      </c>
      <c r="O5">
        <v>152.01153564453119</v>
      </c>
      <c r="P5">
        <v>152.01153564453119</v>
      </c>
      <c r="Q5">
        <v>0</v>
      </c>
      <c r="S5">
        <v>155.01239013671881</v>
      </c>
      <c r="T5">
        <v>155.01239013671881</v>
      </c>
      <c r="U5">
        <v>0</v>
      </c>
      <c r="W5">
        <v>147.50190734863281</v>
      </c>
      <c r="X5">
        <v>147.50190734863281</v>
      </c>
      <c r="Y5">
        <v>0</v>
      </c>
      <c r="Z5">
        <v>152.01153564453119</v>
      </c>
      <c r="AA5">
        <v>152.01153564453119</v>
      </c>
      <c r="AB5">
        <v>0</v>
      </c>
      <c r="AC5">
        <v>146.9879455566406</v>
      </c>
      <c r="AD5">
        <v>146.9879455566406</v>
      </c>
      <c r="AE5">
        <v>0</v>
      </c>
      <c r="AF5">
        <v>147.50190734863281</v>
      </c>
      <c r="AG5">
        <v>147.50190734863281</v>
      </c>
      <c r="AH5">
        <v>0</v>
      </c>
      <c r="AI5">
        <v>144.2854919433594</v>
      </c>
      <c r="AJ5">
        <v>144.2854919433594</v>
      </c>
      <c r="AK5">
        <v>0</v>
      </c>
      <c r="AL5">
        <v>146.9879455566406</v>
      </c>
      <c r="AM5">
        <v>146.9879455566406</v>
      </c>
      <c r="AN5">
        <v>0</v>
      </c>
      <c r="AO5">
        <v>143.29173278808591</v>
      </c>
      <c r="AP5">
        <v>143.29173278808591</v>
      </c>
      <c r="AQ5">
        <v>0</v>
      </c>
      <c r="AR5">
        <v>144.30210876464841</v>
      </c>
      <c r="AS5">
        <v>144.30210876464841</v>
      </c>
      <c r="AT5">
        <v>0</v>
      </c>
      <c r="AU5">
        <v>152.01153564453119</v>
      </c>
      <c r="AV5">
        <v>152.01153564453119</v>
      </c>
      <c r="AW5">
        <v>0</v>
      </c>
      <c r="AY5">
        <v>3</v>
      </c>
      <c r="BA5">
        <f t="shared" si="0"/>
        <v>1.0103759765625</v>
      </c>
      <c r="BB5">
        <f t="shared" si="1"/>
        <v>2.7024536132811932</v>
      </c>
      <c r="BC5">
        <f t="shared" si="2"/>
        <v>0.51396179199221592</v>
      </c>
      <c r="BD5">
        <f t="shared" si="3"/>
        <v>4.5096282958983807</v>
      </c>
      <c r="BE5">
        <f t="shared" si="4"/>
        <v>3.0008544921876137</v>
      </c>
      <c r="BF5">
        <f t="shared" si="5"/>
        <v>3.3127288818358807</v>
      </c>
      <c r="BH5">
        <f t="shared" si="6"/>
        <v>15.050003051757784</v>
      </c>
      <c r="BI5">
        <f t="shared" ref="BI5:BI31" si="9">BI4+BH4</f>
        <v>45.158821105956946</v>
      </c>
      <c r="BJ5">
        <f t="shared" si="7"/>
        <v>46.166740417480355</v>
      </c>
      <c r="BK5">
        <f t="shared" si="7"/>
        <v>48.471260070800639</v>
      </c>
      <c r="BL5">
        <f t="shared" si="7"/>
        <v>48.986167907714645</v>
      </c>
      <c r="BM5">
        <f t="shared" si="7"/>
        <v>53.494865417480355</v>
      </c>
      <c r="BN5">
        <f t="shared" si="7"/>
        <v>56.495765686034957</v>
      </c>
      <c r="BO5">
        <f t="shared" si="7"/>
        <v>60.210487365722457</v>
      </c>
      <c r="BR5">
        <f t="shared" si="8"/>
        <v>55.075164794921676</v>
      </c>
    </row>
    <row r="6" spans="1:70" x14ac:dyDescent="0.2">
      <c r="A6" t="s">
        <v>20</v>
      </c>
      <c r="B6" t="s">
        <v>109</v>
      </c>
      <c r="C6" t="s">
        <v>22</v>
      </c>
      <c r="D6">
        <v>-60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27</v>
      </c>
      <c r="L6">
        <v>1.630668044090271</v>
      </c>
      <c r="M6">
        <v>1.630668044090271</v>
      </c>
      <c r="N6">
        <v>0</v>
      </c>
      <c r="O6">
        <v>165.8553161621094</v>
      </c>
      <c r="P6">
        <v>165.8553161621094</v>
      </c>
      <c r="Q6">
        <v>0</v>
      </c>
      <c r="S6">
        <v>168.8561706542969</v>
      </c>
      <c r="T6">
        <v>168.8561706542969</v>
      </c>
      <c r="U6">
        <v>0</v>
      </c>
      <c r="W6">
        <v>161.3420104980469</v>
      </c>
      <c r="X6">
        <v>161.3420104980469</v>
      </c>
      <c r="Y6">
        <v>0</v>
      </c>
      <c r="Z6">
        <v>165.8553161621094</v>
      </c>
      <c r="AA6">
        <v>165.8553161621094</v>
      </c>
      <c r="AB6">
        <v>0</v>
      </c>
      <c r="AC6">
        <v>160.83172607421881</v>
      </c>
      <c r="AD6">
        <v>160.83172607421881</v>
      </c>
      <c r="AE6">
        <v>0</v>
      </c>
      <c r="AF6">
        <v>161.3420104980469</v>
      </c>
      <c r="AG6">
        <v>161.3420104980469</v>
      </c>
      <c r="AH6">
        <v>0</v>
      </c>
      <c r="AI6">
        <v>159.3229675292969</v>
      </c>
      <c r="AJ6">
        <v>159.3229675292969</v>
      </c>
      <c r="AK6">
        <v>0</v>
      </c>
      <c r="AL6">
        <v>160.83172607421881</v>
      </c>
      <c r="AM6">
        <v>160.83172607421881</v>
      </c>
      <c r="AN6">
        <v>0</v>
      </c>
      <c r="AO6">
        <v>158.32511901855469</v>
      </c>
      <c r="AP6">
        <v>158.32511901855469</v>
      </c>
      <c r="AQ6">
        <v>0</v>
      </c>
      <c r="AR6">
        <v>159.3395690917969</v>
      </c>
      <c r="AS6">
        <v>159.3395690917969</v>
      </c>
      <c r="AT6">
        <v>0</v>
      </c>
      <c r="AU6">
        <v>165.8553161621094</v>
      </c>
      <c r="AV6">
        <v>165.8553161621094</v>
      </c>
      <c r="AW6">
        <v>0</v>
      </c>
      <c r="AY6">
        <v>4</v>
      </c>
      <c r="BA6">
        <f t="shared" si="0"/>
        <v>1.0144500732422159</v>
      </c>
      <c r="BB6">
        <f t="shared" si="1"/>
        <v>1.5087585449219034</v>
      </c>
      <c r="BC6">
        <f t="shared" si="2"/>
        <v>0.51028442382809658</v>
      </c>
      <c r="BD6">
        <f t="shared" si="3"/>
        <v>4.5133056640625</v>
      </c>
      <c r="BE6">
        <f t="shared" si="4"/>
        <v>3.0008544921875</v>
      </c>
      <c r="BF6">
        <f t="shared" si="5"/>
        <v>4.5131225585936932</v>
      </c>
      <c r="BH6">
        <f t="shared" si="6"/>
        <v>15.060775756835909</v>
      </c>
      <c r="BI6">
        <f t="shared" si="9"/>
        <v>60.20882415771473</v>
      </c>
      <c r="BJ6">
        <f t="shared" si="7"/>
        <v>61.21920013427723</v>
      </c>
      <c r="BK6">
        <f t="shared" si="7"/>
        <v>63.921653747558423</v>
      </c>
      <c r="BL6">
        <f t="shared" si="7"/>
        <v>64.435615539550639</v>
      </c>
      <c r="BM6">
        <f t="shared" si="7"/>
        <v>68.94524383544902</v>
      </c>
      <c r="BN6">
        <f t="shared" si="7"/>
        <v>71.946098327636633</v>
      </c>
      <c r="BO6">
        <f t="shared" si="7"/>
        <v>75.258827209472514</v>
      </c>
      <c r="BR6">
        <f t="shared" si="8"/>
        <v>70.52461242675767</v>
      </c>
    </row>
    <row r="7" spans="1:70" x14ac:dyDescent="0.2">
      <c r="A7" t="s">
        <v>20</v>
      </c>
      <c r="B7" t="s">
        <v>112</v>
      </c>
      <c r="C7" t="s">
        <v>29</v>
      </c>
      <c r="D7">
        <v>-60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27</v>
      </c>
      <c r="L7">
        <v>1.5830285549163821</v>
      </c>
      <c r="M7">
        <v>1.5830285549163821</v>
      </c>
      <c r="N7">
        <v>0</v>
      </c>
      <c r="O7">
        <v>180.49491882324219</v>
      </c>
      <c r="P7">
        <v>180.49491882324219</v>
      </c>
      <c r="Q7">
        <v>0</v>
      </c>
      <c r="S7">
        <v>183.49578857421881</v>
      </c>
      <c r="T7">
        <v>183.49578857421881</v>
      </c>
      <c r="U7">
        <v>0</v>
      </c>
      <c r="W7">
        <v>175.98529052734381</v>
      </c>
      <c r="X7">
        <v>175.98529052734381</v>
      </c>
      <c r="Y7">
        <v>0</v>
      </c>
      <c r="Z7">
        <v>180.49491882324219</v>
      </c>
      <c r="AA7">
        <v>180.49491882324219</v>
      </c>
      <c r="AB7">
        <v>0</v>
      </c>
      <c r="AC7">
        <v>175.4713439941406</v>
      </c>
      <c r="AD7">
        <v>175.4713439941406</v>
      </c>
      <c r="AE7">
        <v>0</v>
      </c>
      <c r="AF7">
        <v>175.98529052734381</v>
      </c>
      <c r="AG7">
        <v>175.98529052734381</v>
      </c>
      <c r="AH7">
        <v>0</v>
      </c>
      <c r="AI7">
        <v>174.36054992675781</v>
      </c>
      <c r="AJ7">
        <v>174.36054992675781</v>
      </c>
      <c r="AK7">
        <v>0</v>
      </c>
      <c r="AL7">
        <v>175.4713439941406</v>
      </c>
      <c r="AM7">
        <v>175.4713439941406</v>
      </c>
      <c r="AN7">
        <v>0</v>
      </c>
      <c r="AO7">
        <v>173.3692932128906</v>
      </c>
      <c r="AP7">
        <v>173.3692932128906</v>
      </c>
      <c r="AQ7">
        <v>0</v>
      </c>
      <c r="AR7">
        <v>174.37709045410159</v>
      </c>
      <c r="AS7">
        <v>174.37709045410159</v>
      </c>
      <c r="AT7">
        <v>0</v>
      </c>
      <c r="AU7">
        <v>180.49491882324219</v>
      </c>
      <c r="AV7">
        <v>180.49491882324219</v>
      </c>
      <c r="AW7">
        <v>0</v>
      </c>
      <c r="AY7">
        <v>5</v>
      </c>
      <c r="BA7">
        <f t="shared" si="0"/>
        <v>1.0077972412109943</v>
      </c>
      <c r="BB7">
        <f t="shared" si="1"/>
        <v>1.1107940673827841</v>
      </c>
      <c r="BC7">
        <f t="shared" si="2"/>
        <v>0.51394653320321027</v>
      </c>
      <c r="BD7">
        <f t="shared" si="3"/>
        <v>4.5096282958983807</v>
      </c>
      <c r="BE7">
        <f t="shared" si="4"/>
        <v>3.0008697509766193</v>
      </c>
      <c r="BF7">
        <f t="shared" si="5"/>
        <v>4.9161529541015057</v>
      </c>
      <c r="BH7">
        <f t="shared" si="6"/>
        <v>15.059188842773494</v>
      </c>
      <c r="BI7">
        <f t="shared" si="9"/>
        <v>75.269599914550639</v>
      </c>
      <c r="BJ7">
        <f t="shared" si="7"/>
        <v>76.284049987792855</v>
      </c>
      <c r="BK7">
        <f t="shared" si="7"/>
        <v>77.792808532714758</v>
      </c>
      <c r="BL7">
        <f t="shared" si="7"/>
        <v>78.303092956542855</v>
      </c>
      <c r="BM7">
        <f t="shared" si="7"/>
        <v>82.816398620605355</v>
      </c>
      <c r="BN7">
        <f t="shared" si="7"/>
        <v>85.817253112792855</v>
      </c>
      <c r="BO7">
        <f t="shared" si="7"/>
        <v>90.330375671386548</v>
      </c>
      <c r="BR7">
        <f t="shared" si="8"/>
        <v>84.392089843749886</v>
      </c>
    </row>
    <row r="8" spans="1:70" x14ac:dyDescent="0.2">
      <c r="A8" t="s">
        <v>15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0.65099287033081055</v>
      </c>
      <c r="M8">
        <v>0.65099287033081055</v>
      </c>
      <c r="N8">
        <v>0</v>
      </c>
      <c r="O8">
        <v>195.63191223144531</v>
      </c>
      <c r="P8">
        <v>195.63191223144531</v>
      </c>
      <c r="Q8">
        <v>0</v>
      </c>
      <c r="S8">
        <v>198.6327819824219</v>
      </c>
      <c r="T8">
        <v>198.6327819824219</v>
      </c>
      <c r="U8">
        <v>0</v>
      </c>
      <c r="W8">
        <v>191.12229919433591</v>
      </c>
      <c r="X8">
        <v>191.12229919433591</v>
      </c>
      <c r="Y8">
        <v>0</v>
      </c>
      <c r="Z8">
        <v>195.63191223144531</v>
      </c>
      <c r="AA8">
        <v>195.63191223144531</v>
      </c>
      <c r="AB8">
        <v>0</v>
      </c>
      <c r="AC8">
        <v>190.60833740234381</v>
      </c>
      <c r="AD8">
        <v>190.60833740234381</v>
      </c>
      <c r="AE8">
        <v>0</v>
      </c>
      <c r="AF8">
        <v>191.12229919433591</v>
      </c>
      <c r="AG8">
        <v>191.12229919433591</v>
      </c>
      <c r="AH8">
        <v>0</v>
      </c>
      <c r="AI8">
        <v>189.3980407714844</v>
      </c>
      <c r="AJ8">
        <v>189.3980407714844</v>
      </c>
      <c r="AK8">
        <v>0</v>
      </c>
      <c r="AL8">
        <v>190.60833740234381</v>
      </c>
      <c r="AM8">
        <v>190.60833740234381</v>
      </c>
      <c r="AN8">
        <v>0</v>
      </c>
      <c r="AO8">
        <v>188.41194152832031</v>
      </c>
      <c r="AP8">
        <v>188.41194152832031</v>
      </c>
      <c r="AQ8">
        <v>0</v>
      </c>
      <c r="AR8">
        <v>189.41459655761719</v>
      </c>
      <c r="AS8">
        <v>189.41459655761719</v>
      </c>
      <c r="AT8">
        <v>0</v>
      </c>
      <c r="AU8">
        <v>195.63191223144531</v>
      </c>
      <c r="AV8">
        <v>195.63191223144531</v>
      </c>
      <c r="AW8">
        <v>0</v>
      </c>
      <c r="AY8">
        <v>6</v>
      </c>
      <c r="BA8">
        <f t="shared" si="0"/>
        <v>1.002655029296875</v>
      </c>
      <c r="BB8">
        <f t="shared" si="1"/>
        <v>1.2102966308594034</v>
      </c>
      <c r="BC8">
        <f t="shared" si="2"/>
        <v>0.51396179199210223</v>
      </c>
      <c r="BD8">
        <f t="shared" si="3"/>
        <v>4.5096130371094034</v>
      </c>
      <c r="BE8">
        <f t="shared" si="4"/>
        <v>3.0008697509765909</v>
      </c>
      <c r="BF8">
        <f t="shared" si="5"/>
        <v>4.8215942382811932</v>
      </c>
      <c r="BH8">
        <f t="shared" si="6"/>
        <v>15.058990478515568</v>
      </c>
      <c r="BI8">
        <f t="shared" si="9"/>
        <v>90.328788757324133</v>
      </c>
      <c r="BJ8">
        <f t="shared" si="7"/>
        <v>91.336585998535128</v>
      </c>
      <c r="BK8">
        <f t="shared" si="7"/>
        <v>92.447380065917912</v>
      </c>
      <c r="BL8">
        <f t="shared" si="7"/>
        <v>92.961326599121122</v>
      </c>
      <c r="BM8">
        <f t="shared" si="7"/>
        <v>97.470954895019503</v>
      </c>
      <c r="BN8">
        <f t="shared" si="7"/>
        <v>100.47182464599612</v>
      </c>
      <c r="BO8">
        <f t="shared" si="7"/>
        <v>105.38797760009763</v>
      </c>
      <c r="BR8">
        <f t="shared" si="8"/>
        <v>99.050323486328153</v>
      </c>
    </row>
    <row r="9" spans="1:70" x14ac:dyDescent="0.2">
      <c r="A9" t="s">
        <v>20</v>
      </c>
      <c r="B9" t="s">
        <v>106</v>
      </c>
      <c r="C9" t="s">
        <v>29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1.443200349807739</v>
      </c>
      <c r="M9">
        <v>1.443200349807739</v>
      </c>
      <c r="N9">
        <v>0</v>
      </c>
      <c r="O9">
        <v>211.87969970703119</v>
      </c>
      <c r="P9">
        <v>211.87969970703119</v>
      </c>
      <c r="Q9">
        <v>0</v>
      </c>
      <c r="S9">
        <v>214.88056945800781</v>
      </c>
      <c r="T9">
        <v>214.88056945800781</v>
      </c>
      <c r="U9">
        <v>0</v>
      </c>
      <c r="W9">
        <v>207.3700866699219</v>
      </c>
      <c r="X9">
        <v>207.3700866699219</v>
      </c>
      <c r="Y9">
        <v>0</v>
      </c>
      <c r="Z9">
        <v>211.87969970703119</v>
      </c>
      <c r="AA9">
        <v>211.87969970703119</v>
      </c>
      <c r="AB9">
        <v>0</v>
      </c>
      <c r="AC9">
        <v>206.85614013671881</v>
      </c>
      <c r="AD9">
        <v>206.85614013671881</v>
      </c>
      <c r="AE9">
        <v>0</v>
      </c>
      <c r="AF9">
        <v>207.3700866699219</v>
      </c>
      <c r="AG9">
        <v>207.3700866699219</v>
      </c>
      <c r="AH9">
        <v>0</v>
      </c>
      <c r="AI9">
        <v>204.45208740234381</v>
      </c>
      <c r="AJ9">
        <v>204.45208740234381</v>
      </c>
      <c r="AK9">
        <v>0</v>
      </c>
      <c r="AL9">
        <v>206.85614013671881</v>
      </c>
      <c r="AM9">
        <v>206.85614013671881</v>
      </c>
      <c r="AN9">
        <v>0</v>
      </c>
      <c r="AO9">
        <v>203.4543762207031</v>
      </c>
      <c r="AP9">
        <v>203.4543762207031</v>
      </c>
      <c r="AQ9">
        <v>0</v>
      </c>
      <c r="AR9">
        <v>204.4686584472656</v>
      </c>
      <c r="AS9">
        <v>204.4686584472656</v>
      </c>
      <c r="AT9">
        <v>0</v>
      </c>
      <c r="AU9">
        <v>211.87969970703119</v>
      </c>
      <c r="AV9">
        <v>211.87969970703119</v>
      </c>
      <c r="AW9">
        <v>0</v>
      </c>
      <c r="AY9">
        <v>7</v>
      </c>
      <c r="BA9">
        <f t="shared" si="0"/>
        <v>1.0142822265625</v>
      </c>
      <c r="BB9">
        <f t="shared" si="1"/>
        <v>2.404052734375</v>
      </c>
      <c r="BC9">
        <f t="shared" si="2"/>
        <v>0.51394653320309658</v>
      </c>
      <c r="BD9">
        <f t="shared" si="3"/>
        <v>4.5096130371092897</v>
      </c>
      <c r="BE9">
        <f t="shared" si="4"/>
        <v>3.0008697509766193</v>
      </c>
      <c r="BF9">
        <f t="shared" si="5"/>
        <v>3.6179046630859943</v>
      </c>
      <c r="BH9">
        <f t="shared" si="6"/>
        <v>15.0606689453125</v>
      </c>
      <c r="BI9">
        <f t="shared" si="9"/>
        <v>105.3877792358397</v>
      </c>
      <c r="BJ9">
        <f t="shared" si="7"/>
        <v>106.39043426513658</v>
      </c>
      <c r="BK9">
        <f t="shared" si="7"/>
        <v>107.60073089599598</v>
      </c>
      <c r="BL9">
        <f t="shared" si="7"/>
        <v>108.11469268798808</v>
      </c>
      <c r="BM9">
        <f t="shared" si="7"/>
        <v>112.62430572509749</v>
      </c>
      <c r="BN9">
        <f t="shared" si="7"/>
        <v>115.62517547607408</v>
      </c>
      <c r="BO9">
        <f t="shared" si="7"/>
        <v>120.44676971435527</v>
      </c>
      <c r="BR9">
        <f t="shared" si="8"/>
        <v>114.20368957519511</v>
      </c>
    </row>
    <row r="10" spans="1:70" x14ac:dyDescent="0.2">
      <c r="A10" t="s">
        <v>20</v>
      </c>
      <c r="B10" t="s">
        <v>98</v>
      </c>
      <c r="C10" t="s">
        <v>99</v>
      </c>
      <c r="D10">
        <v>-90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1.148016691207886</v>
      </c>
      <c r="M10">
        <v>1.148016691207886</v>
      </c>
      <c r="N10">
        <v>0</v>
      </c>
      <c r="O10">
        <v>226.41984558105469</v>
      </c>
      <c r="P10">
        <v>226.41984558105469</v>
      </c>
      <c r="Q10">
        <v>0</v>
      </c>
      <c r="S10">
        <v>229.42059326171881</v>
      </c>
      <c r="T10">
        <v>229.42059326171881</v>
      </c>
      <c r="U10">
        <v>0</v>
      </c>
      <c r="W10">
        <v>221.91020202636719</v>
      </c>
      <c r="X10">
        <v>221.91020202636719</v>
      </c>
      <c r="Y10">
        <v>0</v>
      </c>
      <c r="Z10">
        <v>226.41984558105469</v>
      </c>
      <c r="AA10">
        <v>226.41984558105469</v>
      </c>
      <c r="AB10">
        <v>0</v>
      </c>
      <c r="AC10">
        <v>221.3962707519531</v>
      </c>
      <c r="AD10">
        <v>221.3962707519531</v>
      </c>
      <c r="AE10">
        <v>0</v>
      </c>
      <c r="AF10">
        <v>221.91020202636719</v>
      </c>
      <c r="AG10">
        <v>221.91020202636719</v>
      </c>
      <c r="AH10">
        <v>0</v>
      </c>
      <c r="AI10">
        <v>219.48963928222659</v>
      </c>
      <c r="AJ10">
        <v>219.48963928222659</v>
      </c>
      <c r="AK10">
        <v>0</v>
      </c>
      <c r="AL10">
        <v>221.3962707519531</v>
      </c>
      <c r="AM10">
        <v>221.3962707519531</v>
      </c>
      <c r="AN10">
        <v>0</v>
      </c>
      <c r="AO10">
        <v>218.49847412109381</v>
      </c>
      <c r="AP10">
        <v>218.49847412109381</v>
      </c>
      <c r="AQ10">
        <v>0</v>
      </c>
      <c r="AR10">
        <v>219.5062255859375</v>
      </c>
      <c r="AS10">
        <v>219.5062255859375</v>
      </c>
      <c r="AT10">
        <v>0</v>
      </c>
      <c r="AU10">
        <v>226.41984558105469</v>
      </c>
      <c r="AV10">
        <v>226.41984558105469</v>
      </c>
      <c r="AW10">
        <v>0</v>
      </c>
      <c r="AY10">
        <v>8</v>
      </c>
      <c r="BA10">
        <f t="shared" si="0"/>
        <v>1.0077514648436932</v>
      </c>
      <c r="BB10">
        <f t="shared" si="1"/>
        <v>1.9066314697265057</v>
      </c>
      <c r="BC10">
        <f t="shared" si="2"/>
        <v>0.51393127441409092</v>
      </c>
      <c r="BD10">
        <f t="shared" si="3"/>
        <v>4.5096435546875</v>
      </c>
      <c r="BE10">
        <f t="shared" si="4"/>
        <v>3.0007476806641193</v>
      </c>
      <c r="BF10">
        <f t="shared" si="5"/>
        <v>4.1142578125</v>
      </c>
      <c r="BH10">
        <f t="shared" si="6"/>
        <v>15.052963256835909</v>
      </c>
      <c r="BI10">
        <f t="shared" si="9"/>
        <v>120.4484481811522</v>
      </c>
      <c r="BJ10">
        <f t="shared" si="7"/>
        <v>121.4627304077147</v>
      </c>
      <c r="BK10">
        <f t="shared" si="7"/>
        <v>123.8667831420897</v>
      </c>
      <c r="BL10">
        <f t="shared" si="7"/>
        <v>124.3807296752928</v>
      </c>
      <c r="BM10">
        <f t="shared" si="7"/>
        <v>128.89034271240209</v>
      </c>
      <c r="BN10">
        <f t="shared" si="7"/>
        <v>131.89121246337871</v>
      </c>
      <c r="BO10">
        <f t="shared" si="7"/>
        <v>135.5091171264647</v>
      </c>
      <c r="BR10">
        <f t="shared" si="8"/>
        <v>130.46972656249983</v>
      </c>
    </row>
    <row r="11" spans="1:70" x14ac:dyDescent="0.2">
      <c r="A11" t="s">
        <v>20</v>
      </c>
      <c r="B11" t="s">
        <v>100</v>
      </c>
      <c r="C11" t="s">
        <v>101</v>
      </c>
      <c r="D11">
        <v>-30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2.6944038867950439</v>
      </c>
      <c r="M11">
        <v>2.6944038867950439</v>
      </c>
      <c r="N11">
        <v>0</v>
      </c>
      <c r="O11">
        <v>241.0594482421875</v>
      </c>
      <c r="P11">
        <v>241.0594482421875</v>
      </c>
      <c r="Q11">
        <v>0</v>
      </c>
      <c r="S11">
        <v>244.06025695800781</v>
      </c>
      <c r="T11">
        <v>244.06025695800781</v>
      </c>
      <c r="U11">
        <v>0</v>
      </c>
      <c r="W11">
        <v>236.54981994628909</v>
      </c>
      <c r="X11">
        <v>236.54981994628909</v>
      </c>
      <c r="Y11">
        <v>0</v>
      </c>
      <c r="Z11">
        <v>241.0594482421875</v>
      </c>
      <c r="AA11">
        <v>241.0594482421875</v>
      </c>
      <c r="AB11">
        <v>0</v>
      </c>
      <c r="AC11">
        <v>236.03584289550781</v>
      </c>
      <c r="AD11">
        <v>236.03584289550781</v>
      </c>
      <c r="AE11">
        <v>0</v>
      </c>
      <c r="AF11">
        <v>236.54981994628909</v>
      </c>
      <c r="AG11">
        <v>236.54981994628909</v>
      </c>
      <c r="AH11">
        <v>0</v>
      </c>
      <c r="AI11">
        <v>234.5271301269531</v>
      </c>
      <c r="AJ11">
        <v>234.5271301269531</v>
      </c>
      <c r="AK11">
        <v>0</v>
      </c>
      <c r="AL11">
        <v>236.03584289550781</v>
      </c>
      <c r="AM11">
        <v>236.03584289550781</v>
      </c>
      <c r="AN11">
        <v>0</v>
      </c>
      <c r="AO11">
        <v>233.53485107421881</v>
      </c>
      <c r="AP11">
        <v>233.53485107421881</v>
      </c>
      <c r="AQ11">
        <v>0</v>
      </c>
      <c r="AR11">
        <v>234.543701171875</v>
      </c>
      <c r="AS11">
        <v>234.543701171875</v>
      </c>
      <c r="AT11">
        <v>0</v>
      </c>
      <c r="AU11">
        <v>241.0594482421875</v>
      </c>
      <c r="AV11">
        <v>241.0594482421875</v>
      </c>
      <c r="AW11">
        <v>0</v>
      </c>
      <c r="AY11">
        <v>9</v>
      </c>
      <c r="BA11">
        <f t="shared" si="0"/>
        <v>1.0088500976561932</v>
      </c>
      <c r="BB11">
        <f t="shared" si="1"/>
        <v>1.5087127685547159</v>
      </c>
      <c r="BC11">
        <f t="shared" si="2"/>
        <v>0.51397705078127842</v>
      </c>
      <c r="BD11">
        <f t="shared" si="3"/>
        <v>4.5096282958984091</v>
      </c>
      <c r="BE11">
        <f t="shared" si="4"/>
        <v>3.0008087158203125</v>
      </c>
      <c r="BF11">
        <f t="shared" si="5"/>
        <v>4.5177764892577841</v>
      </c>
      <c r="BH11">
        <f t="shared" si="6"/>
        <v>15.059753417968693</v>
      </c>
      <c r="BI11">
        <f t="shared" si="9"/>
        <v>135.50141143798811</v>
      </c>
      <c r="BJ11">
        <f t="shared" si="7"/>
        <v>136.5091629028318</v>
      </c>
      <c r="BK11">
        <f t="shared" si="7"/>
        <v>138.41579437255831</v>
      </c>
      <c r="BL11">
        <f t="shared" si="7"/>
        <v>138.9297256469724</v>
      </c>
      <c r="BM11">
        <f t="shared" si="7"/>
        <v>143.4393692016599</v>
      </c>
      <c r="BN11">
        <f t="shared" si="7"/>
        <v>146.44011688232402</v>
      </c>
      <c r="BO11">
        <f t="shared" si="7"/>
        <v>150.55437469482402</v>
      </c>
      <c r="BR11">
        <f t="shared" si="8"/>
        <v>145.01872253417943</v>
      </c>
    </row>
    <row r="12" spans="1:70" x14ac:dyDescent="0.2">
      <c r="A12" t="s">
        <v>15</v>
      </c>
      <c r="B12" t="s">
        <v>111</v>
      </c>
      <c r="C12" t="s">
        <v>103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1.3035562038421631</v>
      </c>
      <c r="M12">
        <v>1.3035562038421631</v>
      </c>
      <c r="N12">
        <v>0</v>
      </c>
      <c r="O12">
        <v>256.59426879882812</v>
      </c>
      <c r="P12">
        <v>256.59426879882812</v>
      </c>
      <c r="Q12">
        <v>0</v>
      </c>
      <c r="S12">
        <v>259.59515380859381</v>
      </c>
      <c r="T12">
        <v>259.59515380859381</v>
      </c>
      <c r="U12">
        <v>0</v>
      </c>
      <c r="W12">
        <v>252.0847473144531</v>
      </c>
      <c r="X12">
        <v>252.0847473144531</v>
      </c>
      <c r="Y12">
        <v>0</v>
      </c>
      <c r="Z12">
        <v>256.59426879882812</v>
      </c>
      <c r="AA12">
        <v>256.59426879882812</v>
      </c>
      <c r="AB12">
        <v>0</v>
      </c>
      <c r="AC12">
        <v>251.57072448730469</v>
      </c>
      <c r="AD12">
        <v>251.57072448730469</v>
      </c>
      <c r="AE12">
        <v>0</v>
      </c>
      <c r="AF12">
        <v>252.0847473144531</v>
      </c>
      <c r="AG12">
        <v>252.0847473144531</v>
      </c>
      <c r="AH12">
        <v>0</v>
      </c>
      <c r="AI12">
        <v>249.56462097167969</v>
      </c>
      <c r="AJ12">
        <v>249.56462097167969</v>
      </c>
      <c r="AK12">
        <v>0</v>
      </c>
      <c r="AL12">
        <v>251.57072448730469</v>
      </c>
      <c r="AM12">
        <v>251.57072448730469</v>
      </c>
      <c r="AN12">
        <v>0</v>
      </c>
      <c r="AO12">
        <v>248.5780334472656</v>
      </c>
      <c r="AP12">
        <v>248.5780334472656</v>
      </c>
      <c r="AQ12">
        <v>0</v>
      </c>
      <c r="AR12">
        <v>249.5812683105469</v>
      </c>
      <c r="AS12">
        <v>249.5812683105469</v>
      </c>
      <c r="AT12">
        <v>0</v>
      </c>
      <c r="AU12">
        <v>256.59426879882812</v>
      </c>
      <c r="AV12">
        <v>256.59426879882812</v>
      </c>
      <c r="AW12">
        <v>0</v>
      </c>
      <c r="AY12">
        <v>10</v>
      </c>
      <c r="BA12">
        <f t="shared" si="0"/>
        <v>1.0032348632813068</v>
      </c>
      <c r="BB12">
        <f t="shared" si="1"/>
        <v>2.006103515625</v>
      </c>
      <c r="BC12">
        <f t="shared" si="2"/>
        <v>0.51402282714840908</v>
      </c>
      <c r="BD12">
        <f t="shared" si="3"/>
        <v>4.5095214843750284</v>
      </c>
      <c r="BE12">
        <f t="shared" si="4"/>
        <v>3.0008850097656818</v>
      </c>
      <c r="BF12">
        <f t="shared" si="5"/>
        <v>4.0137023925780682</v>
      </c>
      <c r="BH12">
        <f t="shared" si="6"/>
        <v>15.047470092773494</v>
      </c>
      <c r="BI12">
        <f t="shared" si="9"/>
        <v>150.5611648559568</v>
      </c>
      <c r="BJ12">
        <f t="shared" si="7"/>
        <v>151.570014953613</v>
      </c>
      <c r="BK12">
        <f t="shared" si="7"/>
        <v>153.07872772216771</v>
      </c>
      <c r="BL12">
        <f t="shared" si="7"/>
        <v>153.59270477294899</v>
      </c>
      <c r="BM12">
        <f t="shared" si="7"/>
        <v>158.1023330688474</v>
      </c>
      <c r="BN12">
        <f t="shared" si="7"/>
        <v>161.10314178466771</v>
      </c>
      <c r="BO12">
        <f t="shared" si="7"/>
        <v>165.6209182739255</v>
      </c>
      <c r="BR12">
        <f t="shared" si="8"/>
        <v>159.68170166015602</v>
      </c>
    </row>
    <row r="13" spans="1:70" x14ac:dyDescent="0.2">
      <c r="A13" t="s">
        <v>15</v>
      </c>
      <c r="B13" t="s">
        <v>96</v>
      </c>
      <c r="C13" t="s">
        <v>97</v>
      </c>
      <c r="D13">
        <v>60</v>
      </c>
      <c r="E13">
        <v>2</v>
      </c>
      <c r="F13" t="s">
        <v>26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1.5507545471191411</v>
      </c>
      <c r="M13">
        <v>1.5507545471191411</v>
      </c>
      <c r="N13">
        <v>0</v>
      </c>
      <c r="O13">
        <v>270.63705444335938</v>
      </c>
      <c r="P13">
        <v>270.63705444335938</v>
      </c>
      <c r="Q13">
        <v>0</v>
      </c>
      <c r="S13">
        <v>273.63790893554688</v>
      </c>
      <c r="T13">
        <v>273.63790893554688</v>
      </c>
      <c r="U13">
        <v>0</v>
      </c>
      <c r="W13">
        <v>266.12744140625</v>
      </c>
      <c r="X13">
        <v>266.12744140625</v>
      </c>
      <c r="Y13">
        <v>0</v>
      </c>
      <c r="Z13">
        <v>270.63705444335938</v>
      </c>
      <c r="AA13">
        <v>270.63705444335938</v>
      </c>
      <c r="AB13">
        <v>0</v>
      </c>
      <c r="AC13">
        <v>265.61349487304688</v>
      </c>
      <c r="AD13">
        <v>265.61349487304688</v>
      </c>
      <c r="AE13">
        <v>0</v>
      </c>
      <c r="AF13">
        <v>266.12744140625</v>
      </c>
      <c r="AG13">
        <v>266.12744140625</v>
      </c>
      <c r="AH13">
        <v>0</v>
      </c>
      <c r="AI13">
        <v>264.60214233398438</v>
      </c>
      <c r="AJ13">
        <v>264.60214233398438</v>
      </c>
      <c r="AK13">
        <v>0</v>
      </c>
      <c r="AL13">
        <v>265.61349487304688</v>
      </c>
      <c r="AM13">
        <v>265.61349487304688</v>
      </c>
      <c r="AN13">
        <v>0</v>
      </c>
      <c r="AO13">
        <v>263.60885620117188</v>
      </c>
      <c r="AP13">
        <v>263.60885620117188</v>
      </c>
      <c r="AQ13">
        <v>0</v>
      </c>
      <c r="AR13">
        <v>264.61871337890619</v>
      </c>
      <c r="AS13">
        <v>264.61871337890619</v>
      </c>
      <c r="AT13">
        <v>0</v>
      </c>
      <c r="AU13">
        <v>270.63705444335938</v>
      </c>
      <c r="AV13">
        <v>270.63705444335938</v>
      </c>
      <c r="AW13">
        <v>0</v>
      </c>
      <c r="AY13">
        <v>11</v>
      </c>
      <c r="BA13">
        <f t="shared" si="0"/>
        <v>1.0098571777343182</v>
      </c>
      <c r="BB13">
        <f t="shared" si="1"/>
        <v>1.0113525390625</v>
      </c>
      <c r="BC13">
        <f t="shared" si="2"/>
        <v>0.513946533203125</v>
      </c>
      <c r="BD13">
        <f t="shared" si="3"/>
        <v>4.509613037109375</v>
      </c>
      <c r="BE13">
        <f t="shared" si="4"/>
        <v>3.0008544921875</v>
      </c>
      <c r="BF13">
        <f t="shared" si="5"/>
        <v>5.00848388671875</v>
      </c>
      <c r="BH13">
        <f t="shared" si="6"/>
        <v>15.054107666015568</v>
      </c>
      <c r="BI13">
        <f t="shared" si="9"/>
        <v>165.6086349487303</v>
      </c>
      <c r="BJ13">
        <f t="shared" si="7"/>
        <v>166.61186981201161</v>
      </c>
      <c r="BK13">
        <f t="shared" si="7"/>
        <v>168.61797332763661</v>
      </c>
      <c r="BL13">
        <f t="shared" si="7"/>
        <v>169.13199615478501</v>
      </c>
      <c r="BM13">
        <f t="shared" si="7"/>
        <v>173.64151763916004</v>
      </c>
      <c r="BN13">
        <f t="shared" si="7"/>
        <v>176.64240264892572</v>
      </c>
      <c r="BO13">
        <f t="shared" si="7"/>
        <v>180.65610504150379</v>
      </c>
      <c r="BR13">
        <f t="shared" si="8"/>
        <v>175.22099304199205</v>
      </c>
    </row>
    <row r="14" spans="1:70" x14ac:dyDescent="0.2">
      <c r="A14" t="s">
        <v>15</v>
      </c>
      <c r="B14" t="s">
        <v>16</v>
      </c>
      <c r="C14" t="s">
        <v>17</v>
      </c>
      <c r="D14">
        <v>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2.014503002166748</v>
      </c>
      <c r="M14">
        <v>2.014503002166748</v>
      </c>
      <c r="N14">
        <v>0</v>
      </c>
      <c r="O14">
        <v>286.86825561523438</v>
      </c>
      <c r="P14">
        <v>286.86825561523438</v>
      </c>
      <c r="Q14">
        <v>0</v>
      </c>
      <c r="S14">
        <v>289.869140625</v>
      </c>
      <c r="T14">
        <v>289.869140625</v>
      </c>
      <c r="U14">
        <v>0</v>
      </c>
      <c r="W14">
        <v>282.36016845703119</v>
      </c>
      <c r="X14">
        <v>282.36016845703119</v>
      </c>
      <c r="Y14">
        <v>0</v>
      </c>
      <c r="Z14">
        <v>286.86825561523438</v>
      </c>
      <c r="AA14">
        <v>286.86825561523438</v>
      </c>
      <c r="AB14">
        <v>0</v>
      </c>
      <c r="AC14">
        <v>281.84469604492188</v>
      </c>
      <c r="AD14">
        <v>281.84469604492188</v>
      </c>
      <c r="AE14">
        <v>0</v>
      </c>
      <c r="AF14">
        <v>282.36016845703119</v>
      </c>
      <c r="AG14">
        <v>282.36016845703119</v>
      </c>
      <c r="AH14">
        <v>0</v>
      </c>
      <c r="AI14">
        <v>279.6396484375</v>
      </c>
      <c r="AJ14">
        <v>279.6396484375</v>
      </c>
      <c r="AK14">
        <v>0</v>
      </c>
      <c r="AL14">
        <v>281.84469604492188</v>
      </c>
      <c r="AM14">
        <v>281.84469604492188</v>
      </c>
      <c r="AN14">
        <v>0</v>
      </c>
      <c r="AO14">
        <v>278.64639282226562</v>
      </c>
      <c r="AP14">
        <v>278.64639282226562</v>
      </c>
      <c r="AQ14">
        <v>0</v>
      </c>
      <c r="AR14">
        <v>279.65621948242188</v>
      </c>
      <c r="AS14">
        <v>279.65621948242188</v>
      </c>
      <c r="AT14">
        <v>0</v>
      </c>
      <c r="AU14">
        <v>286.86825561523438</v>
      </c>
      <c r="AV14">
        <v>286.86825561523438</v>
      </c>
      <c r="AW14">
        <v>0</v>
      </c>
      <c r="AY14">
        <v>12</v>
      </c>
      <c r="BA14">
        <f t="shared" si="0"/>
        <v>1.00982666015625</v>
      </c>
      <c r="BB14">
        <f t="shared" si="1"/>
        <v>2.205047607421875</v>
      </c>
      <c r="BC14">
        <f t="shared" si="2"/>
        <v>0.51547241210931816</v>
      </c>
      <c r="BD14">
        <f t="shared" si="3"/>
        <v>4.5080871582031818</v>
      </c>
      <c r="BE14">
        <f t="shared" si="4"/>
        <v>3.000885009765625</v>
      </c>
      <c r="BF14">
        <f t="shared" si="5"/>
        <v>3.826812744140625</v>
      </c>
      <c r="BH14">
        <f t="shared" si="6"/>
        <v>15.066131591796875</v>
      </c>
      <c r="BI14">
        <f t="shared" si="9"/>
        <v>180.66274261474587</v>
      </c>
      <c r="BJ14">
        <f t="shared" si="7"/>
        <v>181.67259979248018</v>
      </c>
      <c r="BK14">
        <f t="shared" si="7"/>
        <v>182.68395233154268</v>
      </c>
      <c r="BL14">
        <f t="shared" si="7"/>
        <v>183.19789886474581</v>
      </c>
      <c r="BM14">
        <f t="shared" si="7"/>
        <v>187.70751190185518</v>
      </c>
      <c r="BN14">
        <f t="shared" si="7"/>
        <v>190.70836639404268</v>
      </c>
      <c r="BO14">
        <f t="shared" si="7"/>
        <v>195.71685028076143</v>
      </c>
      <c r="BR14">
        <f t="shared" si="8"/>
        <v>189.28689575195284</v>
      </c>
    </row>
    <row r="15" spans="1:70" x14ac:dyDescent="0.2">
      <c r="A15" t="s">
        <v>20</v>
      </c>
      <c r="B15" t="s">
        <v>115</v>
      </c>
      <c r="C15" t="s">
        <v>108</v>
      </c>
      <c r="D15">
        <v>-90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1.6669967174530029</v>
      </c>
      <c r="M15">
        <v>1.6669967174530029</v>
      </c>
      <c r="N15">
        <v>0</v>
      </c>
      <c r="O15">
        <v>302.22073364257812</v>
      </c>
      <c r="P15">
        <v>302.22073364257812</v>
      </c>
      <c r="Q15">
        <v>0</v>
      </c>
      <c r="S15">
        <v>305.22164916992188</v>
      </c>
      <c r="T15">
        <v>305.22164916992188</v>
      </c>
      <c r="U15">
        <v>0</v>
      </c>
      <c r="W15">
        <v>297.71109008789062</v>
      </c>
      <c r="X15">
        <v>297.71109008789062</v>
      </c>
      <c r="Y15">
        <v>0</v>
      </c>
      <c r="Z15">
        <v>302.22073364257812</v>
      </c>
      <c r="AA15">
        <v>302.22073364257812</v>
      </c>
      <c r="AB15">
        <v>0</v>
      </c>
      <c r="AC15">
        <v>297.19723510742188</v>
      </c>
      <c r="AD15">
        <v>297.19723510742188</v>
      </c>
      <c r="AE15">
        <v>0</v>
      </c>
      <c r="AF15">
        <v>297.71109008789062</v>
      </c>
      <c r="AG15">
        <v>297.71109008789062</v>
      </c>
      <c r="AH15">
        <v>0</v>
      </c>
      <c r="AI15">
        <v>294.69366455078119</v>
      </c>
      <c r="AJ15">
        <v>294.69366455078119</v>
      </c>
      <c r="AK15">
        <v>0</v>
      </c>
      <c r="AL15">
        <v>297.19723510742188</v>
      </c>
      <c r="AM15">
        <v>297.19723510742188</v>
      </c>
      <c r="AN15">
        <v>0</v>
      </c>
      <c r="AO15">
        <v>293.69595336914062</v>
      </c>
      <c r="AP15">
        <v>293.69595336914062</v>
      </c>
      <c r="AQ15">
        <v>0</v>
      </c>
      <c r="AR15">
        <v>294.71026611328119</v>
      </c>
      <c r="AS15">
        <v>294.71026611328119</v>
      </c>
      <c r="AT15">
        <v>0</v>
      </c>
      <c r="AU15">
        <v>302.22073364257812</v>
      </c>
      <c r="AV15">
        <v>302.22073364257812</v>
      </c>
      <c r="AW15">
        <v>0</v>
      </c>
      <c r="AY15">
        <v>13</v>
      </c>
      <c r="BA15">
        <f t="shared" si="0"/>
        <v>1.0143127441405682</v>
      </c>
      <c r="BB15">
        <f t="shared" si="1"/>
        <v>2.5035705566406818</v>
      </c>
      <c r="BC15">
        <f t="shared" si="2"/>
        <v>0.51385498046875</v>
      </c>
      <c r="BD15">
        <f t="shared" si="3"/>
        <v>4.5096435546875</v>
      </c>
      <c r="BE15">
        <f t="shared" si="4"/>
        <v>3.00091552734375</v>
      </c>
      <c r="BF15">
        <f t="shared" si="5"/>
        <v>3.51812744140625</v>
      </c>
      <c r="BH15">
        <f t="shared" si="6"/>
        <v>15.0604248046875</v>
      </c>
      <c r="BI15">
        <f t="shared" si="9"/>
        <v>195.72887420654274</v>
      </c>
      <c r="BJ15">
        <f t="shared" si="7"/>
        <v>196.73870086669899</v>
      </c>
      <c r="BK15">
        <f t="shared" si="7"/>
        <v>198.94374847412087</v>
      </c>
      <c r="BL15">
        <f t="shared" si="7"/>
        <v>199.45922088623018</v>
      </c>
      <c r="BM15">
        <f t="shared" si="7"/>
        <v>203.96730804443337</v>
      </c>
      <c r="BN15">
        <f t="shared" si="7"/>
        <v>206.96819305419899</v>
      </c>
      <c r="BO15">
        <f t="shared" si="7"/>
        <v>210.79500579833962</v>
      </c>
      <c r="BR15">
        <f t="shared" si="8"/>
        <v>205.54821777343722</v>
      </c>
    </row>
    <row r="16" spans="1:70" x14ac:dyDescent="0.2">
      <c r="A16" t="s">
        <v>20</v>
      </c>
      <c r="B16" t="s">
        <v>119</v>
      </c>
      <c r="C16" t="s">
        <v>99</v>
      </c>
      <c r="D16">
        <v>-120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0.77367687225341797</v>
      </c>
      <c r="M16">
        <v>0.77367687225341797</v>
      </c>
      <c r="N16">
        <v>0</v>
      </c>
      <c r="O16">
        <v>316.16403198242188</v>
      </c>
      <c r="P16">
        <v>316.16403198242188</v>
      </c>
      <c r="Q16">
        <v>0</v>
      </c>
      <c r="S16">
        <v>319.1649169921875</v>
      </c>
      <c r="T16">
        <v>319.1649169921875</v>
      </c>
      <c r="U16">
        <v>0</v>
      </c>
      <c r="W16">
        <v>311.65444946289062</v>
      </c>
      <c r="X16">
        <v>311.65444946289062</v>
      </c>
      <c r="Y16">
        <v>0</v>
      </c>
      <c r="Z16">
        <v>316.16403198242188</v>
      </c>
      <c r="AA16">
        <v>316.16403198242188</v>
      </c>
      <c r="AB16">
        <v>0</v>
      </c>
      <c r="AC16">
        <v>311.1405029296875</v>
      </c>
      <c r="AD16">
        <v>311.1405029296875</v>
      </c>
      <c r="AE16">
        <v>0</v>
      </c>
      <c r="AF16">
        <v>311.65444946289062</v>
      </c>
      <c r="AG16">
        <v>311.65444946289062</v>
      </c>
      <c r="AH16">
        <v>0</v>
      </c>
      <c r="AI16">
        <v>309.73123168945312</v>
      </c>
      <c r="AJ16">
        <v>309.73123168945312</v>
      </c>
      <c r="AK16">
        <v>0</v>
      </c>
      <c r="AL16">
        <v>311.1405029296875</v>
      </c>
      <c r="AM16">
        <v>311.1405029296875</v>
      </c>
      <c r="AN16">
        <v>0</v>
      </c>
      <c r="AO16">
        <v>308.73977661132812</v>
      </c>
      <c r="AP16">
        <v>308.73977661132812</v>
      </c>
      <c r="AQ16">
        <v>0</v>
      </c>
      <c r="AR16">
        <v>309.74783325195312</v>
      </c>
      <c r="AS16">
        <v>309.74783325195312</v>
      </c>
      <c r="AT16">
        <v>0</v>
      </c>
      <c r="AU16">
        <v>316.16403198242188</v>
      </c>
      <c r="AV16">
        <v>316.16403198242188</v>
      </c>
      <c r="AW16">
        <v>0</v>
      </c>
      <c r="AY16">
        <v>14</v>
      </c>
      <c r="BA16">
        <f t="shared" si="0"/>
        <v>1.008056640625</v>
      </c>
      <c r="BB16">
        <f t="shared" si="1"/>
        <v>1.409271240234375</v>
      </c>
      <c r="BC16">
        <f t="shared" si="2"/>
        <v>0.513946533203125</v>
      </c>
      <c r="BD16">
        <f t="shared" si="3"/>
        <v>4.50958251953125</v>
      </c>
      <c r="BE16">
        <f t="shared" si="4"/>
        <v>3.000885009765625</v>
      </c>
      <c r="BF16">
        <f t="shared" si="5"/>
        <v>4.611328125</v>
      </c>
      <c r="BH16">
        <f t="shared" si="6"/>
        <v>15.053070068359375</v>
      </c>
      <c r="BI16">
        <f t="shared" si="9"/>
        <v>210.78929901123024</v>
      </c>
      <c r="BJ16">
        <f t="shared" si="7"/>
        <v>211.80361175537081</v>
      </c>
      <c r="BK16">
        <f t="shared" si="7"/>
        <v>214.30718231201149</v>
      </c>
      <c r="BL16">
        <f t="shared" si="7"/>
        <v>214.82103729248024</v>
      </c>
      <c r="BM16">
        <f t="shared" si="7"/>
        <v>219.33068084716774</v>
      </c>
      <c r="BN16">
        <f t="shared" si="7"/>
        <v>222.33159637451149</v>
      </c>
      <c r="BO16">
        <f t="shared" si="7"/>
        <v>225.84972381591774</v>
      </c>
      <c r="BR16">
        <f t="shared" si="8"/>
        <v>220.91003417968727</v>
      </c>
    </row>
    <row r="17" spans="1:70" x14ac:dyDescent="0.2">
      <c r="A17" t="s">
        <v>20</v>
      </c>
      <c r="B17" t="s">
        <v>118</v>
      </c>
      <c r="C17" t="s">
        <v>108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2.12755274772644</v>
      </c>
      <c r="M17">
        <v>2.12755274772644</v>
      </c>
      <c r="N17">
        <v>0</v>
      </c>
      <c r="O17">
        <v>330.90313720703119</v>
      </c>
      <c r="P17">
        <v>330.90313720703119</v>
      </c>
      <c r="Q17">
        <v>0</v>
      </c>
      <c r="S17">
        <v>333.90399169921881</v>
      </c>
      <c r="T17">
        <v>333.90399169921881</v>
      </c>
      <c r="U17">
        <v>0</v>
      </c>
      <c r="W17">
        <v>326.3935546875</v>
      </c>
      <c r="X17">
        <v>326.3935546875</v>
      </c>
      <c r="Y17">
        <v>0</v>
      </c>
      <c r="Z17">
        <v>330.90313720703119</v>
      </c>
      <c r="AA17">
        <v>330.90313720703119</v>
      </c>
      <c r="AB17">
        <v>0</v>
      </c>
      <c r="AC17">
        <v>325.87954711914062</v>
      </c>
      <c r="AD17">
        <v>325.87954711914062</v>
      </c>
      <c r="AE17">
        <v>0</v>
      </c>
      <c r="AF17">
        <v>326.3935546875</v>
      </c>
      <c r="AG17">
        <v>326.3935546875</v>
      </c>
      <c r="AH17">
        <v>0</v>
      </c>
      <c r="AI17">
        <v>324.76873779296881</v>
      </c>
      <c r="AJ17">
        <v>324.76873779296881</v>
      </c>
      <c r="AK17">
        <v>0</v>
      </c>
      <c r="AL17">
        <v>325.87954711914062</v>
      </c>
      <c r="AM17">
        <v>325.87954711914062</v>
      </c>
      <c r="AN17">
        <v>0</v>
      </c>
      <c r="AO17">
        <v>323.7762451171875</v>
      </c>
      <c r="AP17">
        <v>323.7762451171875</v>
      </c>
      <c r="AQ17">
        <v>0</v>
      </c>
      <c r="AR17">
        <v>324.78530883789062</v>
      </c>
      <c r="AS17">
        <v>324.78530883789062</v>
      </c>
      <c r="AT17">
        <v>0</v>
      </c>
      <c r="AU17">
        <v>330.90313720703119</v>
      </c>
      <c r="AV17">
        <v>330.90313720703119</v>
      </c>
      <c r="AW17">
        <v>0</v>
      </c>
      <c r="AY17">
        <v>15</v>
      </c>
      <c r="BA17">
        <f t="shared" si="0"/>
        <v>1.009063720703125</v>
      </c>
      <c r="BB17">
        <f t="shared" si="1"/>
        <v>1.1108093261718182</v>
      </c>
      <c r="BC17">
        <f t="shared" si="2"/>
        <v>0.514007568359375</v>
      </c>
      <c r="BD17">
        <f t="shared" si="3"/>
        <v>4.5095825195311932</v>
      </c>
      <c r="BE17">
        <f t="shared" si="4"/>
        <v>3.0008544921876137</v>
      </c>
      <c r="BF17">
        <f t="shared" si="5"/>
        <v>4.9156188964843182</v>
      </c>
      <c r="BH17">
        <f t="shared" si="6"/>
        <v>15.059936523437443</v>
      </c>
      <c r="BI17">
        <f t="shared" si="9"/>
        <v>225.84236907958962</v>
      </c>
      <c r="BJ17">
        <f t="shared" si="7"/>
        <v>226.85042572021462</v>
      </c>
      <c r="BK17">
        <f t="shared" si="7"/>
        <v>228.25969696044899</v>
      </c>
      <c r="BL17">
        <f t="shared" si="7"/>
        <v>228.77364349365212</v>
      </c>
      <c r="BM17">
        <f t="shared" si="7"/>
        <v>233.28322601318337</v>
      </c>
      <c r="BN17">
        <f t="shared" si="7"/>
        <v>236.28411102294899</v>
      </c>
      <c r="BO17">
        <f t="shared" si="7"/>
        <v>240.89543914794899</v>
      </c>
      <c r="BR17">
        <f t="shared" si="8"/>
        <v>234.86264038085915</v>
      </c>
    </row>
    <row r="18" spans="1:70" x14ac:dyDescent="0.2">
      <c r="A18" t="s">
        <v>15</v>
      </c>
      <c r="B18" t="s">
        <v>102</v>
      </c>
      <c r="C18" t="s">
        <v>120</v>
      </c>
      <c r="D18">
        <v>120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2.772282600402832</v>
      </c>
      <c r="M18">
        <v>2.772282600402832</v>
      </c>
      <c r="N18">
        <v>0</v>
      </c>
      <c r="O18">
        <v>346.93539428710938</v>
      </c>
      <c r="P18">
        <v>346.93539428710938</v>
      </c>
      <c r="Q18">
        <v>0</v>
      </c>
      <c r="S18">
        <v>349.93624877929688</v>
      </c>
      <c r="T18">
        <v>349.93624877929688</v>
      </c>
      <c r="U18">
        <v>0</v>
      </c>
      <c r="W18">
        <v>342.42578125</v>
      </c>
      <c r="X18">
        <v>342.42578125</v>
      </c>
      <c r="Y18">
        <v>0</v>
      </c>
      <c r="Z18">
        <v>346.93539428710938</v>
      </c>
      <c r="AA18">
        <v>346.93539428710938</v>
      </c>
      <c r="AB18">
        <v>0</v>
      </c>
      <c r="AC18">
        <v>341.91180419921881</v>
      </c>
      <c r="AD18">
        <v>341.91180419921881</v>
      </c>
      <c r="AE18">
        <v>0</v>
      </c>
      <c r="AF18">
        <v>342.42578125</v>
      </c>
      <c r="AG18">
        <v>342.42578125</v>
      </c>
      <c r="AH18">
        <v>0</v>
      </c>
      <c r="AI18">
        <v>339.80624389648438</v>
      </c>
      <c r="AJ18">
        <v>339.80624389648438</v>
      </c>
      <c r="AK18">
        <v>0</v>
      </c>
      <c r="AL18">
        <v>341.91180419921881</v>
      </c>
      <c r="AM18">
        <v>341.91180419921881</v>
      </c>
      <c r="AN18">
        <v>0</v>
      </c>
      <c r="AO18">
        <v>338.81961059570312</v>
      </c>
      <c r="AP18">
        <v>338.81961059570312</v>
      </c>
      <c r="AQ18">
        <v>0</v>
      </c>
      <c r="AR18">
        <v>339.82281494140619</v>
      </c>
      <c r="AS18">
        <v>339.82281494140619</v>
      </c>
      <c r="AT18">
        <v>0</v>
      </c>
      <c r="AU18">
        <v>346.93539428710938</v>
      </c>
      <c r="AV18">
        <v>346.93539428710938</v>
      </c>
      <c r="AW18">
        <v>0</v>
      </c>
      <c r="AY18">
        <v>16</v>
      </c>
      <c r="BA18">
        <f t="shared" si="0"/>
        <v>1.0032043457030682</v>
      </c>
      <c r="BB18">
        <f t="shared" si="1"/>
        <v>2.1055603027344318</v>
      </c>
      <c r="BC18">
        <f t="shared" si="2"/>
        <v>0.51397705078119316</v>
      </c>
      <c r="BD18">
        <f t="shared" si="3"/>
        <v>4.509613037109375</v>
      </c>
      <c r="BE18">
        <f t="shared" si="4"/>
        <v>3.0008544921875</v>
      </c>
      <c r="BF18">
        <f t="shared" si="5"/>
        <v>3.92657470703125</v>
      </c>
      <c r="BH18">
        <f t="shared" si="6"/>
        <v>15.059783935546818</v>
      </c>
      <c r="BI18">
        <f t="shared" si="9"/>
        <v>240.90230560302706</v>
      </c>
      <c r="BJ18">
        <f t="shared" si="7"/>
        <v>241.91136932373018</v>
      </c>
      <c r="BK18">
        <f t="shared" si="7"/>
        <v>243.022178649902</v>
      </c>
      <c r="BL18">
        <f t="shared" si="7"/>
        <v>243.53618621826138</v>
      </c>
      <c r="BM18">
        <f t="shared" si="7"/>
        <v>248.04576873779257</v>
      </c>
      <c r="BN18">
        <f t="shared" si="7"/>
        <v>251.04662322998018</v>
      </c>
      <c r="BO18">
        <f t="shared" si="7"/>
        <v>255.9622421264645</v>
      </c>
      <c r="BR18">
        <f t="shared" si="8"/>
        <v>249.62518310546841</v>
      </c>
    </row>
    <row r="19" spans="1:70" x14ac:dyDescent="0.2">
      <c r="A19" t="s">
        <v>20</v>
      </c>
      <c r="B19" t="s">
        <v>102</v>
      </c>
      <c r="C19" t="s">
        <v>103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1.3455381393432619</v>
      </c>
      <c r="M19">
        <v>1.3455381393432619</v>
      </c>
      <c r="N19">
        <v>0</v>
      </c>
      <c r="O19">
        <v>361.49209594726562</v>
      </c>
      <c r="P19">
        <v>361.49209594726562</v>
      </c>
      <c r="Q19">
        <v>0</v>
      </c>
      <c r="S19">
        <v>364.49298095703119</v>
      </c>
      <c r="T19">
        <v>364.49298095703119</v>
      </c>
      <c r="U19">
        <v>0</v>
      </c>
      <c r="W19">
        <v>356.98248291015619</v>
      </c>
      <c r="X19">
        <v>356.98248291015619</v>
      </c>
      <c r="Y19">
        <v>0</v>
      </c>
      <c r="Z19">
        <v>361.49209594726562</v>
      </c>
      <c r="AA19">
        <v>361.49209594726562</v>
      </c>
      <c r="AB19">
        <v>0</v>
      </c>
      <c r="AC19">
        <v>356.46853637695312</v>
      </c>
      <c r="AD19">
        <v>356.46853637695312</v>
      </c>
      <c r="AE19">
        <v>0</v>
      </c>
      <c r="AF19">
        <v>356.98248291015619</v>
      </c>
      <c r="AG19">
        <v>356.98248291015619</v>
      </c>
      <c r="AH19">
        <v>0</v>
      </c>
      <c r="AI19">
        <v>354.86032104492188</v>
      </c>
      <c r="AJ19">
        <v>354.86032104492188</v>
      </c>
      <c r="AK19">
        <v>0</v>
      </c>
      <c r="AL19">
        <v>356.46853637695312</v>
      </c>
      <c r="AM19">
        <v>356.46853637695312</v>
      </c>
      <c r="AN19">
        <v>0</v>
      </c>
      <c r="AO19">
        <v>353.86282348632812</v>
      </c>
      <c r="AP19">
        <v>353.86282348632812</v>
      </c>
      <c r="AQ19">
        <v>0</v>
      </c>
      <c r="AR19">
        <v>354.87689208984381</v>
      </c>
      <c r="AS19">
        <v>354.87689208984381</v>
      </c>
      <c r="AT19">
        <v>0</v>
      </c>
      <c r="AU19">
        <v>361.49209594726562</v>
      </c>
      <c r="AV19">
        <v>361.49209594726562</v>
      </c>
      <c r="AW19">
        <v>0</v>
      </c>
      <c r="AY19">
        <v>17</v>
      </c>
      <c r="BA19">
        <f t="shared" si="0"/>
        <v>1.0140686035156818</v>
      </c>
      <c r="BB19">
        <f t="shared" si="1"/>
        <v>1.60821533203125</v>
      </c>
      <c r="BC19">
        <f t="shared" si="2"/>
        <v>0.51394653320306816</v>
      </c>
      <c r="BD19">
        <f>Z19-W19</f>
        <v>4.5096130371094318</v>
      </c>
      <c r="BE19">
        <f t="shared" si="4"/>
        <v>3.0008850097655682</v>
      </c>
      <c r="BF19">
        <f t="shared" si="5"/>
        <v>4.4129028320313068</v>
      </c>
      <c r="BH19">
        <f t="shared" si="6"/>
        <v>15.059631347656307</v>
      </c>
      <c r="BI19">
        <f t="shared" si="9"/>
        <v>255.96208953857388</v>
      </c>
      <c r="BJ19">
        <f t="shared" ref="BJ19:BO31" si="10">BI19+BA18</f>
        <v>256.96529388427695</v>
      </c>
      <c r="BK19">
        <f t="shared" si="10"/>
        <v>259.07085418701138</v>
      </c>
      <c r="BL19">
        <f t="shared" si="10"/>
        <v>259.58483123779257</v>
      </c>
      <c r="BM19">
        <f t="shared" si="10"/>
        <v>264.09444427490195</v>
      </c>
      <c r="BN19">
        <f t="shared" si="10"/>
        <v>267.09529876708945</v>
      </c>
      <c r="BO19">
        <f t="shared" si="10"/>
        <v>271.0218734741207</v>
      </c>
      <c r="BR19">
        <f t="shared" si="8"/>
        <v>265.6738281249996</v>
      </c>
    </row>
    <row r="20" spans="1:70" x14ac:dyDescent="0.2">
      <c r="A20" t="s">
        <v>20</v>
      </c>
      <c r="B20" t="s">
        <v>125</v>
      </c>
      <c r="C20" t="s">
        <v>97</v>
      </c>
      <c r="D20">
        <v>-30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2.1612637042999272</v>
      </c>
      <c r="M20">
        <v>2.1612637042999272</v>
      </c>
      <c r="N20">
        <v>0</v>
      </c>
      <c r="O20">
        <v>377.52435302734381</v>
      </c>
      <c r="P20">
        <v>377.52435302734381</v>
      </c>
      <c r="Q20">
        <v>0</v>
      </c>
      <c r="S20">
        <v>380.5252685546875</v>
      </c>
      <c r="T20">
        <v>380.5252685546875</v>
      </c>
      <c r="U20">
        <v>0</v>
      </c>
      <c r="W20">
        <v>373.0147705078125</v>
      </c>
      <c r="X20">
        <v>373.0147705078125</v>
      </c>
      <c r="Y20">
        <v>0</v>
      </c>
      <c r="Z20">
        <v>377.52435302734381</v>
      </c>
      <c r="AA20">
        <v>377.52435302734381</v>
      </c>
      <c r="AB20">
        <v>0</v>
      </c>
      <c r="AC20">
        <v>372.50082397460938</v>
      </c>
      <c r="AD20">
        <v>372.50082397460938</v>
      </c>
      <c r="AE20">
        <v>0</v>
      </c>
      <c r="AF20">
        <v>373.0147705078125</v>
      </c>
      <c r="AG20">
        <v>373.0147705078125</v>
      </c>
      <c r="AH20">
        <v>0</v>
      </c>
      <c r="AI20">
        <v>369.8978271484375</v>
      </c>
      <c r="AJ20">
        <v>369.8978271484375</v>
      </c>
      <c r="AK20">
        <v>0</v>
      </c>
      <c r="AL20">
        <v>372.50082397460938</v>
      </c>
      <c r="AM20">
        <v>372.50082397460938</v>
      </c>
      <c r="AN20">
        <v>0</v>
      </c>
      <c r="AO20">
        <v>368.9058837890625</v>
      </c>
      <c r="AP20">
        <v>368.9058837890625</v>
      </c>
      <c r="AQ20">
        <v>0</v>
      </c>
      <c r="AR20">
        <v>369.9144287109375</v>
      </c>
      <c r="AS20">
        <v>369.9144287109375</v>
      </c>
      <c r="AT20">
        <v>0</v>
      </c>
      <c r="AU20">
        <v>377.52435302734381</v>
      </c>
      <c r="AV20">
        <v>377.52435302734381</v>
      </c>
      <c r="AW20">
        <v>0</v>
      </c>
      <c r="AY20">
        <v>18</v>
      </c>
      <c r="BA20">
        <f t="shared" si="0"/>
        <v>1.008544921875</v>
      </c>
      <c r="BB20">
        <f t="shared" si="1"/>
        <v>2.602996826171875</v>
      </c>
      <c r="BC20">
        <f t="shared" si="2"/>
        <v>0.513946533203125</v>
      </c>
      <c r="BD20">
        <f t="shared" si="3"/>
        <v>4.5095825195313068</v>
      </c>
      <c r="BE20">
        <f t="shared" si="4"/>
        <v>3.0009155273436932</v>
      </c>
      <c r="BF20">
        <f t="shared" si="5"/>
        <v>3.418243408203125</v>
      </c>
      <c r="BH20">
        <f t="shared" si="6"/>
        <v>15.054229736328125</v>
      </c>
      <c r="BI20">
        <f t="shared" si="9"/>
        <v>271.02172088623018</v>
      </c>
      <c r="BJ20">
        <f t="shared" si="10"/>
        <v>272.03578948974587</v>
      </c>
      <c r="BK20">
        <f t="shared" si="10"/>
        <v>273.64400482177712</v>
      </c>
      <c r="BL20">
        <f t="shared" si="10"/>
        <v>274.15795135498018</v>
      </c>
      <c r="BM20">
        <f t="shared" si="10"/>
        <v>278.66756439208962</v>
      </c>
      <c r="BN20">
        <f t="shared" si="10"/>
        <v>281.66844940185518</v>
      </c>
      <c r="BO20">
        <f t="shared" si="10"/>
        <v>286.08135223388649</v>
      </c>
      <c r="BR20">
        <f t="shared" si="8"/>
        <v>280.24694824218722</v>
      </c>
    </row>
    <row r="21" spans="1:70" x14ac:dyDescent="0.2">
      <c r="A21" t="s">
        <v>20</v>
      </c>
      <c r="B21" t="s">
        <v>126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1.8504782915115361</v>
      </c>
      <c r="M21">
        <v>1.8504782915115361</v>
      </c>
      <c r="N21">
        <v>0</v>
      </c>
      <c r="O21">
        <v>391.56710815429688</v>
      </c>
      <c r="P21">
        <v>391.56710815429688</v>
      </c>
      <c r="Q21">
        <v>0</v>
      </c>
      <c r="S21">
        <v>394.5679931640625</v>
      </c>
      <c r="T21">
        <v>394.5679931640625</v>
      </c>
      <c r="U21">
        <v>0</v>
      </c>
      <c r="W21">
        <v>387.0574951171875</v>
      </c>
      <c r="X21">
        <v>387.0574951171875</v>
      </c>
      <c r="Y21">
        <v>0</v>
      </c>
      <c r="Z21">
        <v>391.56710815429688</v>
      </c>
      <c r="AA21">
        <v>391.56710815429688</v>
      </c>
      <c r="AB21">
        <v>0</v>
      </c>
      <c r="AC21">
        <v>386.5435791015625</v>
      </c>
      <c r="AD21">
        <v>386.5435791015625</v>
      </c>
      <c r="AE21">
        <v>0</v>
      </c>
      <c r="AF21">
        <v>387.0574951171875</v>
      </c>
      <c r="AG21">
        <v>387.0574951171875</v>
      </c>
      <c r="AH21">
        <v>0</v>
      </c>
      <c r="AI21">
        <v>384.93545532226562</v>
      </c>
      <c r="AJ21">
        <v>384.93545532226562</v>
      </c>
      <c r="AK21">
        <v>0</v>
      </c>
      <c r="AL21">
        <v>386.5435791015625</v>
      </c>
      <c r="AM21">
        <v>386.5435791015625</v>
      </c>
      <c r="AN21">
        <v>0</v>
      </c>
      <c r="AO21">
        <v>383.94351196289062</v>
      </c>
      <c r="AP21">
        <v>383.94351196289062</v>
      </c>
      <c r="AQ21">
        <v>0</v>
      </c>
      <c r="AR21">
        <v>384.95193481445312</v>
      </c>
      <c r="AS21">
        <v>384.95193481445312</v>
      </c>
      <c r="AT21">
        <v>0</v>
      </c>
      <c r="AU21">
        <v>391.56710815429688</v>
      </c>
      <c r="AV21">
        <v>391.56710815429688</v>
      </c>
      <c r="AW21">
        <v>0</v>
      </c>
      <c r="AY21">
        <v>19</v>
      </c>
      <c r="BA21">
        <f t="shared" si="0"/>
        <v>1.0084228515625</v>
      </c>
      <c r="BB21">
        <f t="shared" si="1"/>
        <v>1.608123779296875</v>
      </c>
      <c r="BC21">
        <f t="shared" si="2"/>
        <v>0.513916015625</v>
      </c>
      <c r="BD21">
        <f t="shared" si="3"/>
        <v>4.509613037109375</v>
      </c>
      <c r="BE21">
        <f t="shared" si="4"/>
        <v>3.000885009765625</v>
      </c>
      <c r="BF21">
        <f t="shared" si="5"/>
        <v>4.419586181640625</v>
      </c>
      <c r="BH21">
        <f t="shared" si="6"/>
        <v>15.060546875</v>
      </c>
      <c r="BI21">
        <f t="shared" si="9"/>
        <v>286.07595062255831</v>
      </c>
      <c r="BJ21">
        <f t="shared" si="10"/>
        <v>287.08449554443331</v>
      </c>
      <c r="BK21">
        <f t="shared" si="10"/>
        <v>289.68749237060518</v>
      </c>
      <c r="BL21">
        <f t="shared" si="10"/>
        <v>290.20143890380831</v>
      </c>
      <c r="BM21">
        <f t="shared" si="10"/>
        <v>294.71102142333962</v>
      </c>
      <c r="BN21">
        <f t="shared" si="10"/>
        <v>297.71193695068331</v>
      </c>
      <c r="BO21">
        <f t="shared" si="10"/>
        <v>301.13018035888643</v>
      </c>
      <c r="BR21">
        <f t="shared" si="8"/>
        <v>296.29043579101534</v>
      </c>
    </row>
    <row r="22" spans="1:70" x14ac:dyDescent="0.2">
      <c r="A22" t="s">
        <v>15</v>
      </c>
      <c r="B22" t="s">
        <v>117</v>
      </c>
      <c r="C22" t="s">
        <v>103</v>
      </c>
      <c r="D22">
        <v>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2.005550622940063</v>
      </c>
      <c r="M22">
        <v>2.005550622940063</v>
      </c>
      <c r="N22">
        <v>0</v>
      </c>
      <c r="O22">
        <v>406.903076171875</v>
      </c>
      <c r="P22">
        <v>406.903076171875</v>
      </c>
      <c r="Q22">
        <v>0</v>
      </c>
      <c r="S22">
        <v>409.9039306640625</v>
      </c>
      <c r="T22">
        <v>409.9039306640625</v>
      </c>
      <c r="U22">
        <v>0</v>
      </c>
      <c r="W22">
        <v>402.3934326171875</v>
      </c>
      <c r="X22">
        <v>402.3934326171875</v>
      </c>
      <c r="Y22">
        <v>0</v>
      </c>
      <c r="Z22">
        <v>406.903076171875</v>
      </c>
      <c r="AA22">
        <v>406.903076171875</v>
      </c>
      <c r="AB22">
        <v>0</v>
      </c>
      <c r="AC22">
        <v>401.8795166015625</v>
      </c>
      <c r="AD22">
        <v>401.8795166015625</v>
      </c>
      <c r="AE22">
        <v>0</v>
      </c>
      <c r="AF22">
        <v>402.3934326171875</v>
      </c>
      <c r="AG22">
        <v>402.3934326171875</v>
      </c>
      <c r="AH22">
        <v>0</v>
      </c>
      <c r="AI22">
        <v>399.97286987304688</v>
      </c>
      <c r="AJ22">
        <v>399.97286987304688</v>
      </c>
      <c r="AK22">
        <v>0</v>
      </c>
      <c r="AL22">
        <v>401.8795166015625</v>
      </c>
      <c r="AM22">
        <v>401.8795166015625</v>
      </c>
      <c r="AN22">
        <v>0</v>
      </c>
      <c r="AO22">
        <v>398.98757934570312</v>
      </c>
      <c r="AP22">
        <v>398.98757934570312</v>
      </c>
      <c r="AQ22">
        <v>0</v>
      </c>
      <c r="AR22">
        <v>399.98947143554688</v>
      </c>
      <c r="AS22">
        <v>399.98947143554688</v>
      </c>
      <c r="AT22">
        <v>0</v>
      </c>
      <c r="AU22">
        <v>406.903076171875</v>
      </c>
      <c r="AV22">
        <v>406.903076171875</v>
      </c>
      <c r="AW22">
        <v>0</v>
      </c>
      <c r="AY22">
        <v>20</v>
      </c>
      <c r="BA22">
        <f t="shared" si="0"/>
        <v>1.00189208984375</v>
      </c>
      <c r="BB22">
        <f t="shared" si="1"/>
        <v>1.906646728515625</v>
      </c>
      <c r="BC22">
        <f t="shared" si="2"/>
        <v>0.513916015625</v>
      </c>
      <c r="BD22">
        <f t="shared" si="3"/>
        <v>4.5096435546875</v>
      </c>
      <c r="BE22">
        <f t="shared" si="4"/>
        <v>3.0008544921875</v>
      </c>
      <c r="BF22">
        <f t="shared" si="5"/>
        <v>4.113311767578125</v>
      </c>
      <c r="BH22">
        <f t="shared" si="6"/>
        <v>15.0462646484375</v>
      </c>
      <c r="BI22">
        <f t="shared" si="9"/>
        <v>301.13649749755831</v>
      </c>
      <c r="BJ22">
        <f t="shared" si="10"/>
        <v>302.14492034912081</v>
      </c>
      <c r="BK22">
        <f t="shared" si="10"/>
        <v>303.75304412841768</v>
      </c>
      <c r="BL22">
        <f t="shared" si="10"/>
        <v>304.26696014404268</v>
      </c>
      <c r="BM22">
        <f t="shared" si="10"/>
        <v>308.77657318115206</v>
      </c>
      <c r="BN22">
        <f t="shared" si="10"/>
        <v>311.77745819091768</v>
      </c>
      <c r="BO22">
        <f t="shared" si="10"/>
        <v>316.19704437255831</v>
      </c>
      <c r="BR22">
        <f t="shared" si="8"/>
        <v>310.35595703124972</v>
      </c>
    </row>
    <row r="23" spans="1:70" x14ac:dyDescent="0.2">
      <c r="A23" t="s">
        <v>15</v>
      </c>
      <c r="B23" t="s">
        <v>105</v>
      </c>
      <c r="C23" t="s">
        <v>99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2.9421887397766109</v>
      </c>
      <c r="M23">
        <v>2.9421887397766109</v>
      </c>
      <c r="N23">
        <v>0</v>
      </c>
      <c r="O23">
        <v>422.63833618164062</v>
      </c>
      <c r="P23">
        <v>422.63833618164062</v>
      </c>
      <c r="Q23">
        <v>0</v>
      </c>
      <c r="S23">
        <v>425.63772583007812</v>
      </c>
      <c r="T23">
        <v>425.63772583007812</v>
      </c>
      <c r="U23">
        <v>0</v>
      </c>
      <c r="W23">
        <v>418.12728881835938</v>
      </c>
      <c r="X23">
        <v>418.12728881835938</v>
      </c>
      <c r="Y23">
        <v>0</v>
      </c>
      <c r="Z23">
        <v>422.63833618164062</v>
      </c>
      <c r="AA23">
        <v>422.63833618164062</v>
      </c>
      <c r="AB23">
        <v>0</v>
      </c>
      <c r="AC23">
        <v>417.61331176757812</v>
      </c>
      <c r="AD23">
        <v>417.61331176757812</v>
      </c>
      <c r="AE23">
        <v>0</v>
      </c>
      <c r="AF23">
        <v>418.12728881835938</v>
      </c>
      <c r="AG23">
        <v>418.12728881835938</v>
      </c>
      <c r="AH23">
        <v>0</v>
      </c>
      <c r="AI23">
        <v>415.0103759765625</v>
      </c>
      <c r="AJ23">
        <v>415.0103759765625</v>
      </c>
      <c r="AK23">
        <v>0</v>
      </c>
      <c r="AL23">
        <v>417.61331176757812</v>
      </c>
      <c r="AM23">
        <v>417.61331176757812</v>
      </c>
      <c r="AN23">
        <v>0</v>
      </c>
      <c r="AO23">
        <v>414.01724243164062</v>
      </c>
      <c r="AP23">
        <v>414.01724243164062</v>
      </c>
      <c r="AQ23">
        <v>0</v>
      </c>
      <c r="AR23">
        <v>415.02700805664062</v>
      </c>
      <c r="AS23">
        <v>415.02700805664062</v>
      </c>
      <c r="AT23">
        <v>0</v>
      </c>
      <c r="AU23">
        <v>422.63833618164062</v>
      </c>
      <c r="AV23">
        <v>422.63833618164062</v>
      </c>
      <c r="AW23">
        <v>0</v>
      </c>
      <c r="AY23">
        <v>21</v>
      </c>
      <c r="BA23">
        <f t="shared" si="0"/>
        <v>1.009765625</v>
      </c>
      <c r="BB23">
        <f t="shared" si="1"/>
        <v>2.602935791015625</v>
      </c>
      <c r="BC23">
        <f t="shared" si="2"/>
        <v>0.51397705078125</v>
      </c>
      <c r="BD23">
        <f t="shared" si="3"/>
        <v>4.51104736328125</v>
      </c>
      <c r="BE23">
        <f t="shared" si="4"/>
        <v>2.9993896484375</v>
      </c>
      <c r="BF23">
        <f t="shared" si="5"/>
        <v>3.4289855957030682</v>
      </c>
      <c r="BH23">
        <f t="shared" si="6"/>
        <v>15.066101074218693</v>
      </c>
      <c r="BI23">
        <f t="shared" si="9"/>
        <v>316.18276214599581</v>
      </c>
      <c r="BJ23">
        <f t="shared" si="10"/>
        <v>317.18465423583956</v>
      </c>
      <c r="BK23">
        <f t="shared" si="10"/>
        <v>319.09130096435518</v>
      </c>
      <c r="BL23">
        <f t="shared" si="10"/>
        <v>319.60521697998018</v>
      </c>
      <c r="BM23">
        <f t="shared" si="10"/>
        <v>324.11486053466768</v>
      </c>
      <c r="BN23">
        <f t="shared" si="10"/>
        <v>327.11571502685518</v>
      </c>
      <c r="BO23">
        <f t="shared" si="10"/>
        <v>331.22902679443331</v>
      </c>
      <c r="BR23">
        <f t="shared" si="8"/>
        <v>325.69421386718722</v>
      </c>
    </row>
    <row r="24" spans="1:70" x14ac:dyDescent="0.2">
      <c r="A24" t="s">
        <v>20</v>
      </c>
      <c r="B24" t="s">
        <v>124</v>
      </c>
      <c r="C24" t="s">
        <v>99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0.81866669654846191</v>
      </c>
      <c r="M24">
        <v>0.81866669654846191</v>
      </c>
      <c r="N24">
        <v>0</v>
      </c>
      <c r="O24">
        <v>436.1988525390625</v>
      </c>
      <c r="P24">
        <v>436.1988525390625</v>
      </c>
      <c r="Q24">
        <v>0</v>
      </c>
      <c r="S24">
        <v>439.19970703125</v>
      </c>
      <c r="T24">
        <v>439.19970703125</v>
      </c>
      <c r="U24">
        <v>0</v>
      </c>
      <c r="W24">
        <v>431.68927001953119</v>
      </c>
      <c r="X24">
        <v>431.68927001953119</v>
      </c>
      <c r="Y24">
        <v>0</v>
      </c>
      <c r="Z24">
        <v>436.1988525390625</v>
      </c>
      <c r="AA24">
        <v>436.1988525390625</v>
      </c>
      <c r="AB24">
        <v>0</v>
      </c>
      <c r="AC24">
        <v>431.17529296875</v>
      </c>
      <c r="AD24">
        <v>431.17529296875</v>
      </c>
      <c r="AE24">
        <v>0</v>
      </c>
      <c r="AF24">
        <v>431.68927001953119</v>
      </c>
      <c r="AG24">
        <v>431.68927001953119</v>
      </c>
      <c r="AH24">
        <v>0</v>
      </c>
      <c r="AI24">
        <v>430.06448364257812</v>
      </c>
      <c r="AJ24">
        <v>430.06448364257812</v>
      </c>
      <c r="AK24">
        <v>0</v>
      </c>
      <c r="AL24">
        <v>431.17529296875</v>
      </c>
      <c r="AM24">
        <v>431.17529296875</v>
      </c>
      <c r="AN24">
        <v>0</v>
      </c>
      <c r="AO24">
        <v>429.06671142578119</v>
      </c>
      <c r="AP24">
        <v>429.06671142578119</v>
      </c>
      <c r="AQ24">
        <v>0</v>
      </c>
      <c r="AR24">
        <v>430.0810546875</v>
      </c>
      <c r="AS24">
        <v>430.0810546875</v>
      </c>
      <c r="AT24">
        <v>0</v>
      </c>
      <c r="AU24">
        <v>436.1988525390625</v>
      </c>
      <c r="AV24">
        <v>436.1988525390625</v>
      </c>
      <c r="AW24">
        <v>0</v>
      </c>
      <c r="AY24">
        <v>22</v>
      </c>
      <c r="BA24">
        <f t="shared" si="0"/>
        <v>1.0143432617188068</v>
      </c>
      <c r="BB24">
        <f t="shared" si="1"/>
        <v>1.110809326171875</v>
      </c>
      <c r="BC24">
        <f t="shared" si="2"/>
        <v>0.51397705078119316</v>
      </c>
      <c r="BD24">
        <f t="shared" si="3"/>
        <v>4.5095825195313068</v>
      </c>
      <c r="BE24">
        <f t="shared" si="4"/>
        <v>3.0008544921875</v>
      </c>
      <c r="BF24">
        <f t="shared" si="5"/>
        <v>4.9105834960938068</v>
      </c>
      <c r="BH24">
        <f t="shared" si="6"/>
        <v>15.060150146484489</v>
      </c>
      <c r="BI24">
        <f t="shared" si="9"/>
        <v>331.2488632202145</v>
      </c>
      <c r="BJ24">
        <f t="shared" si="10"/>
        <v>332.2586288452145</v>
      </c>
      <c r="BK24">
        <f t="shared" si="10"/>
        <v>334.86156463623013</v>
      </c>
      <c r="BL24">
        <f t="shared" si="10"/>
        <v>335.37554168701138</v>
      </c>
      <c r="BM24">
        <f t="shared" si="10"/>
        <v>339.88658905029263</v>
      </c>
      <c r="BN24">
        <f t="shared" si="10"/>
        <v>342.88597869873013</v>
      </c>
      <c r="BO24">
        <f t="shared" si="10"/>
        <v>346.3149642944332</v>
      </c>
      <c r="BR24">
        <f t="shared" si="8"/>
        <v>341.46453857421841</v>
      </c>
    </row>
    <row r="25" spans="1:70" x14ac:dyDescent="0.2">
      <c r="A25" t="s">
        <v>20</v>
      </c>
      <c r="B25" t="s">
        <v>113</v>
      </c>
      <c r="C25" t="s">
        <v>103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2.0913453102111821</v>
      </c>
      <c r="M25">
        <v>2.0913453102111821</v>
      </c>
      <c r="N25">
        <v>0</v>
      </c>
      <c r="O25">
        <v>452.03213500976562</v>
      </c>
      <c r="P25">
        <v>452.03213500976562</v>
      </c>
      <c r="Q25">
        <v>0</v>
      </c>
      <c r="S25">
        <v>455.03302001953119</v>
      </c>
      <c r="T25">
        <v>455.03302001953119</v>
      </c>
      <c r="U25">
        <v>0</v>
      </c>
      <c r="W25">
        <v>447.5225830078125</v>
      </c>
      <c r="X25">
        <v>447.5225830078125</v>
      </c>
      <c r="Y25">
        <v>0</v>
      </c>
      <c r="Z25">
        <v>452.03213500976562</v>
      </c>
      <c r="AA25">
        <v>452.03213500976562</v>
      </c>
      <c r="AB25">
        <v>0</v>
      </c>
      <c r="AC25">
        <v>447.00860595703119</v>
      </c>
      <c r="AD25">
        <v>447.00860595703119</v>
      </c>
      <c r="AE25">
        <v>0</v>
      </c>
      <c r="AF25">
        <v>447.5225830078125</v>
      </c>
      <c r="AG25">
        <v>447.5225830078125</v>
      </c>
      <c r="AH25">
        <v>0</v>
      </c>
      <c r="AI25">
        <v>445.10195922851562</v>
      </c>
      <c r="AJ25">
        <v>445.10195922851562</v>
      </c>
      <c r="AK25">
        <v>0</v>
      </c>
      <c r="AL25">
        <v>447.00860595703119</v>
      </c>
      <c r="AM25">
        <v>447.00860595703119</v>
      </c>
      <c r="AN25">
        <v>0</v>
      </c>
      <c r="AO25">
        <v>444.11029052734381</v>
      </c>
      <c r="AP25">
        <v>444.11029052734381</v>
      </c>
      <c r="AQ25">
        <v>0</v>
      </c>
      <c r="AR25">
        <v>445.1185302734375</v>
      </c>
      <c r="AS25">
        <v>445.1185302734375</v>
      </c>
      <c r="AT25">
        <v>0</v>
      </c>
      <c r="AU25">
        <v>452.03213500976562</v>
      </c>
      <c r="AV25">
        <v>452.03213500976562</v>
      </c>
      <c r="AW25">
        <v>0</v>
      </c>
      <c r="AY25">
        <v>23</v>
      </c>
      <c r="BA25">
        <f t="shared" si="0"/>
        <v>1.0082397460936932</v>
      </c>
      <c r="BB25">
        <f t="shared" si="1"/>
        <v>1.9066467285155682</v>
      </c>
      <c r="BC25">
        <f t="shared" si="2"/>
        <v>0.51397705078130684</v>
      </c>
      <c r="BD25">
        <f t="shared" si="3"/>
        <v>4.509552001953125</v>
      </c>
      <c r="BE25">
        <f t="shared" si="4"/>
        <v>3.0008850097655682</v>
      </c>
      <c r="BF25">
        <f t="shared" si="5"/>
        <v>4.11962890625</v>
      </c>
      <c r="BH25">
        <f t="shared" si="6"/>
        <v>15.058929443359261</v>
      </c>
      <c r="BI25">
        <f t="shared" si="9"/>
        <v>346.30901336669899</v>
      </c>
      <c r="BJ25">
        <f t="shared" si="10"/>
        <v>347.3233566284178</v>
      </c>
      <c r="BK25">
        <f t="shared" si="10"/>
        <v>348.43416595458967</v>
      </c>
      <c r="BL25">
        <f t="shared" si="10"/>
        <v>348.94814300537087</v>
      </c>
      <c r="BM25">
        <f t="shared" si="10"/>
        <v>353.45772552490217</v>
      </c>
      <c r="BN25">
        <f t="shared" si="10"/>
        <v>356.45858001708967</v>
      </c>
      <c r="BO25">
        <f t="shared" si="10"/>
        <v>361.36916351318348</v>
      </c>
      <c r="BR25">
        <f t="shared" si="8"/>
        <v>355.0371398925779</v>
      </c>
    </row>
    <row r="26" spans="1:70" x14ac:dyDescent="0.2">
      <c r="A26" t="s">
        <v>15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1.254846930503845</v>
      </c>
      <c r="M26">
        <v>1.254846930503845</v>
      </c>
      <c r="N26">
        <v>0</v>
      </c>
      <c r="O26">
        <v>467.26861572265619</v>
      </c>
      <c r="P26">
        <v>467.26861572265619</v>
      </c>
      <c r="Q26">
        <v>0</v>
      </c>
      <c r="S26">
        <v>470.26947021484381</v>
      </c>
      <c r="T26">
        <v>470.26947021484381</v>
      </c>
      <c r="U26">
        <v>0</v>
      </c>
      <c r="W26">
        <v>462.75897216796881</v>
      </c>
      <c r="X26">
        <v>462.75897216796881</v>
      </c>
      <c r="Y26">
        <v>0</v>
      </c>
      <c r="Z26">
        <v>467.26861572265619</v>
      </c>
      <c r="AA26">
        <v>467.26861572265619</v>
      </c>
      <c r="AB26">
        <v>0</v>
      </c>
      <c r="AC26">
        <v>462.24505615234381</v>
      </c>
      <c r="AD26">
        <v>462.24505615234381</v>
      </c>
      <c r="AE26">
        <v>0</v>
      </c>
      <c r="AF26">
        <v>462.75897216796881</v>
      </c>
      <c r="AG26">
        <v>462.75897216796881</v>
      </c>
      <c r="AH26">
        <v>0</v>
      </c>
      <c r="AI26">
        <v>460.13943481445312</v>
      </c>
      <c r="AJ26">
        <v>460.13943481445312</v>
      </c>
      <c r="AK26">
        <v>0</v>
      </c>
      <c r="AL26">
        <v>462.24505615234381</v>
      </c>
      <c r="AM26">
        <v>462.24505615234381</v>
      </c>
      <c r="AN26">
        <v>0</v>
      </c>
      <c r="AO26">
        <v>459.15264892578119</v>
      </c>
      <c r="AP26">
        <v>459.15264892578119</v>
      </c>
      <c r="AQ26">
        <v>0</v>
      </c>
      <c r="AR26">
        <v>460.1561279296875</v>
      </c>
      <c r="AS26">
        <v>460.1561279296875</v>
      </c>
      <c r="AT26">
        <v>0</v>
      </c>
      <c r="AU26">
        <v>467.26861572265619</v>
      </c>
      <c r="AV26">
        <v>467.26861572265619</v>
      </c>
      <c r="AW26">
        <v>0</v>
      </c>
      <c r="AY26">
        <v>24</v>
      </c>
      <c r="BA26">
        <f t="shared" si="0"/>
        <v>1.0034790039063068</v>
      </c>
      <c r="BB26">
        <f t="shared" si="1"/>
        <v>2.1056213378906818</v>
      </c>
      <c r="BC26">
        <f t="shared" si="2"/>
        <v>0.513916015625</v>
      </c>
      <c r="BD26">
        <f t="shared" si="3"/>
        <v>4.5096435546873863</v>
      </c>
      <c r="BE26">
        <f t="shared" si="4"/>
        <v>3.0008544921876137</v>
      </c>
      <c r="BF26">
        <f t="shared" si="5"/>
        <v>3.9156494140623863</v>
      </c>
      <c r="BH26">
        <f t="shared" si="6"/>
        <v>15.049163818359375</v>
      </c>
      <c r="BI26">
        <f t="shared" si="9"/>
        <v>361.36794281005825</v>
      </c>
      <c r="BJ26">
        <f t="shared" si="10"/>
        <v>362.37618255615195</v>
      </c>
      <c r="BK26">
        <f t="shared" si="10"/>
        <v>364.28282928466751</v>
      </c>
      <c r="BL26">
        <f t="shared" si="10"/>
        <v>364.79680633544882</v>
      </c>
      <c r="BM26">
        <f t="shared" si="10"/>
        <v>369.30635833740195</v>
      </c>
      <c r="BN26">
        <f t="shared" si="10"/>
        <v>372.30724334716751</v>
      </c>
      <c r="BO26">
        <f t="shared" si="10"/>
        <v>376.42687225341751</v>
      </c>
      <c r="BR26">
        <f t="shared" si="8"/>
        <v>370.88580322265585</v>
      </c>
    </row>
    <row r="27" spans="1:70" x14ac:dyDescent="0.2">
      <c r="A27" t="s">
        <v>15</v>
      </c>
      <c r="B27" t="s">
        <v>110</v>
      </c>
      <c r="C27" t="s">
        <v>103</v>
      </c>
      <c r="D27">
        <v>120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O27">
        <v>483.20138549804688</v>
      </c>
      <c r="P27">
        <v>483.20138549804688</v>
      </c>
      <c r="Q27">
        <v>0</v>
      </c>
      <c r="S27">
        <v>486.20223999023438</v>
      </c>
      <c r="T27">
        <v>486.20223999023438</v>
      </c>
      <c r="U27">
        <v>0</v>
      </c>
      <c r="W27">
        <v>478.69180297851562</v>
      </c>
      <c r="X27">
        <v>478.69180297851562</v>
      </c>
      <c r="Y27">
        <v>0</v>
      </c>
      <c r="Z27">
        <v>483.20138549804688</v>
      </c>
      <c r="AA27">
        <v>483.20138549804688</v>
      </c>
      <c r="AB27">
        <v>0</v>
      </c>
      <c r="AC27">
        <v>478.17782592773438</v>
      </c>
      <c r="AD27">
        <v>478.17782592773438</v>
      </c>
      <c r="AE27">
        <v>0</v>
      </c>
      <c r="AF27">
        <v>478.69180297851562</v>
      </c>
      <c r="AG27">
        <v>478.69180297851562</v>
      </c>
      <c r="AH27">
        <v>0</v>
      </c>
      <c r="AI27">
        <v>475.17697143554688</v>
      </c>
      <c r="AJ27">
        <v>475.17697143554688</v>
      </c>
      <c r="AK27">
        <v>0</v>
      </c>
      <c r="AL27">
        <v>478.17782592773438</v>
      </c>
      <c r="AM27">
        <v>478.17782592773438</v>
      </c>
      <c r="AN27">
        <v>0</v>
      </c>
      <c r="AO27">
        <v>474.18511962890619</v>
      </c>
      <c r="AP27">
        <v>474.18511962890619</v>
      </c>
      <c r="AQ27">
        <v>0</v>
      </c>
      <c r="AR27">
        <v>475.19354248046881</v>
      </c>
      <c r="AS27">
        <v>475.19354248046881</v>
      </c>
      <c r="AT27">
        <v>0</v>
      </c>
      <c r="AU27">
        <v>483.20138549804688</v>
      </c>
      <c r="AV27">
        <v>483.20138549804688</v>
      </c>
      <c r="AW27">
        <v>0</v>
      </c>
      <c r="AY27">
        <v>25</v>
      </c>
      <c r="BA27">
        <f t="shared" si="0"/>
        <v>1.0084228515626137</v>
      </c>
      <c r="BB27">
        <f t="shared" si="1"/>
        <v>3.0008544921875</v>
      </c>
      <c r="BC27">
        <f t="shared" si="2"/>
        <v>0.51397705078125</v>
      </c>
      <c r="BD27">
        <f t="shared" si="3"/>
        <v>4.50958251953125</v>
      </c>
      <c r="BE27">
        <f t="shared" si="4"/>
        <v>3.0008544921875</v>
      </c>
      <c r="BF27">
        <f t="shared" si="5"/>
        <v>3.003692626953125</v>
      </c>
      <c r="BH27">
        <f t="shared" si="6"/>
        <v>15.037384033203239</v>
      </c>
      <c r="BI27">
        <f t="shared" si="9"/>
        <v>376.41710662841763</v>
      </c>
      <c r="BJ27">
        <f t="shared" si="10"/>
        <v>377.42058563232393</v>
      </c>
      <c r="BK27">
        <f t="shared" si="10"/>
        <v>379.52620697021462</v>
      </c>
      <c r="BL27">
        <f t="shared" si="10"/>
        <v>380.04012298583962</v>
      </c>
      <c r="BM27">
        <f t="shared" si="10"/>
        <v>384.549766540527</v>
      </c>
      <c r="BN27">
        <f t="shared" si="10"/>
        <v>387.55062103271462</v>
      </c>
      <c r="BO27">
        <f t="shared" si="10"/>
        <v>391.466270446777</v>
      </c>
      <c r="BR27">
        <f t="shared" si="8"/>
        <v>386.12911987304665</v>
      </c>
    </row>
    <row r="28" spans="1:70" x14ac:dyDescent="0.2">
      <c r="A28" t="s">
        <v>15</v>
      </c>
      <c r="B28" t="s">
        <v>16</v>
      </c>
      <c r="C28" t="s">
        <v>17</v>
      </c>
      <c r="D28">
        <v>30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1.4347343444824221</v>
      </c>
      <c r="M28">
        <v>1.4347343444824221</v>
      </c>
      <c r="N28">
        <v>0</v>
      </c>
      <c r="O28">
        <v>496.82968139648438</v>
      </c>
      <c r="P28">
        <v>496.82968139648438</v>
      </c>
      <c r="Q28">
        <v>0</v>
      </c>
      <c r="S28">
        <v>499.83053588867188</v>
      </c>
      <c r="T28">
        <v>499.83053588867188</v>
      </c>
      <c r="U28">
        <v>0</v>
      </c>
      <c r="W28">
        <v>492.320068359375</v>
      </c>
      <c r="X28">
        <v>492.320068359375</v>
      </c>
      <c r="Y28">
        <v>0</v>
      </c>
      <c r="Z28">
        <v>496.82968139648438</v>
      </c>
      <c r="AA28">
        <v>496.82968139648438</v>
      </c>
      <c r="AB28">
        <v>0</v>
      </c>
      <c r="AC28">
        <v>491.80606079101562</v>
      </c>
      <c r="AD28">
        <v>491.80606079101562</v>
      </c>
      <c r="AE28">
        <v>0</v>
      </c>
      <c r="AF28">
        <v>492.320068359375</v>
      </c>
      <c r="AG28">
        <v>492.320068359375</v>
      </c>
      <c r="AH28">
        <v>0</v>
      </c>
      <c r="AI28">
        <v>490.1978759765625</v>
      </c>
      <c r="AJ28">
        <v>490.1978759765625</v>
      </c>
      <c r="AK28">
        <v>0</v>
      </c>
      <c r="AL28">
        <v>491.80606079101562</v>
      </c>
      <c r="AM28">
        <v>491.80606079101562</v>
      </c>
      <c r="AN28">
        <v>0</v>
      </c>
      <c r="AO28">
        <v>489.2059326171875</v>
      </c>
      <c r="AP28">
        <v>489.2059326171875</v>
      </c>
      <c r="AQ28">
        <v>0</v>
      </c>
      <c r="AR28">
        <v>490.21444702148438</v>
      </c>
      <c r="AS28">
        <v>490.21444702148438</v>
      </c>
      <c r="AT28">
        <v>0</v>
      </c>
      <c r="AU28">
        <v>496.82968139648438</v>
      </c>
      <c r="AV28">
        <v>496.82968139648438</v>
      </c>
      <c r="AW28">
        <v>0</v>
      </c>
      <c r="AY28">
        <v>26</v>
      </c>
      <c r="BA28">
        <f t="shared" si="0"/>
        <v>1.008514404296875</v>
      </c>
      <c r="BB28">
        <f t="shared" si="1"/>
        <v>1.608184814453125</v>
      </c>
      <c r="BC28">
        <f t="shared" si="2"/>
        <v>0.514007568359375</v>
      </c>
      <c r="BD28">
        <f t="shared" si="3"/>
        <v>4.509613037109375</v>
      </c>
      <c r="BE28">
        <f t="shared" si="4"/>
        <v>3.0008544921875</v>
      </c>
      <c r="BF28">
        <f t="shared" si="5"/>
        <v>4.411285400390625</v>
      </c>
      <c r="BH28">
        <f t="shared" si="6"/>
        <v>15.052459716796875</v>
      </c>
      <c r="BI28">
        <f t="shared" si="9"/>
        <v>391.45449066162087</v>
      </c>
      <c r="BJ28">
        <f t="shared" si="10"/>
        <v>392.46291351318348</v>
      </c>
      <c r="BK28">
        <f t="shared" si="10"/>
        <v>395.46376800537098</v>
      </c>
      <c r="BL28">
        <f t="shared" si="10"/>
        <v>395.97774505615223</v>
      </c>
      <c r="BM28">
        <f t="shared" si="10"/>
        <v>400.48732757568348</v>
      </c>
      <c r="BN28">
        <f t="shared" si="10"/>
        <v>403.48818206787098</v>
      </c>
      <c r="BO28">
        <f t="shared" si="10"/>
        <v>406.49187469482411</v>
      </c>
      <c r="BR28">
        <f t="shared" si="8"/>
        <v>402.06674194335926</v>
      </c>
    </row>
    <row r="29" spans="1:70" x14ac:dyDescent="0.2">
      <c r="A29" t="s">
        <v>15</v>
      </c>
      <c r="B29" t="s">
        <v>122</v>
      </c>
      <c r="C29" t="s">
        <v>123</v>
      </c>
      <c r="D29">
        <v>120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0.91932719945907593</v>
      </c>
      <c r="M29">
        <v>0.91932719945907593</v>
      </c>
      <c r="N29">
        <v>0</v>
      </c>
      <c r="O29">
        <v>512.26507568359375</v>
      </c>
      <c r="P29">
        <v>512.26507568359375</v>
      </c>
      <c r="Q29">
        <v>0</v>
      </c>
      <c r="S29">
        <v>515.2659912109375</v>
      </c>
      <c r="T29">
        <v>515.2659912109375</v>
      </c>
      <c r="U29">
        <v>0</v>
      </c>
      <c r="W29">
        <v>507.756591796875</v>
      </c>
      <c r="X29">
        <v>507.756591796875</v>
      </c>
      <c r="Y29">
        <v>0</v>
      </c>
      <c r="Z29">
        <v>512.26507568359375</v>
      </c>
      <c r="AA29">
        <v>512.26507568359375</v>
      </c>
      <c r="AB29">
        <v>0</v>
      </c>
      <c r="AC29">
        <v>507.24151611328119</v>
      </c>
      <c r="AD29">
        <v>507.24151611328119</v>
      </c>
      <c r="AE29">
        <v>0</v>
      </c>
      <c r="AF29">
        <v>507.756591796875</v>
      </c>
      <c r="AG29">
        <v>507.756591796875</v>
      </c>
      <c r="AH29">
        <v>0</v>
      </c>
      <c r="AI29">
        <v>505.23541259765619</v>
      </c>
      <c r="AJ29">
        <v>505.23541259765619</v>
      </c>
      <c r="AK29">
        <v>0</v>
      </c>
      <c r="AL29">
        <v>507.24151611328119</v>
      </c>
      <c r="AM29">
        <v>507.24151611328119</v>
      </c>
      <c r="AN29">
        <v>0</v>
      </c>
      <c r="AO29">
        <v>504.2418212890625</v>
      </c>
      <c r="AP29">
        <v>504.2418212890625</v>
      </c>
      <c r="AQ29">
        <v>0</v>
      </c>
      <c r="AR29">
        <v>505.251953125</v>
      </c>
      <c r="AS29">
        <v>505.251953125</v>
      </c>
      <c r="AT29">
        <v>0</v>
      </c>
      <c r="AU29">
        <v>512.26507568359375</v>
      </c>
      <c r="AV29">
        <v>512.26507568359375</v>
      </c>
      <c r="AW29">
        <v>0</v>
      </c>
      <c r="AY29">
        <v>27</v>
      </c>
      <c r="BA29">
        <f t="shared" si="0"/>
        <v>1.0101318359375</v>
      </c>
      <c r="BB29">
        <f t="shared" si="1"/>
        <v>2.006103515625</v>
      </c>
      <c r="BC29">
        <f t="shared" si="2"/>
        <v>0.51507568359380684</v>
      </c>
      <c r="BD29">
        <f t="shared" si="3"/>
        <v>4.50848388671875</v>
      </c>
      <c r="BE29">
        <f t="shared" si="4"/>
        <v>3.00091552734375</v>
      </c>
      <c r="BF29">
        <f t="shared" si="5"/>
        <v>4.026123046875</v>
      </c>
      <c r="BH29">
        <f t="shared" si="6"/>
        <v>15.066833496093807</v>
      </c>
      <c r="BI29">
        <f t="shared" si="9"/>
        <v>406.50695037841774</v>
      </c>
      <c r="BJ29">
        <f t="shared" si="10"/>
        <v>407.51546478271462</v>
      </c>
      <c r="BK29">
        <f t="shared" si="10"/>
        <v>409.12364959716774</v>
      </c>
      <c r="BL29">
        <f t="shared" si="10"/>
        <v>409.63765716552712</v>
      </c>
      <c r="BM29">
        <f t="shared" si="10"/>
        <v>414.14727020263649</v>
      </c>
      <c r="BN29">
        <f t="shared" si="10"/>
        <v>417.14812469482399</v>
      </c>
      <c r="BO29">
        <f t="shared" si="10"/>
        <v>421.55941009521462</v>
      </c>
      <c r="BR29">
        <f t="shared" si="8"/>
        <v>415.72665405273415</v>
      </c>
    </row>
    <row r="30" spans="1:70" x14ac:dyDescent="0.2">
      <c r="A30" t="s">
        <v>20</v>
      </c>
      <c r="B30" t="s">
        <v>104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2.143885612487793</v>
      </c>
      <c r="M30">
        <v>2.143885612487793</v>
      </c>
      <c r="N30">
        <v>0</v>
      </c>
      <c r="O30">
        <v>528.01544189453125</v>
      </c>
      <c r="P30">
        <v>528.01544189453125</v>
      </c>
      <c r="Q30">
        <v>0</v>
      </c>
      <c r="S30">
        <v>531.016357421875</v>
      </c>
      <c r="T30">
        <v>531.016357421875</v>
      </c>
      <c r="U30">
        <v>0</v>
      </c>
      <c r="W30">
        <v>523.505859375</v>
      </c>
      <c r="X30">
        <v>523.505859375</v>
      </c>
      <c r="Y30">
        <v>0</v>
      </c>
      <c r="Z30">
        <v>528.01544189453125</v>
      </c>
      <c r="AA30">
        <v>528.01544189453125</v>
      </c>
      <c r="AB30">
        <v>0</v>
      </c>
      <c r="AC30">
        <v>522.991943359375</v>
      </c>
      <c r="AD30">
        <v>522.991943359375</v>
      </c>
      <c r="AE30">
        <v>0</v>
      </c>
      <c r="AF30">
        <v>523.505859375</v>
      </c>
      <c r="AG30">
        <v>523.505859375</v>
      </c>
      <c r="AH30">
        <v>0</v>
      </c>
      <c r="AI30">
        <v>520.28948974609375</v>
      </c>
      <c r="AJ30">
        <v>520.28948974609375</v>
      </c>
      <c r="AK30">
        <v>0</v>
      </c>
      <c r="AL30">
        <v>522.991943359375</v>
      </c>
      <c r="AM30">
        <v>522.991943359375</v>
      </c>
      <c r="AN30">
        <v>0</v>
      </c>
      <c r="AO30">
        <v>519.2921142578125</v>
      </c>
      <c r="AP30">
        <v>519.2921142578125</v>
      </c>
      <c r="AQ30">
        <v>0</v>
      </c>
      <c r="AR30">
        <v>520.3060302734375</v>
      </c>
      <c r="AS30">
        <v>520.3060302734375</v>
      </c>
      <c r="AT30">
        <v>0</v>
      </c>
      <c r="AU30">
        <v>528.01544189453125</v>
      </c>
      <c r="AV30">
        <v>528.01544189453125</v>
      </c>
      <c r="AW30">
        <v>0</v>
      </c>
      <c r="AY30">
        <v>28</v>
      </c>
      <c r="BA30">
        <f t="shared" si="0"/>
        <v>1.013916015625</v>
      </c>
      <c r="BB30">
        <f t="shared" si="1"/>
        <v>2.70245361328125</v>
      </c>
      <c r="BC30">
        <f t="shared" si="2"/>
        <v>0.513916015625</v>
      </c>
      <c r="BD30">
        <f t="shared" si="3"/>
        <v>4.50958251953125</v>
      </c>
      <c r="BE30">
        <f t="shared" si="4"/>
        <v>3.00091552734375</v>
      </c>
      <c r="BF30">
        <f t="shared" si="5"/>
        <v>3.30316162109375</v>
      </c>
      <c r="BH30">
        <f t="shared" si="6"/>
        <v>15.0439453125</v>
      </c>
      <c r="BI30">
        <f t="shared" si="9"/>
        <v>421.57378387451155</v>
      </c>
      <c r="BJ30">
        <f t="shared" si="10"/>
        <v>422.58391571044905</v>
      </c>
      <c r="BK30">
        <f t="shared" si="10"/>
        <v>424.59001922607405</v>
      </c>
      <c r="BL30">
        <f t="shared" si="10"/>
        <v>425.10509490966786</v>
      </c>
      <c r="BM30">
        <f t="shared" si="10"/>
        <v>429.61357879638661</v>
      </c>
      <c r="BN30">
        <f t="shared" si="10"/>
        <v>432.61449432373036</v>
      </c>
      <c r="BO30">
        <f t="shared" si="10"/>
        <v>436.64061737060536</v>
      </c>
      <c r="BR30">
        <f t="shared" si="8"/>
        <v>431.19409179687489</v>
      </c>
    </row>
    <row r="31" spans="1:70" x14ac:dyDescent="0.2">
      <c r="A31" t="s">
        <v>20</v>
      </c>
      <c r="B31" t="s">
        <v>121</v>
      </c>
      <c r="C31" t="s">
        <v>101</v>
      </c>
      <c r="D31">
        <v>-150</v>
      </c>
      <c r="E31">
        <v>2</v>
      </c>
      <c r="F31" t="s">
        <v>26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0.97710961103439331</v>
      </c>
      <c r="M31">
        <v>0.97710961103439331</v>
      </c>
      <c r="N31">
        <v>0</v>
      </c>
      <c r="O31">
        <v>541.54425048828125</v>
      </c>
      <c r="P31">
        <v>541.54425048828125</v>
      </c>
      <c r="Q31">
        <v>0</v>
      </c>
      <c r="S31">
        <v>544.545166015625</v>
      </c>
      <c r="T31">
        <v>544.545166015625</v>
      </c>
      <c r="U31">
        <v>0</v>
      </c>
      <c r="W31">
        <v>537.03460693359375</v>
      </c>
      <c r="X31">
        <v>537.03460693359375</v>
      </c>
      <c r="Y31">
        <v>0</v>
      </c>
      <c r="Z31">
        <v>541.54425048828125</v>
      </c>
      <c r="AA31">
        <v>541.54425048828125</v>
      </c>
      <c r="AB31">
        <v>0</v>
      </c>
      <c r="AC31">
        <v>536.52069091796875</v>
      </c>
      <c r="AD31">
        <v>536.52069091796875</v>
      </c>
      <c r="AE31">
        <v>0</v>
      </c>
      <c r="AF31">
        <v>537.03460693359375</v>
      </c>
      <c r="AG31">
        <v>537.03460693359375</v>
      </c>
      <c r="AH31">
        <v>0</v>
      </c>
      <c r="AI31">
        <v>535.31036376953125</v>
      </c>
      <c r="AJ31">
        <v>535.31036376953125</v>
      </c>
      <c r="AK31">
        <v>0</v>
      </c>
      <c r="AL31">
        <v>536.52069091796875</v>
      </c>
      <c r="AM31">
        <v>536.52069091796875</v>
      </c>
      <c r="AN31">
        <v>0</v>
      </c>
      <c r="AO31">
        <v>534.31951904296875</v>
      </c>
      <c r="AP31">
        <v>534.31951904296875</v>
      </c>
      <c r="AQ31">
        <v>0</v>
      </c>
      <c r="AR31">
        <v>535.32696533203125</v>
      </c>
      <c r="AS31">
        <v>535.32696533203125</v>
      </c>
      <c r="AT31">
        <v>0</v>
      </c>
      <c r="AU31">
        <v>541.54425048828125</v>
      </c>
      <c r="AV31">
        <v>541.54425048828125</v>
      </c>
      <c r="AW31">
        <v>0</v>
      </c>
      <c r="AY31">
        <v>29</v>
      </c>
      <c r="BA31">
        <f t="shared" si="0"/>
        <v>1.0074462890625</v>
      </c>
      <c r="BB31">
        <f t="shared" si="1"/>
        <v>1.2103271484375</v>
      </c>
      <c r="BC31">
        <f t="shared" si="2"/>
        <v>0.513916015625</v>
      </c>
      <c r="BD31">
        <f t="shared" si="3"/>
        <v>4.5096435546875</v>
      </c>
      <c r="BE31">
        <f t="shared" si="4"/>
        <v>3.00091552734375</v>
      </c>
      <c r="BF31">
        <f t="shared" si="5"/>
        <v>-544.545166015625</v>
      </c>
      <c r="BI31">
        <f t="shared" si="9"/>
        <v>436.61772918701155</v>
      </c>
      <c r="BJ31">
        <f t="shared" si="10"/>
        <v>437.63164520263655</v>
      </c>
      <c r="BK31">
        <f t="shared" si="10"/>
        <v>440.3340988159178</v>
      </c>
      <c r="BL31">
        <f t="shared" si="10"/>
        <v>440.8480148315428</v>
      </c>
      <c r="BM31">
        <f t="shared" si="10"/>
        <v>445.35759735107405</v>
      </c>
      <c r="BN31">
        <f t="shared" si="10"/>
        <v>448.3585128784178</v>
      </c>
      <c r="BO31">
        <f t="shared" si="10"/>
        <v>451.66167449951155</v>
      </c>
      <c r="BR31">
        <f t="shared" si="8"/>
        <v>446.93701171874983</v>
      </c>
    </row>
    <row r="33" spans="1:9" x14ac:dyDescent="0.2">
      <c r="A33" t="s">
        <v>30</v>
      </c>
      <c r="I33">
        <f>SUM(I2:I31)</f>
        <v>18</v>
      </c>
    </row>
    <row r="34" spans="1:9" x14ac:dyDescent="0.2">
      <c r="A34" t="s">
        <v>31</v>
      </c>
      <c r="B34">
        <v>13</v>
      </c>
      <c r="I34">
        <f>I33/30*100</f>
        <v>60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626.09918212890625</v>
      </c>
      <c r="C2">
        <v>626.09918212890625</v>
      </c>
      <c r="D2">
        <v>0</v>
      </c>
      <c r="F2">
        <v>628.10528564453125</v>
      </c>
      <c r="G2">
        <v>628.10528564453125</v>
      </c>
      <c r="H2">
        <v>0</v>
      </c>
      <c r="J2">
        <v>630.11138916015625</v>
      </c>
      <c r="K2">
        <v>630.11138916015625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="87" zoomScaleNormal="87" workbookViewId="0">
      <selection activeCell="D2" sqref="D2:D31"/>
    </sheetView>
  </sheetViews>
  <sheetFormatPr baseColWidth="10" defaultColWidth="8.83203125" defaultRowHeight="15" x14ac:dyDescent="0.2"/>
  <cols>
    <col min="63" max="63" width="18.5" customWidth="1"/>
    <col min="64" max="64" width="19.5" customWidth="1"/>
    <col min="65" max="65" width="1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179</v>
      </c>
      <c r="C2" t="s">
        <v>17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1.4016128778457639</v>
      </c>
      <c r="M2">
        <v>1.4016128778457639</v>
      </c>
      <c r="N2">
        <v>0</v>
      </c>
      <c r="O2">
        <v>639.24658203125</v>
      </c>
      <c r="P2">
        <v>639.24658203125</v>
      </c>
      <c r="Q2">
        <v>0</v>
      </c>
      <c r="S2">
        <v>642.24749755859375</v>
      </c>
      <c r="T2">
        <v>642.24749755859375</v>
      </c>
      <c r="U2">
        <v>0</v>
      </c>
      <c r="W2">
        <v>634.73699951171875</v>
      </c>
      <c r="X2">
        <v>634.73699951171875</v>
      </c>
      <c r="Y2">
        <v>0</v>
      </c>
      <c r="Z2">
        <v>639.24658203125</v>
      </c>
      <c r="AA2">
        <v>639.24658203125</v>
      </c>
      <c r="AB2">
        <v>0</v>
      </c>
      <c r="AC2">
        <v>634.22308349609375</v>
      </c>
      <c r="AD2">
        <v>634.22308349609375</v>
      </c>
      <c r="AE2">
        <v>0</v>
      </c>
      <c r="AF2">
        <v>634.73699951171875</v>
      </c>
      <c r="AG2">
        <v>634.73699951171875</v>
      </c>
      <c r="AH2">
        <v>0</v>
      </c>
      <c r="AI2">
        <v>633.2117919921875</v>
      </c>
      <c r="AJ2">
        <v>633.2117919921875</v>
      </c>
      <c r="AK2">
        <v>0</v>
      </c>
      <c r="AL2">
        <v>634.22308349609375</v>
      </c>
      <c r="AM2">
        <v>634.22308349609375</v>
      </c>
      <c r="AN2">
        <v>0</v>
      </c>
      <c r="AO2">
        <v>632.21417236328125</v>
      </c>
      <c r="AP2">
        <v>632.21417236328125</v>
      </c>
      <c r="AQ2">
        <v>0</v>
      </c>
      <c r="AR2">
        <v>633.22833251953125</v>
      </c>
      <c r="AS2">
        <v>633.22833251953125</v>
      </c>
      <c r="AT2">
        <v>0</v>
      </c>
      <c r="AU2">
        <v>639.24658203125</v>
      </c>
      <c r="AV2">
        <v>639.24658203125</v>
      </c>
      <c r="AW2">
        <v>0</v>
      </c>
      <c r="AY2">
        <v>0</v>
      </c>
      <c r="BA2">
        <f>AR2-AO2</f>
        <v>1.01416015625</v>
      </c>
      <c r="BB2">
        <f>AL2-AI2</f>
        <v>1.01129150390625</v>
      </c>
      <c r="BC2">
        <f>AF2-AD2</f>
        <v>0.513916015625</v>
      </c>
      <c r="BD2">
        <f>Z2-W2</f>
        <v>4.50958251953125</v>
      </c>
      <c r="BE2">
        <f>S2-AU2</f>
        <v>3.00091552734375</v>
      </c>
      <c r="BF2">
        <f>AO3-S2</f>
        <v>5.00836181640625</v>
      </c>
      <c r="BH2">
        <f>SUM(BA2:BF2)</f>
        <v>15.0582275390625</v>
      </c>
      <c r="BI2">
        <v>0</v>
      </c>
      <c r="BJ2">
        <f>BA2-AX2</f>
        <v>1.01416015625</v>
      </c>
      <c r="BK2">
        <f>BJ2+BB2</f>
        <v>2.02545166015625</v>
      </c>
      <c r="BL2">
        <f>BK2+BC2</f>
        <v>2.53936767578125</v>
      </c>
      <c r="BM2">
        <f>BL2+BD2</f>
        <v>7.0489501953125</v>
      </c>
      <c r="BN2">
        <f>BM2+BE2</f>
        <v>10.04986572265625</v>
      </c>
      <c r="BO2">
        <f>BN2+BF2</f>
        <v>15.0582275390625</v>
      </c>
      <c r="BQ2">
        <f>Ctrl_block2!AO2-secondcountdown!B2</f>
        <v>6.114990234375</v>
      </c>
      <c r="BR2">
        <f>$BQ$2+BL2</f>
        <v>8.65435791015625</v>
      </c>
    </row>
    <row r="3" spans="1:70" x14ac:dyDescent="0.2">
      <c r="A3" t="s">
        <v>15</v>
      </c>
      <c r="B3" t="s">
        <v>24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27</v>
      </c>
      <c r="L3">
        <v>1.3259458541870119</v>
      </c>
      <c r="M3">
        <v>1.3259458541870119</v>
      </c>
      <c r="N3">
        <v>0</v>
      </c>
      <c r="O3">
        <v>655.9752197265625</v>
      </c>
      <c r="P3">
        <v>655.9752197265625</v>
      </c>
      <c r="Q3">
        <v>0</v>
      </c>
      <c r="S3">
        <v>658.97607421875</v>
      </c>
      <c r="T3">
        <v>658.97607421875</v>
      </c>
      <c r="U3">
        <v>0</v>
      </c>
      <c r="W3">
        <v>651.46563720703125</v>
      </c>
      <c r="X3">
        <v>651.46563720703125</v>
      </c>
      <c r="Y3">
        <v>0</v>
      </c>
      <c r="Z3">
        <v>655.9752197265625</v>
      </c>
      <c r="AA3">
        <v>655.9752197265625</v>
      </c>
      <c r="AB3">
        <v>0</v>
      </c>
      <c r="AC3">
        <v>650.95166015625</v>
      </c>
      <c r="AD3">
        <v>650.95166015625</v>
      </c>
      <c r="AE3">
        <v>0</v>
      </c>
      <c r="AF3">
        <v>651.46563720703125</v>
      </c>
      <c r="AG3">
        <v>651.46563720703125</v>
      </c>
      <c r="AH3">
        <v>0</v>
      </c>
      <c r="AI3">
        <v>648.24920654296875</v>
      </c>
      <c r="AJ3">
        <v>648.24920654296875</v>
      </c>
      <c r="AK3">
        <v>0</v>
      </c>
      <c r="AL3">
        <v>650.95166015625</v>
      </c>
      <c r="AM3">
        <v>650.95166015625</v>
      </c>
      <c r="AN3">
        <v>0</v>
      </c>
      <c r="AO3">
        <v>647.255859375</v>
      </c>
      <c r="AP3">
        <v>647.255859375</v>
      </c>
      <c r="AQ3">
        <v>0</v>
      </c>
      <c r="AR3">
        <v>648.26580810546875</v>
      </c>
      <c r="AS3">
        <v>648.26580810546875</v>
      </c>
      <c r="AT3">
        <v>0</v>
      </c>
      <c r="AU3">
        <v>655.9752197265625</v>
      </c>
      <c r="AV3">
        <v>655.9752197265625</v>
      </c>
      <c r="AW3">
        <v>0</v>
      </c>
      <c r="AY3">
        <v>1</v>
      </c>
      <c r="BA3">
        <f t="shared" ref="BA3:BA31" si="0">AR3-AO3</f>
        <v>1.00994873046875</v>
      </c>
      <c r="BB3">
        <f t="shared" ref="BB3:BB31" si="1">AL3-AI3</f>
        <v>2.70245361328125</v>
      </c>
      <c r="BC3">
        <f t="shared" ref="BC3:BC31" si="2">AF3-AD3</f>
        <v>0.51397705078125</v>
      </c>
      <c r="BD3">
        <f t="shared" ref="BD3:BD31" si="3">Z3-W3</f>
        <v>4.50958251953125</v>
      </c>
      <c r="BE3">
        <f t="shared" ref="BE3:BE31" si="4">S3-AU3</f>
        <v>3.0008544921875</v>
      </c>
      <c r="BF3">
        <f t="shared" ref="BF3:BF31" si="5">AO4-S3</f>
        <v>3.3135986328125</v>
      </c>
      <c r="BH3">
        <f t="shared" ref="BH3:BH30" si="6">SUM(BA3:BF3)</f>
        <v>15.0504150390625</v>
      </c>
      <c r="BI3">
        <f>SUM(BA2:BF2)</f>
        <v>15.0582275390625</v>
      </c>
      <c r="BJ3">
        <f t="shared" ref="BJ3:BO18" si="7">BI3+BA2</f>
        <v>16.0723876953125</v>
      </c>
      <c r="BK3">
        <f t="shared" si="7"/>
        <v>17.08367919921875</v>
      </c>
      <c r="BL3">
        <f t="shared" si="7"/>
        <v>17.59759521484375</v>
      </c>
      <c r="BM3">
        <f t="shared" si="7"/>
        <v>22.107177734375</v>
      </c>
      <c r="BN3">
        <f t="shared" si="7"/>
        <v>25.10809326171875</v>
      </c>
      <c r="BO3">
        <f t="shared" si="7"/>
        <v>30.116455078125</v>
      </c>
      <c r="BR3">
        <f t="shared" ref="BR3:BR31" si="8">$BQ$2+BL3</f>
        <v>23.71258544921875</v>
      </c>
    </row>
    <row r="4" spans="1:70" x14ac:dyDescent="0.2">
      <c r="A4" t="s">
        <v>20</v>
      </c>
      <c r="B4" t="s">
        <v>28</v>
      </c>
      <c r="C4" t="s">
        <v>29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27</v>
      </c>
      <c r="L4">
        <v>2.1127207279205318</v>
      </c>
      <c r="M4">
        <v>2.1127207279205318</v>
      </c>
      <c r="N4">
        <v>0</v>
      </c>
      <c r="O4">
        <v>670.31640625</v>
      </c>
      <c r="P4">
        <v>670.31640625</v>
      </c>
      <c r="Q4">
        <v>0</v>
      </c>
      <c r="S4">
        <v>673.3172607421875</v>
      </c>
      <c r="T4">
        <v>673.3172607421875</v>
      </c>
      <c r="U4">
        <v>0</v>
      </c>
      <c r="W4">
        <v>665.8067626953125</v>
      </c>
      <c r="X4">
        <v>665.8067626953125</v>
      </c>
      <c r="Y4">
        <v>0</v>
      </c>
      <c r="Z4">
        <v>670.31640625</v>
      </c>
      <c r="AA4">
        <v>670.31640625</v>
      </c>
      <c r="AB4">
        <v>0</v>
      </c>
      <c r="AC4">
        <v>665.2928466796875</v>
      </c>
      <c r="AD4">
        <v>665.2928466796875</v>
      </c>
      <c r="AE4">
        <v>0</v>
      </c>
      <c r="AF4">
        <v>665.8067626953125</v>
      </c>
      <c r="AG4">
        <v>665.8067626953125</v>
      </c>
      <c r="AH4">
        <v>0</v>
      </c>
      <c r="AI4">
        <v>663.28680419921875</v>
      </c>
      <c r="AJ4">
        <v>663.28680419921875</v>
      </c>
      <c r="AK4">
        <v>0</v>
      </c>
      <c r="AL4">
        <v>665.2928466796875</v>
      </c>
      <c r="AM4">
        <v>665.2928466796875</v>
      </c>
      <c r="AN4">
        <v>0</v>
      </c>
      <c r="AO4">
        <v>662.2896728515625</v>
      </c>
      <c r="AP4">
        <v>662.2896728515625</v>
      </c>
      <c r="AQ4">
        <v>0</v>
      </c>
      <c r="AR4">
        <v>663.30328369140625</v>
      </c>
      <c r="AS4">
        <v>663.30328369140625</v>
      </c>
      <c r="AT4">
        <v>0</v>
      </c>
      <c r="AU4">
        <v>670.31640625</v>
      </c>
      <c r="AV4">
        <v>670.31640625</v>
      </c>
      <c r="AW4">
        <v>0</v>
      </c>
      <c r="AY4">
        <v>2</v>
      </c>
      <c r="BA4">
        <f t="shared" si="0"/>
        <v>1.01361083984375</v>
      </c>
      <c r="BB4">
        <f t="shared" si="1"/>
        <v>2.00604248046875</v>
      </c>
      <c r="BC4">
        <f t="shared" si="2"/>
        <v>0.513916015625</v>
      </c>
      <c r="BD4">
        <f t="shared" si="3"/>
        <v>4.5096435546875</v>
      </c>
      <c r="BE4">
        <f t="shared" si="4"/>
        <v>3.0008544921875</v>
      </c>
      <c r="BF4">
        <f t="shared" si="5"/>
        <v>4.01544189453125</v>
      </c>
      <c r="BH4">
        <f t="shared" si="6"/>
        <v>15.05950927734375</v>
      </c>
      <c r="BI4">
        <f>BH2+BH3</f>
        <v>30.108642578125</v>
      </c>
      <c r="BJ4">
        <f t="shared" si="7"/>
        <v>31.11859130859375</v>
      </c>
      <c r="BK4">
        <f t="shared" si="7"/>
        <v>33.821044921875</v>
      </c>
      <c r="BL4">
        <f t="shared" si="7"/>
        <v>34.33502197265625</v>
      </c>
      <c r="BM4">
        <f t="shared" si="7"/>
        <v>38.8446044921875</v>
      </c>
      <c r="BN4">
        <f t="shared" si="7"/>
        <v>41.845458984375</v>
      </c>
      <c r="BO4">
        <f t="shared" si="7"/>
        <v>45.1590576171875</v>
      </c>
      <c r="BR4">
        <f t="shared" si="8"/>
        <v>40.45001220703125</v>
      </c>
    </row>
    <row r="5" spans="1:70" x14ac:dyDescent="0.2">
      <c r="A5" t="s">
        <v>20</v>
      </c>
      <c r="B5" t="s">
        <v>184</v>
      </c>
      <c r="C5" t="s">
        <v>17</v>
      </c>
      <c r="D5">
        <v>-90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1.5461369752883909</v>
      </c>
      <c r="M5">
        <v>1.5461369752883909</v>
      </c>
      <c r="N5">
        <v>0</v>
      </c>
      <c r="O5">
        <v>685.15496826171875</v>
      </c>
      <c r="P5">
        <v>685.15496826171875</v>
      </c>
      <c r="Q5">
        <v>0</v>
      </c>
      <c r="S5">
        <v>688.15582275390625</v>
      </c>
      <c r="T5">
        <v>688.15582275390625</v>
      </c>
      <c r="U5">
        <v>0</v>
      </c>
      <c r="W5">
        <v>680.64532470703125</v>
      </c>
      <c r="X5">
        <v>680.64532470703125</v>
      </c>
      <c r="Y5">
        <v>0</v>
      </c>
      <c r="Z5">
        <v>685.15496826171875</v>
      </c>
      <c r="AA5">
        <v>685.15496826171875</v>
      </c>
      <c r="AB5">
        <v>0</v>
      </c>
      <c r="AC5">
        <v>680.13134765625</v>
      </c>
      <c r="AD5">
        <v>680.13134765625</v>
      </c>
      <c r="AE5">
        <v>0</v>
      </c>
      <c r="AF5">
        <v>680.64532470703125</v>
      </c>
      <c r="AG5">
        <v>680.64532470703125</v>
      </c>
      <c r="AH5">
        <v>0</v>
      </c>
      <c r="AI5">
        <v>678.32421875</v>
      </c>
      <c r="AJ5">
        <v>678.32421875</v>
      </c>
      <c r="AK5">
        <v>0</v>
      </c>
      <c r="AL5">
        <v>680.13134765625</v>
      </c>
      <c r="AM5">
        <v>680.13134765625</v>
      </c>
      <c r="AN5">
        <v>0</v>
      </c>
      <c r="AO5">
        <v>677.33270263671875</v>
      </c>
      <c r="AP5">
        <v>677.33270263671875</v>
      </c>
      <c r="AQ5">
        <v>0</v>
      </c>
      <c r="AR5">
        <v>678.34075927734375</v>
      </c>
      <c r="AS5">
        <v>678.34075927734375</v>
      </c>
      <c r="AT5">
        <v>0</v>
      </c>
      <c r="AU5">
        <v>685.15496826171875</v>
      </c>
      <c r="AV5">
        <v>685.15496826171875</v>
      </c>
      <c r="AW5">
        <v>0</v>
      </c>
      <c r="AY5">
        <v>3</v>
      </c>
      <c r="BA5">
        <f t="shared" si="0"/>
        <v>1.008056640625</v>
      </c>
      <c r="BB5">
        <f t="shared" si="1"/>
        <v>1.80712890625</v>
      </c>
      <c r="BC5">
        <f t="shared" si="2"/>
        <v>0.51397705078125</v>
      </c>
      <c r="BD5">
        <f t="shared" si="3"/>
        <v>4.5096435546875</v>
      </c>
      <c r="BE5">
        <f t="shared" si="4"/>
        <v>3.0008544921875</v>
      </c>
      <c r="BF5">
        <f t="shared" si="5"/>
        <v>4.21435546875</v>
      </c>
      <c r="BH5">
        <f t="shared" si="6"/>
        <v>15.05401611328125</v>
      </c>
      <c r="BI5">
        <f t="shared" ref="BI5:BI31" si="9">BI4+BH4</f>
        <v>45.16815185546875</v>
      </c>
      <c r="BJ5">
        <f t="shared" si="7"/>
        <v>46.1817626953125</v>
      </c>
      <c r="BK5">
        <f t="shared" si="7"/>
        <v>48.18780517578125</v>
      </c>
      <c r="BL5">
        <f t="shared" si="7"/>
        <v>48.70172119140625</v>
      </c>
      <c r="BM5">
        <f t="shared" si="7"/>
        <v>53.21136474609375</v>
      </c>
      <c r="BN5">
        <f t="shared" si="7"/>
        <v>56.21221923828125</v>
      </c>
      <c r="BO5">
        <f t="shared" si="7"/>
        <v>60.2276611328125</v>
      </c>
      <c r="BR5">
        <f t="shared" si="8"/>
        <v>54.81671142578125</v>
      </c>
    </row>
    <row r="6" spans="1:70" x14ac:dyDescent="0.2">
      <c r="A6" t="s">
        <v>20</v>
      </c>
      <c r="B6" t="s">
        <v>170</v>
      </c>
      <c r="C6" t="s">
        <v>103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0.9179844856262207</v>
      </c>
      <c r="M6">
        <v>0.9179844856262207</v>
      </c>
      <c r="N6">
        <v>0</v>
      </c>
      <c r="O6">
        <v>699.49609375</v>
      </c>
      <c r="P6">
        <v>699.49609375</v>
      </c>
      <c r="Q6">
        <v>0</v>
      </c>
      <c r="S6">
        <v>702.4969482421875</v>
      </c>
      <c r="T6">
        <v>702.4969482421875</v>
      </c>
      <c r="U6">
        <v>0</v>
      </c>
      <c r="W6">
        <v>694.98651123046875</v>
      </c>
      <c r="X6">
        <v>694.98651123046875</v>
      </c>
      <c r="Y6">
        <v>0</v>
      </c>
      <c r="Z6">
        <v>699.49609375</v>
      </c>
      <c r="AA6">
        <v>699.49609375</v>
      </c>
      <c r="AB6">
        <v>0</v>
      </c>
      <c r="AC6">
        <v>694.4725341796875</v>
      </c>
      <c r="AD6">
        <v>694.4725341796875</v>
      </c>
      <c r="AE6">
        <v>0</v>
      </c>
      <c r="AF6">
        <v>694.98651123046875</v>
      </c>
      <c r="AG6">
        <v>694.98651123046875</v>
      </c>
      <c r="AH6">
        <v>0</v>
      </c>
      <c r="AI6">
        <v>693.3616943359375</v>
      </c>
      <c r="AJ6">
        <v>693.3616943359375</v>
      </c>
      <c r="AK6">
        <v>0</v>
      </c>
      <c r="AL6">
        <v>694.4725341796875</v>
      </c>
      <c r="AM6">
        <v>694.4725341796875</v>
      </c>
      <c r="AN6">
        <v>0</v>
      </c>
      <c r="AO6">
        <v>692.37017822265625</v>
      </c>
      <c r="AP6">
        <v>692.37017822265625</v>
      </c>
      <c r="AQ6">
        <v>0</v>
      </c>
      <c r="AR6">
        <v>693.3782958984375</v>
      </c>
      <c r="AS6">
        <v>693.3782958984375</v>
      </c>
      <c r="AT6">
        <v>0</v>
      </c>
      <c r="AU6">
        <v>699.49609375</v>
      </c>
      <c r="AV6">
        <v>699.49609375</v>
      </c>
      <c r="AW6">
        <v>0</v>
      </c>
      <c r="AY6">
        <v>4</v>
      </c>
      <c r="BA6">
        <f t="shared" si="0"/>
        <v>1.00811767578125</v>
      </c>
      <c r="BB6">
        <f t="shared" si="1"/>
        <v>1.11083984375</v>
      </c>
      <c r="BC6">
        <f t="shared" si="2"/>
        <v>0.51397705078125</v>
      </c>
      <c r="BD6">
        <f t="shared" si="3"/>
        <v>4.50958251953125</v>
      </c>
      <c r="BE6">
        <f t="shared" si="4"/>
        <v>3.0008544921875</v>
      </c>
      <c r="BF6">
        <f t="shared" si="5"/>
        <v>4.91546630859375</v>
      </c>
      <c r="BH6">
        <f t="shared" si="6"/>
        <v>15.058837890625</v>
      </c>
      <c r="BI6">
        <f t="shared" si="9"/>
        <v>60.22216796875</v>
      </c>
      <c r="BJ6">
        <f t="shared" si="7"/>
        <v>61.230224609375</v>
      </c>
      <c r="BK6">
        <f t="shared" si="7"/>
        <v>63.037353515625</v>
      </c>
      <c r="BL6">
        <f t="shared" si="7"/>
        <v>63.55133056640625</v>
      </c>
      <c r="BM6">
        <f t="shared" si="7"/>
        <v>68.06097412109375</v>
      </c>
      <c r="BN6">
        <f t="shared" si="7"/>
        <v>71.06182861328125</v>
      </c>
      <c r="BO6">
        <f t="shared" si="7"/>
        <v>75.27618408203125</v>
      </c>
      <c r="BR6">
        <f t="shared" si="8"/>
        <v>69.66632080078125</v>
      </c>
    </row>
    <row r="7" spans="1:70" x14ac:dyDescent="0.2">
      <c r="A7" t="s">
        <v>15</v>
      </c>
      <c r="B7" t="s">
        <v>107</v>
      </c>
      <c r="C7" t="s">
        <v>108</v>
      </c>
      <c r="D7">
        <v>60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27</v>
      </c>
      <c r="L7">
        <v>0.84426498413085938</v>
      </c>
      <c r="M7">
        <v>0.84426498413085938</v>
      </c>
      <c r="N7">
        <v>0</v>
      </c>
      <c r="O7">
        <v>715.8267822265625</v>
      </c>
      <c r="P7">
        <v>715.8267822265625</v>
      </c>
      <c r="Q7">
        <v>0</v>
      </c>
      <c r="S7">
        <v>718.82769775390625</v>
      </c>
      <c r="T7">
        <v>718.82769775390625</v>
      </c>
      <c r="U7">
        <v>0</v>
      </c>
      <c r="W7">
        <v>711.31719970703125</v>
      </c>
      <c r="X7">
        <v>711.31719970703125</v>
      </c>
      <c r="Y7">
        <v>0</v>
      </c>
      <c r="Z7">
        <v>715.8267822265625</v>
      </c>
      <c r="AA7">
        <v>715.8267822265625</v>
      </c>
      <c r="AB7">
        <v>0</v>
      </c>
      <c r="AC7">
        <v>710.80322265625</v>
      </c>
      <c r="AD7">
        <v>710.80322265625</v>
      </c>
      <c r="AE7">
        <v>0</v>
      </c>
      <c r="AF7">
        <v>711.31719970703125</v>
      </c>
      <c r="AG7">
        <v>711.31719970703125</v>
      </c>
      <c r="AH7">
        <v>0</v>
      </c>
      <c r="AI7">
        <v>708.39923095703125</v>
      </c>
      <c r="AJ7">
        <v>708.39923095703125</v>
      </c>
      <c r="AK7">
        <v>0</v>
      </c>
      <c r="AL7">
        <v>710.80322265625</v>
      </c>
      <c r="AM7">
        <v>710.80322265625</v>
      </c>
      <c r="AN7">
        <v>0</v>
      </c>
      <c r="AO7">
        <v>707.41241455078125</v>
      </c>
      <c r="AP7">
        <v>707.41241455078125</v>
      </c>
      <c r="AQ7">
        <v>0</v>
      </c>
      <c r="AR7">
        <v>708.415771484375</v>
      </c>
      <c r="AS7">
        <v>708.415771484375</v>
      </c>
      <c r="AT7">
        <v>0</v>
      </c>
      <c r="AU7">
        <v>715.8267822265625</v>
      </c>
      <c r="AV7">
        <v>715.8267822265625</v>
      </c>
      <c r="AW7">
        <v>0</v>
      </c>
      <c r="AY7">
        <v>5</v>
      </c>
      <c r="BA7">
        <f t="shared" si="0"/>
        <v>1.00335693359375</v>
      </c>
      <c r="BB7">
        <f t="shared" si="1"/>
        <v>2.40399169921875</v>
      </c>
      <c r="BC7">
        <f t="shared" si="2"/>
        <v>0.51397705078125</v>
      </c>
      <c r="BD7">
        <f t="shared" si="3"/>
        <v>4.50958251953125</v>
      </c>
      <c r="BE7">
        <f t="shared" si="4"/>
        <v>3.00091552734375</v>
      </c>
      <c r="BF7">
        <f t="shared" si="5"/>
        <v>3.6280517578125</v>
      </c>
      <c r="BH7">
        <f t="shared" si="6"/>
        <v>15.05987548828125</v>
      </c>
      <c r="BI7">
        <f t="shared" si="9"/>
        <v>75.281005859375</v>
      </c>
      <c r="BJ7">
        <f t="shared" si="7"/>
        <v>76.28912353515625</v>
      </c>
      <c r="BK7">
        <f t="shared" si="7"/>
        <v>77.39996337890625</v>
      </c>
      <c r="BL7">
        <f t="shared" si="7"/>
        <v>77.9139404296875</v>
      </c>
      <c r="BM7">
        <f t="shared" si="7"/>
        <v>82.42352294921875</v>
      </c>
      <c r="BN7">
        <f t="shared" si="7"/>
        <v>85.42437744140625</v>
      </c>
      <c r="BO7">
        <f t="shared" si="7"/>
        <v>90.33984375</v>
      </c>
      <c r="BR7">
        <f t="shared" si="8"/>
        <v>84.0289306640625</v>
      </c>
    </row>
    <row r="8" spans="1:70" x14ac:dyDescent="0.2">
      <c r="A8" t="s">
        <v>20</v>
      </c>
      <c r="B8" t="s">
        <v>185</v>
      </c>
      <c r="C8" t="s">
        <v>22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1.083822965621948</v>
      </c>
      <c r="M8">
        <v>1.083822965621948</v>
      </c>
      <c r="N8">
        <v>0</v>
      </c>
      <c r="O8">
        <v>729.4881591796875</v>
      </c>
      <c r="P8">
        <v>729.4881591796875</v>
      </c>
      <c r="Q8">
        <v>0</v>
      </c>
      <c r="S8">
        <v>732.4891357421875</v>
      </c>
      <c r="T8">
        <v>732.4891357421875</v>
      </c>
      <c r="U8">
        <v>0</v>
      </c>
      <c r="W8">
        <v>724.9786376953125</v>
      </c>
      <c r="X8">
        <v>724.9786376953125</v>
      </c>
      <c r="Y8">
        <v>0</v>
      </c>
      <c r="Z8">
        <v>729.4881591796875</v>
      </c>
      <c r="AA8">
        <v>729.4881591796875</v>
      </c>
      <c r="AB8">
        <v>0</v>
      </c>
      <c r="AC8">
        <v>724.46466064453125</v>
      </c>
      <c r="AD8">
        <v>724.46466064453125</v>
      </c>
      <c r="AE8">
        <v>0</v>
      </c>
      <c r="AF8">
        <v>724.9786376953125</v>
      </c>
      <c r="AG8">
        <v>724.9786376953125</v>
      </c>
      <c r="AH8">
        <v>0</v>
      </c>
      <c r="AI8">
        <v>723.45330810546875</v>
      </c>
      <c r="AJ8">
        <v>723.45330810546875</v>
      </c>
      <c r="AK8">
        <v>0</v>
      </c>
      <c r="AL8">
        <v>724.46466064453125</v>
      </c>
      <c r="AM8">
        <v>724.46466064453125</v>
      </c>
      <c r="AN8">
        <v>0</v>
      </c>
      <c r="AO8">
        <v>722.45574951171875</v>
      </c>
      <c r="AP8">
        <v>722.45574951171875</v>
      </c>
      <c r="AQ8">
        <v>0</v>
      </c>
      <c r="AR8">
        <v>723.46990966796875</v>
      </c>
      <c r="AS8">
        <v>723.46990966796875</v>
      </c>
      <c r="AT8">
        <v>0</v>
      </c>
      <c r="AU8">
        <v>729.4881591796875</v>
      </c>
      <c r="AV8">
        <v>729.4881591796875</v>
      </c>
      <c r="AW8">
        <v>0</v>
      </c>
      <c r="AY8">
        <v>6</v>
      </c>
      <c r="BA8">
        <f t="shared" si="0"/>
        <v>1.01416015625</v>
      </c>
      <c r="BB8">
        <f t="shared" si="1"/>
        <v>1.0113525390625</v>
      </c>
      <c r="BC8">
        <f t="shared" si="2"/>
        <v>0.51397705078125</v>
      </c>
      <c r="BD8">
        <f t="shared" si="3"/>
        <v>4.509521484375</v>
      </c>
      <c r="BE8">
        <f t="shared" si="4"/>
        <v>3.0009765625</v>
      </c>
      <c r="BF8">
        <f t="shared" si="5"/>
        <v>5.00958251953125</v>
      </c>
      <c r="BH8">
        <f t="shared" si="6"/>
        <v>15.0595703125</v>
      </c>
      <c r="BI8">
        <f t="shared" si="9"/>
        <v>90.34088134765625</v>
      </c>
      <c r="BJ8">
        <f t="shared" si="7"/>
        <v>91.34423828125</v>
      </c>
      <c r="BK8">
        <f t="shared" si="7"/>
        <v>93.74822998046875</v>
      </c>
      <c r="BL8">
        <f t="shared" si="7"/>
        <v>94.26220703125</v>
      </c>
      <c r="BM8">
        <f t="shared" si="7"/>
        <v>98.77178955078125</v>
      </c>
      <c r="BN8">
        <f t="shared" si="7"/>
        <v>101.772705078125</v>
      </c>
      <c r="BO8">
        <f t="shared" si="7"/>
        <v>105.4007568359375</v>
      </c>
      <c r="BR8">
        <f t="shared" si="8"/>
        <v>100.377197265625</v>
      </c>
    </row>
    <row r="9" spans="1:70" x14ac:dyDescent="0.2">
      <c r="A9" t="s">
        <v>20</v>
      </c>
      <c r="B9" t="s">
        <v>174</v>
      </c>
      <c r="C9" t="s">
        <v>123</v>
      </c>
      <c r="D9">
        <v>-90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27</v>
      </c>
      <c r="L9">
        <v>1.743634700775146</v>
      </c>
      <c r="M9">
        <v>1.743634700775146</v>
      </c>
      <c r="N9">
        <v>0</v>
      </c>
      <c r="O9">
        <v>746.11737060546875</v>
      </c>
      <c r="P9">
        <v>746.11737060546875</v>
      </c>
      <c r="Q9">
        <v>0</v>
      </c>
      <c r="S9">
        <v>749.11822509765625</v>
      </c>
      <c r="T9">
        <v>749.11822509765625</v>
      </c>
      <c r="U9">
        <v>0</v>
      </c>
      <c r="W9">
        <v>741.60772705078125</v>
      </c>
      <c r="X9">
        <v>741.60772705078125</v>
      </c>
      <c r="Y9">
        <v>0</v>
      </c>
      <c r="Z9">
        <v>746.11737060546875</v>
      </c>
      <c r="AA9">
        <v>746.11737060546875</v>
      </c>
      <c r="AB9">
        <v>0</v>
      </c>
      <c r="AC9">
        <v>741.09375</v>
      </c>
      <c r="AD9">
        <v>741.09375</v>
      </c>
      <c r="AE9">
        <v>0</v>
      </c>
      <c r="AF9">
        <v>741.60772705078125</v>
      </c>
      <c r="AG9">
        <v>741.60772705078125</v>
      </c>
      <c r="AH9">
        <v>0</v>
      </c>
      <c r="AI9">
        <v>738.49078369140625</v>
      </c>
      <c r="AJ9">
        <v>738.49078369140625</v>
      </c>
      <c r="AK9">
        <v>0</v>
      </c>
      <c r="AL9">
        <v>741.09375</v>
      </c>
      <c r="AM9">
        <v>741.09375</v>
      </c>
      <c r="AN9">
        <v>0</v>
      </c>
      <c r="AO9">
        <v>737.49871826171875</v>
      </c>
      <c r="AP9">
        <v>737.49871826171875</v>
      </c>
      <c r="AQ9">
        <v>0</v>
      </c>
      <c r="AR9">
        <v>738.50738525390625</v>
      </c>
      <c r="AS9">
        <v>738.50738525390625</v>
      </c>
      <c r="AT9">
        <v>0</v>
      </c>
      <c r="AU9">
        <v>746.11737060546875</v>
      </c>
      <c r="AV9">
        <v>746.11737060546875</v>
      </c>
      <c r="AW9">
        <v>0</v>
      </c>
      <c r="AY9">
        <v>7</v>
      </c>
      <c r="BA9">
        <f t="shared" si="0"/>
        <v>1.0086669921875</v>
      </c>
      <c r="BB9">
        <f t="shared" si="1"/>
        <v>2.60296630859375</v>
      </c>
      <c r="BC9">
        <f t="shared" si="2"/>
        <v>0.51397705078125</v>
      </c>
      <c r="BD9">
        <f t="shared" si="3"/>
        <v>4.5096435546875</v>
      </c>
      <c r="BE9">
        <f t="shared" si="4"/>
        <v>3.0008544921875</v>
      </c>
      <c r="BF9">
        <f t="shared" si="5"/>
        <v>3.4234619140625</v>
      </c>
      <c r="BH9">
        <f t="shared" si="6"/>
        <v>15.0595703125</v>
      </c>
      <c r="BI9">
        <f t="shared" si="9"/>
        <v>105.40045166015625</v>
      </c>
      <c r="BJ9">
        <f t="shared" si="7"/>
        <v>106.41461181640625</v>
      </c>
      <c r="BK9">
        <f t="shared" si="7"/>
        <v>107.42596435546875</v>
      </c>
      <c r="BL9">
        <f t="shared" si="7"/>
        <v>107.93994140625</v>
      </c>
      <c r="BM9">
        <f t="shared" si="7"/>
        <v>112.449462890625</v>
      </c>
      <c r="BN9">
        <f t="shared" si="7"/>
        <v>115.450439453125</v>
      </c>
      <c r="BO9">
        <f t="shared" si="7"/>
        <v>120.46002197265625</v>
      </c>
      <c r="BR9">
        <f t="shared" si="8"/>
        <v>114.054931640625</v>
      </c>
    </row>
    <row r="10" spans="1:70" x14ac:dyDescent="0.2">
      <c r="A10" t="s">
        <v>15</v>
      </c>
      <c r="B10" t="s">
        <v>191</v>
      </c>
      <c r="C10" t="s">
        <v>22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0.96672052145004272</v>
      </c>
      <c r="M10">
        <v>0.96672052145004272</v>
      </c>
      <c r="N10">
        <v>0</v>
      </c>
      <c r="O10">
        <v>759.563232421875</v>
      </c>
      <c r="P10">
        <v>759.563232421875</v>
      </c>
      <c r="Q10">
        <v>0</v>
      </c>
      <c r="S10">
        <v>762.5640869140625</v>
      </c>
      <c r="T10">
        <v>762.5640869140625</v>
      </c>
      <c r="U10">
        <v>0</v>
      </c>
      <c r="W10">
        <v>755.05364990234375</v>
      </c>
      <c r="X10">
        <v>755.05364990234375</v>
      </c>
      <c r="Y10">
        <v>0</v>
      </c>
      <c r="Z10">
        <v>759.563232421875</v>
      </c>
      <c r="AA10">
        <v>759.563232421875</v>
      </c>
      <c r="AB10">
        <v>0</v>
      </c>
      <c r="AC10">
        <v>754.5396728515625</v>
      </c>
      <c r="AD10">
        <v>754.5396728515625</v>
      </c>
      <c r="AE10">
        <v>0</v>
      </c>
      <c r="AF10">
        <v>755.05364990234375</v>
      </c>
      <c r="AG10">
        <v>755.05364990234375</v>
      </c>
      <c r="AH10">
        <v>0</v>
      </c>
      <c r="AI10">
        <v>753.5283203125</v>
      </c>
      <c r="AJ10">
        <v>753.5283203125</v>
      </c>
      <c r="AK10">
        <v>0</v>
      </c>
      <c r="AL10">
        <v>754.5396728515625</v>
      </c>
      <c r="AM10">
        <v>754.5396728515625</v>
      </c>
      <c r="AN10">
        <v>0</v>
      </c>
      <c r="AO10">
        <v>752.54168701171875</v>
      </c>
      <c r="AP10">
        <v>752.54168701171875</v>
      </c>
      <c r="AQ10">
        <v>0</v>
      </c>
      <c r="AR10">
        <v>753.544921875</v>
      </c>
      <c r="AS10">
        <v>753.544921875</v>
      </c>
      <c r="AT10">
        <v>0</v>
      </c>
      <c r="AU10">
        <v>759.563232421875</v>
      </c>
      <c r="AV10">
        <v>759.563232421875</v>
      </c>
      <c r="AW10">
        <v>0</v>
      </c>
      <c r="AY10">
        <v>8</v>
      </c>
      <c r="BA10">
        <f t="shared" si="0"/>
        <v>1.00323486328125</v>
      </c>
      <c r="BB10">
        <f t="shared" si="1"/>
        <v>1.0113525390625</v>
      </c>
      <c r="BC10">
        <f t="shared" si="2"/>
        <v>0.51397705078125</v>
      </c>
      <c r="BD10">
        <f t="shared" si="3"/>
        <v>4.50958251953125</v>
      </c>
      <c r="BE10">
        <f t="shared" si="4"/>
        <v>3.0008544921875</v>
      </c>
      <c r="BF10">
        <f t="shared" si="5"/>
        <v>5.01104736328125</v>
      </c>
      <c r="BH10">
        <f t="shared" si="6"/>
        <v>15.050048828125</v>
      </c>
      <c r="BI10">
        <f t="shared" si="9"/>
        <v>120.46002197265625</v>
      </c>
      <c r="BJ10">
        <f t="shared" si="7"/>
        <v>121.46868896484375</v>
      </c>
      <c r="BK10">
        <f t="shared" si="7"/>
        <v>124.0716552734375</v>
      </c>
      <c r="BL10">
        <f t="shared" si="7"/>
        <v>124.58563232421875</v>
      </c>
      <c r="BM10">
        <f t="shared" si="7"/>
        <v>129.09527587890625</v>
      </c>
      <c r="BN10">
        <f t="shared" si="7"/>
        <v>132.09613037109375</v>
      </c>
      <c r="BO10">
        <f t="shared" si="7"/>
        <v>135.51959228515625</v>
      </c>
      <c r="BR10">
        <f t="shared" si="8"/>
        <v>130.70062255859375</v>
      </c>
    </row>
    <row r="11" spans="1:70" x14ac:dyDescent="0.2">
      <c r="A11" t="s">
        <v>15</v>
      </c>
      <c r="B11" t="s">
        <v>189</v>
      </c>
      <c r="C11" t="s">
        <v>29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2.16742992401123</v>
      </c>
      <c r="M11">
        <v>2.16742992401123</v>
      </c>
      <c r="N11">
        <v>0</v>
      </c>
      <c r="O11">
        <v>775.79449462890625</v>
      </c>
      <c r="P11">
        <v>775.79449462890625</v>
      </c>
      <c r="Q11">
        <v>0</v>
      </c>
      <c r="S11">
        <v>778.7952880859375</v>
      </c>
      <c r="T11">
        <v>778.7952880859375</v>
      </c>
      <c r="U11">
        <v>0</v>
      </c>
      <c r="W11">
        <v>771.284912109375</v>
      </c>
      <c r="X11">
        <v>771.284912109375</v>
      </c>
      <c r="Y11">
        <v>0</v>
      </c>
      <c r="Z11">
        <v>775.79449462890625</v>
      </c>
      <c r="AA11">
        <v>775.79449462890625</v>
      </c>
      <c r="AB11">
        <v>0</v>
      </c>
      <c r="AC11">
        <v>770.77093505859375</v>
      </c>
      <c r="AD11">
        <v>770.77093505859375</v>
      </c>
      <c r="AE11">
        <v>0</v>
      </c>
      <c r="AF11">
        <v>771.284912109375</v>
      </c>
      <c r="AG11">
        <v>771.284912109375</v>
      </c>
      <c r="AH11">
        <v>0</v>
      </c>
      <c r="AI11">
        <v>768.5657958984375</v>
      </c>
      <c r="AJ11">
        <v>768.5657958984375</v>
      </c>
      <c r="AK11">
        <v>0</v>
      </c>
      <c r="AL11">
        <v>770.77093505859375</v>
      </c>
      <c r="AM11">
        <v>770.77093505859375</v>
      </c>
      <c r="AN11">
        <v>0</v>
      </c>
      <c r="AO11">
        <v>767.57513427734375</v>
      </c>
      <c r="AP11">
        <v>767.57513427734375</v>
      </c>
      <c r="AQ11">
        <v>0</v>
      </c>
      <c r="AR11">
        <v>768.58233642578125</v>
      </c>
      <c r="AS11">
        <v>768.58233642578125</v>
      </c>
      <c r="AT11">
        <v>0</v>
      </c>
      <c r="AU11">
        <v>775.79449462890625</v>
      </c>
      <c r="AV11">
        <v>775.79449462890625</v>
      </c>
      <c r="AW11">
        <v>0</v>
      </c>
      <c r="AY11">
        <v>9</v>
      </c>
      <c r="BA11">
        <f t="shared" si="0"/>
        <v>1.0072021484375</v>
      </c>
      <c r="BB11">
        <f t="shared" si="1"/>
        <v>2.20513916015625</v>
      </c>
      <c r="BC11">
        <f t="shared" si="2"/>
        <v>0.51397705078125</v>
      </c>
      <c r="BD11">
        <f t="shared" si="3"/>
        <v>4.50958251953125</v>
      </c>
      <c r="BE11">
        <f t="shared" si="4"/>
        <v>3.00079345703125</v>
      </c>
      <c r="BF11">
        <f t="shared" si="5"/>
        <v>3.8148193359375</v>
      </c>
      <c r="BH11">
        <f t="shared" si="6"/>
        <v>15.051513671875</v>
      </c>
      <c r="BI11">
        <f t="shared" si="9"/>
        <v>135.51007080078125</v>
      </c>
      <c r="BJ11">
        <f t="shared" si="7"/>
        <v>136.5133056640625</v>
      </c>
      <c r="BK11">
        <f t="shared" si="7"/>
        <v>137.524658203125</v>
      </c>
      <c r="BL11">
        <f t="shared" si="7"/>
        <v>138.03863525390625</v>
      </c>
      <c r="BM11">
        <f t="shared" si="7"/>
        <v>142.5482177734375</v>
      </c>
      <c r="BN11">
        <f t="shared" si="7"/>
        <v>145.549072265625</v>
      </c>
      <c r="BO11">
        <f t="shared" si="7"/>
        <v>150.56011962890625</v>
      </c>
      <c r="BR11">
        <f t="shared" si="8"/>
        <v>144.15362548828125</v>
      </c>
    </row>
    <row r="12" spans="1:70" x14ac:dyDescent="0.2">
      <c r="A12" t="s">
        <v>15</v>
      </c>
      <c r="B12" t="s">
        <v>171</v>
      </c>
      <c r="C12" t="s">
        <v>17</v>
      </c>
      <c r="D12">
        <v>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2.582729578018188</v>
      </c>
      <c r="M12">
        <v>2.582729578018188</v>
      </c>
      <c r="N12">
        <v>0</v>
      </c>
      <c r="O12">
        <v>790.03619384765625</v>
      </c>
      <c r="P12">
        <v>790.03619384765625</v>
      </c>
      <c r="Q12">
        <v>0</v>
      </c>
      <c r="S12">
        <v>793.0369873046875</v>
      </c>
      <c r="T12">
        <v>793.0369873046875</v>
      </c>
      <c r="U12">
        <v>0</v>
      </c>
      <c r="W12">
        <v>785.52655029296875</v>
      </c>
      <c r="X12">
        <v>785.52655029296875</v>
      </c>
      <c r="Y12">
        <v>0</v>
      </c>
      <c r="Z12">
        <v>790.03619384765625</v>
      </c>
      <c r="AA12">
        <v>790.03619384765625</v>
      </c>
      <c r="AB12">
        <v>0</v>
      </c>
      <c r="AC12">
        <v>785.0125732421875</v>
      </c>
      <c r="AD12">
        <v>785.0125732421875</v>
      </c>
      <c r="AE12">
        <v>0</v>
      </c>
      <c r="AF12">
        <v>785.52655029296875</v>
      </c>
      <c r="AG12">
        <v>785.52655029296875</v>
      </c>
      <c r="AH12">
        <v>0</v>
      </c>
      <c r="AI12">
        <v>783.6033935546875</v>
      </c>
      <c r="AJ12">
        <v>783.6033935546875</v>
      </c>
      <c r="AK12">
        <v>0</v>
      </c>
      <c r="AL12">
        <v>785.0125732421875</v>
      </c>
      <c r="AM12">
        <v>785.0125732421875</v>
      </c>
      <c r="AN12">
        <v>0</v>
      </c>
      <c r="AO12">
        <v>782.610107421875</v>
      </c>
      <c r="AP12">
        <v>782.610107421875</v>
      </c>
      <c r="AQ12">
        <v>0</v>
      </c>
      <c r="AR12">
        <v>783.61993408203125</v>
      </c>
      <c r="AS12">
        <v>783.61993408203125</v>
      </c>
      <c r="AT12">
        <v>0</v>
      </c>
      <c r="AU12">
        <v>790.03619384765625</v>
      </c>
      <c r="AV12">
        <v>790.03619384765625</v>
      </c>
      <c r="AW12">
        <v>0</v>
      </c>
      <c r="AY12">
        <v>10</v>
      </c>
      <c r="BA12">
        <f t="shared" si="0"/>
        <v>1.00982666015625</v>
      </c>
      <c r="BB12">
        <f t="shared" si="1"/>
        <v>1.4091796875</v>
      </c>
      <c r="BC12">
        <f t="shared" si="2"/>
        <v>0.51397705078125</v>
      </c>
      <c r="BD12">
        <f t="shared" si="3"/>
        <v>4.5096435546875</v>
      </c>
      <c r="BE12">
        <f t="shared" si="4"/>
        <v>3.00079345703125</v>
      </c>
      <c r="BF12">
        <f t="shared" si="5"/>
        <v>4.62255859375</v>
      </c>
      <c r="BH12">
        <f t="shared" si="6"/>
        <v>15.06597900390625</v>
      </c>
      <c r="BI12">
        <f t="shared" si="9"/>
        <v>150.56158447265625</v>
      </c>
      <c r="BJ12">
        <f t="shared" si="7"/>
        <v>151.56878662109375</v>
      </c>
      <c r="BK12">
        <f t="shared" si="7"/>
        <v>153.77392578125</v>
      </c>
      <c r="BL12">
        <f t="shared" si="7"/>
        <v>154.28790283203125</v>
      </c>
      <c r="BM12">
        <f t="shared" si="7"/>
        <v>158.7974853515625</v>
      </c>
      <c r="BN12">
        <f t="shared" si="7"/>
        <v>161.79827880859375</v>
      </c>
      <c r="BO12">
        <f t="shared" si="7"/>
        <v>165.61309814453125</v>
      </c>
      <c r="BR12">
        <f t="shared" si="8"/>
        <v>160.40289306640625</v>
      </c>
    </row>
    <row r="13" spans="1:70" x14ac:dyDescent="0.2">
      <c r="A13" t="s">
        <v>20</v>
      </c>
      <c r="B13" t="s">
        <v>186</v>
      </c>
      <c r="C13" t="s">
        <v>103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0.94245231151580811</v>
      </c>
      <c r="M13">
        <v>0.94245231151580811</v>
      </c>
      <c r="N13">
        <v>0</v>
      </c>
      <c r="O13">
        <v>805.09039306640625</v>
      </c>
      <c r="P13">
        <v>805.09039306640625</v>
      </c>
      <c r="Q13">
        <v>0</v>
      </c>
      <c r="S13">
        <v>808.09112548828125</v>
      </c>
      <c r="T13">
        <v>808.09112548828125</v>
      </c>
      <c r="U13">
        <v>0</v>
      </c>
      <c r="W13">
        <v>800.58062744140625</v>
      </c>
      <c r="X13">
        <v>800.58062744140625</v>
      </c>
      <c r="Y13">
        <v>0</v>
      </c>
      <c r="Z13">
        <v>805.09039306640625</v>
      </c>
      <c r="AA13">
        <v>805.09039306640625</v>
      </c>
      <c r="AB13">
        <v>0</v>
      </c>
      <c r="AC13">
        <v>800.066650390625</v>
      </c>
      <c r="AD13">
        <v>800.066650390625</v>
      </c>
      <c r="AE13">
        <v>0</v>
      </c>
      <c r="AF13">
        <v>800.58062744140625</v>
      </c>
      <c r="AG13">
        <v>800.58062744140625</v>
      </c>
      <c r="AH13">
        <v>0</v>
      </c>
      <c r="AI13">
        <v>798.65740966796875</v>
      </c>
      <c r="AJ13">
        <v>798.65740966796875</v>
      </c>
      <c r="AK13">
        <v>0</v>
      </c>
      <c r="AL13">
        <v>800.066650390625</v>
      </c>
      <c r="AM13">
        <v>800.066650390625</v>
      </c>
      <c r="AN13">
        <v>0</v>
      </c>
      <c r="AO13">
        <v>797.6595458984375</v>
      </c>
      <c r="AP13">
        <v>797.6595458984375</v>
      </c>
      <c r="AQ13">
        <v>0</v>
      </c>
      <c r="AR13">
        <v>798.67401123046875</v>
      </c>
      <c r="AS13">
        <v>798.67401123046875</v>
      </c>
      <c r="AT13">
        <v>0</v>
      </c>
      <c r="AU13">
        <v>805.09039306640625</v>
      </c>
      <c r="AV13">
        <v>805.09039306640625</v>
      </c>
      <c r="AW13">
        <v>0</v>
      </c>
      <c r="AY13">
        <v>11</v>
      </c>
      <c r="BA13">
        <f t="shared" si="0"/>
        <v>1.01446533203125</v>
      </c>
      <c r="BB13">
        <f t="shared" si="1"/>
        <v>1.40924072265625</v>
      </c>
      <c r="BC13">
        <f t="shared" si="2"/>
        <v>0.51397705078125</v>
      </c>
      <c r="BD13">
        <f t="shared" si="3"/>
        <v>4.509765625</v>
      </c>
      <c r="BE13">
        <f t="shared" si="4"/>
        <v>3.000732421875</v>
      </c>
      <c r="BF13">
        <f t="shared" si="5"/>
        <v>4.6185302734375</v>
      </c>
      <c r="BH13">
        <f t="shared" si="6"/>
        <v>15.06671142578125</v>
      </c>
      <c r="BI13">
        <f t="shared" si="9"/>
        <v>165.6275634765625</v>
      </c>
      <c r="BJ13">
        <f t="shared" si="7"/>
        <v>166.63739013671875</v>
      </c>
      <c r="BK13">
        <f t="shared" si="7"/>
        <v>168.04656982421875</v>
      </c>
      <c r="BL13">
        <f t="shared" si="7"/>
        <v>168.560546875</v>
      </c>
      <c r="BM13">
        <f t="shared" si="7"/>
        <v>173.0701904296875</v>
      </c>
      <c r="BN13">
        <f t="shared" si="7"/>
        <v>176.07098388671875</v>
      </c>
      <c r="BO13">
        <f t="shared" si="7"/>
        <v>180.69354248046875</v>
      </c>
      <c r="BR13">
        <f t="shared" si="8"/>
        <v>174.675537109375</v>
      </c>
    </row>
    <row r="14" spans="1:70" x14ac:dyDescent="0.2">
      <c r="A14" t="s">
        <v>15</v>
      </c>
      <c r="B14" t="s">
        <v>24</v>
      </c>
      <c r="C14" t="s">
        <v>99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2.0587437152862549</v>
      </c>
      <c r="M14">
        <v>2.0587437152862549</v>
      </c>
      <c r="N14">
        <v>0</v>
      </c>
      <c r="O14">
        <v>820.8240966796875</v>
      </c>
      <c r="P14">
        <v>820.8240966796875</v>
      </c>
      <c r="Q14">
        <v>0</v>
      </c>
      <c r="S14">
        <v>823.824951171875</v>
      </c>
      <c r="T14">
        <v>823.824951171875</v>
      </c>
      <c r="U14">
        <v>0</v>
      </c>
      <c r="W14">
        <v>816.314453125</v>
      </c>
      <c r="X14">
        <v>816.314453125</v>
      </c>
      <c r="Y14">
        <v>0</v>
      </c>
      <c r="Z14">
        <v>820.8240966796875</v>
      </c>
      <c r="AA14">
        <v>820.8240966796875</v>
      </c>
      <c r="AB14">
        <v>0</v>
      </c>
      <c r="AC14">
        <v>815.80047607421875</v>
      </c>
      <c r="AD14">
        <v>815.80047607421875</v>
      </c>
      <c r="AE14">
        <v>0</v>
      </c>
      <c r="AF14">
        <v>816.314453125</v>
      </c>
      <c r="AG14">
        <v>816.314453125</v>
      </c>
      <c r="AH14">
        <v>0</v>
      </c>
      <c r="AI14">
        <v>813.6949462890625</v>
      </c>
      <c r="AJ14">
        <v>813.6949462890625</v>
      </c>
      <c r="AK14">
        <v>0</v>
      </c>
      <c r="AL14">
        <v>815.80047607421875</v>
      </c>
      <c r="AM14">
        <v>815.80047607421875</v>
      </c>
      <c r="AN14">
        <v>0</v>
      </c>
      <c r="AO14">
        <v>812.70965576171875</v>
      </c>
      <c r="AP14">
        <v>812.70965576171875</v>
      </c>
      <c r="AQ14">
        <v>0</v>
      </c>
      <c r="AR14">
        <v>813.71148681640625</v>
      </c>
      <c r="AS14">
        <v>813.71148681640625</v>
      </c>
      <c r="AT14">
        <v>0</v>
      </c>
      <c r="AU14">
        <v>820.8240966796875</v>
      </c>
      <c r="AV14">
        <v>820.8240966796875</v>
      </c>
      <c r="AW14">
        <v>0</v>
      </c>
      <c r="AY14">
        <v>12</v>
      </c>
      <c r="BA14">
        <f t="shared" si="0"/>
        <v>1.0018310546875</v>
      </c>
      <c r="BB14">
        <f t="shared" si="1"/>
        <v>2.10552978515625</v>
      </c>
      <c r="BC14">
        <f t="shared" si="2"/>
        <v>0.51397705078125</v>
      </c>
      <c r="BD14">
        <f t="shared" si="3"/>
        <v>4.5096435546875</v>
      </c>
      <c r="BE14">
        <f t="shared" si="4"/>
        <v>3.0008544921875</v>
      </c>
      <c r="BF14">
        <f t="shared" si="5"/>
        <v>3.926025390625</v>
      </c>
      <c r="BH14">
        <f t="shared" si="6"/>
        <v>15.057861328125</v>
      </c>
      <c r="BI14">
        <f t="shared" si="9"/>
        <v>180.69427490234375</v>
      </c>
      <c r="BJ14">
        <f t="shared" si="7"/>
        <v>181.708740234375</v>
      </c>
      <c r="BK14">
        <f t="shared" si="7"/>
        <v>183.11798095703125</v>
      </c>
      <c r="BL14">
        <f t="shared" si="7"/>
        <v>183.6319580078125</v>
      </c>
      <c r="BM14">
        <f t="shared" si="7"/>
        <v>188.1417236328125</v>
      </c>
      <c r="BN14">
        <f t="shared" si="7"/>
        <v>191.1424560546875</v>
      </c>
      <c r="BO14">
        <f t="shared" si="7"/>
        <v>195.760986328125</v>
      </c>
      <c r="BR14">
        <f t="shared" si="8"/>
        <v>189.7469482421875</v>
      </c>
    </row>
    <row r="15" spans="1:70" x14ac:dyDescent="0.2">
      <c r="A15" t="s">
        <v>20</v>
      </c>
      <c r="B15" t="s">
        <v>28</v>
      </c>
      <c r="C15" t="s">
        <v>29</v>
      </c>
      <c r="D15">
        <v>-150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2.1883704662322998</v>
      </c>
      <c r="M15">
        <v>2.1883704662322998</v>
      </c>
      <c r="N15">
        <v>0</v>
      </c>
      <c r="O15">
        <v>836.7734375</v>
      </c>
      <c r="P15">
        <v>836.7734375</v>
      </c>
      <c r="Q15">
        <v>0</v>
      </c>
      <c r="S15">
        <v>839.7742919921875</v>
      </c>
      <c r="T15">
        <v>839.7742919921875</v>
      </c>
      <c r="U15">
        <v>0</v>
      </c>
      <c r="W15">
        <v>832.26385498046875</v>
      </c>
      <c r="X15">
        <v>832.26385498046875</v>
      </c>
      <c r="Y15">
        <v>0</v>
      </c>
      <c r="Z15">
        <v>836.7734375</v>
      </c>
      <c r="AA15">
        <v>836.7734375</v>
      </c>
      <c r="AB15">
        <v>0</v>
      </c>
      <c r="AC15">
        <v>831.7498779296875</v>
      </c>
      <c r="AD15">
        <v>831.7498779296875</v>
      </c>
      <c r="AE15">
        <v>0</v>
      </c>
      <c r="AF15">
        <v>832.26385498046875</v>
      </c>
      <c r="AG15">
        <v>832.26385498046875</v>
      </c>
      <c r="AH15">
        <v>0</v>
      </c>
      <c r="AI15">
        <v>828.74896240234375</v>
      </c>
      <c r="AJ15">
        <v>828.74896240234375</v>
      </c>
      <c r="AK15">
        <v>0</v>
      </c>
      <c r="AL15">
        <v>831.7498779296875</v>
      </c>
      <c r="AM15">
        <v>831.7498779296875</v>
      </c>
      <c r="AN15">
        <v>0</v>
      </c>
      <c r="AO15">
        <v>827.7509765625</v>
      </c>
      <c r="AP15">
        <v>827.7509765625</v>
      </c>
      <c r="AQ15">
        <v>0</v>
      </c>
      <c r="AR15">
        <v>828.76556396484375</v>
      </c>
      <c r="AS15">
        <v>828.76556396484375</v>
      </c>
      <c r="AT15">
        <v>0</v>
      </c>
      <c r="AU15">
        <v>836.7734375</v>
      </c>
      <c r="AV15">
        <v>836.7734375</v>
      </c>
      <c r="AW15">
        <v>0</v>
      </c>
      <c r="AY15">
        <v>13</v>
      </c>
      <c r="BA15">
        <f t="shared" si="0"/>
        <v>1.01458740234375</v>
      </c>
      <c r="BB15">
        <f t="shared" si="1"/>
        <v>3.00091552734375</v>
      </c>
      <c r="BC15">
        <f t="shared" si="2"/>
        <v>0.51397705078125</v>
      </c>
      <c r="BD15">
        <f t="shared" si="3"/>
        <v>4.50958251953125</v>
      </c>
      <c r="BE15">
        <f t="shared" si="4"/>
        <v>3.0008544921875</v>
      </c>
      <c r="BF15">
        <f t="shared" si="5"/>
        <v>3.0089111328125</v>
      </c>
      <c r="BH15">
        <f t="shared" si="6"/>
        <v>15.048828125</v>
      </c>
      <c r="BI15">
        <f t="shared" si="9"/>
        <v>195.75213623046875</v>
      </c>
      <c r="BJ15">
        <f t="shared" si="7"/>
        <v>196.75396728515625</v>
      </c>
      <c r="BK15">
        <f t="shared" si="7"/>
        <v>198.8594970703125</v>
      </c>
      <c r="BL15">
        <f t="shared" si="7"/>
        <v>199.37347412109375</v>
      </c>
      <c r="BM15">
        <f t="shared" si="7"/>
        <v>203.88311767578125</v>
      </c>
      <c r="BN15">
        <f t="shared" si="7"/>
        <v>206.88397216796875</v>
      </c>
      <c r="BO15">
        <f t="shared" si="7"/>
        <v>210.80999755859375</v>
      </c>
      <c r="BR15">
        <f t="shared" si="8"/>
        <v>205.48846435546875</v>
      </c>
    </row>
    <row r="16" spans="1:70" x14ac:dyDescent="0.2">
      <c r="A16" t="s">
        <v>15</v>
      </c>
      <c r="B16" t="s">
        <v>172</v>
      </c>
      <c r="C16" t="s">
        <v>17</v>
      </c>
      <c r="D16">
        <v>60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O16">
        <v>850.50115966796875</v>
      </c>
      <c r="P16">
        <v>850.50115966796875</v>
      </c>
      <c r="Q16">
        <v>0</v>
      </c>
      <c r="S16">
        <v>853.5020751953125</v>
      </c>
      <c r="T16">
        <v>853.5020751953125</v>
      </c>
      <c r="U16">
        <v>0</v>
      </c>
      <c r="W16">
        <v>845.9915771484375</v>
      </c>
      <c r="X16">
        <v>845.9915771484375</v>
      </c>
      <c r="Y16">
        <v>0</v>
      </c>
      <c r="Z16">
        <v>850.50115966796875</v>
      </c>
      <c r="AA16">
        <v>850.50115966796875</v>
      </c>
      <c r="AB16">
        <v>0</v>
      </c>
      <c r="AC16">
        <v>845.4776611328125</v>
      </c>
      <c r="AD16">
        <v>845.4776611328125</v>
      </c>
      <c r="AE16">
        <v>0</v>
      </c>
      <c r="AF16">
        <v>845.9915771484375</v>
      </c>
      <c r="AG16">
        <v>845.9915771484375</v>
      </c>
      <c r="AH16">
        <v>0</v>
      </c>
      <c r="AI16">
        <v>843.76995849609375</v>
      </c>
      <c r="AJ16">
        <v>843.76995849609375</v>
      </c>
      <c r="AK16">
        <v>0</v>
      </c>
      <c r="AL16">
        <v>845.4776611328125</v>
      </c>
      <c r="AM16">
        <v>845.4776611328125</v>
      </c>
      <c r="AN16">
        <v>0</v>
      </c>
      <c r="AO16">
        <v>842.783203125</v>
      </c>
      <c r="AP16">
        <v>842.783203125</v>
      </c>
      <c r="AQ16">
        <v>0</v>
      </c>
      <c r="AR16">
        <v>843.7864990234375</v>
      </c>
      <c r="AS16">
        <v>843.7864990234375</v>
      </c>
      <c r="AT16">
        <v>0</v>
      </c>
      <c r="AU16">
        <v>850.50115966796875</v>
      </c>
      <c r="AV16">
        <v>850.50115966796875</v>
      </c>
      <c r="AW16">
        <v>0</v>
      </c>
      <c r="AY16">
        <v>14</v>
      </c>
      <c r="BA16">
        <f t="shared" si="0"/>
        <v>1.0032958984375</v>
      </c>
      <c r="BB16">
        <f t="shared" si="1"/>
        <v>1.70770263671875</v>
      </c>
      <c r="BC16">
        <f t="shared" si="2"/>
        <v>0.513916015625</v>
      </c>
      <c r="BD16">
        <f t="shared" si="3"/>
        <v>4.50958251953125</v>
      </c>
      <c r="BE16">
        <f t="shared" si="4"/>
        <v>3.00091552734375</v>
      </c>
      <c r="BF16">
        <f t="shared" si="5"/>
        <v>4.3243408203125</v>
      </c>
      <c r="BH16">
        <f t="shared" si="6"/>
        <v>15.05975341796875</v>
      </c>
      <c r="BI16">
        <f t="shared" si="9"/>
        <v>210.80096435546875</v>
      </c>
      <c r="BJ16">
        <f t="shared" si="7"/>
        <v>211.8155517578125</v>
      </c>
      <c r="BK16">
        <f t="shared" si="7"/>
        <v>214.81646728515625</v>
      </c>
      <c r="BL16">
        <f t="shared" si="7"/>
        <v>215.3304443359375</v>
      </c>
      <c r="BM16">
        <f t="shared" si="7"/>
        <v>219.84002685546875</v>
      </c>
      <c r="BN16">
        <f t="shared" si="7"/>
        <v>222.84088134765625</v>
      </c>
      <c r="BO16">
        <f t="shared" si="7"/>
        <v>225.84979248046875</v>
      </c>
      <c r="BR16">
        <f t="shared" si="8"/>
        <v>221.4454345703125</v>
      </c>
    </row>
    <row r="17" spans="1:70" x14ac:dyDescent="0.2">
      <c r="A17" t="s">
        <v>20</v>
      </c>
      <c r="B17" t="s">
        <v>182</v>
      </c>
      <c r="C17" t="s">
        <v>120</v>
      </c>
      <c r="D17">
        <v>-30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1.731601238250732</v>
      </c>
      <c r="M17">
        <v>1.731601238250732</v>
      </c>
      <c r="N17">
        <v>0</v>
      </c>
      <c r="O17">
        <v>866.7490234375</v>
      </c>
      <c r="P17">
        <v>866.7490234375</v>
      </c>
      <c r="Q17">
        <v>0</v>
      </c>
      <c r="S17">
        <v>869.7498779296875</v>
      </c>
      <c r="T17">
        <v>869.7498779296875</v>
      </c>
      <c r="U17">
        <v>0</v>
      </c>
      <c r="W17">
        <v>862.2393798828125</v>
      </c>
      <c r="X17">
        <v>862.2393798828125</v>
      </c>
      <c r="Y17">
        <v>0</v>
      </c>
      <c r="Z17">
        <v>866.7490234375</v>
      </c>
      <c r="AA17">
        <v>866.7490234375</v>
      </c>
      <c r="AB17">
        <v>0</v>
      </c>
      <c r="AC17">
        <v>861.72540283203125</v>
      </c>
      <c r="AD17">
        <v>861.72540283203125</v>
      </c>
      <c r="AE17">
        <v>0</v>
      </c>
      <c r="AF17">
        <v>862.2393798828125</v>
      </c>
      <c r="AG17">
        <v>862.2393798828125</v>
      </c>
      <c r="AH17">
        <v>0</v>
      </c>
      <c r="AI17">
        <v>858.82403564453125</v>
      </c>
      <c r="AJ17">
        <v>858.82403564453125</v>
      </c>
      <c r="AK17">
        <v>0</v>
      </c>
      <c r="AL17">
        <v>861.72540283203125</v>
      </c>
      <c r="AM17">
        <v>861.72540283203125</v>
      </c>
      <c r="AN17">
        <v>0</v>
      </c>
      <c r="AO17">
        <v>857.826416015625</v>
      </c>
      <c r="AP17">
        <v>857.826416015625</v>
      </c>
      <c r="AQ17">
        <v>0</v>
      </c>
      <c r="AR17">
        <v>858.840576171875</v>
      </c>
      <c r="AS17">
        <v>858.840576171875</v>
      </c>
      <c r="AT17">
        <v>0</v>
      </c>
      <c r="AU17">
        <v>866.7490234375</v>
      </c>
      <c r="AV17">
        <v>866.7490234375</v>
      </c>
      <c r="AW17">
        <v>0</v>
      </c>
      <c r="AY17">
        <v>15</v>
      </c>
      <c r="BA17">
        <f t="shared" si="0"/>
        <v>1.01416015625</v>
      </c>
      <c r="BB17">
        <f t="shared" si="1"/>
        <v>2.9013671875</v>
      </c>
      <c r="BC17">
        <f t="shared" si="2"/>
        <v>0.51397705078125</v>
      </c>
      <c r="BD17">
        <f t="shared" si="3"/>
        <v>4.5096435546875</v>
      </c>
      <c r="BE17">
        <f t="shared" si="4"/>
        <v>3.0008544921875</v>
      </c>
      <c r="BF17">
        <f t="shared" si="5"/>
        <v>3.10882568359375</v>
      </c>
      <c r="BH17">
        <f t="shared" si="6"/>
        <v>15.048828125</v>
      </c>
      <c r="BI17">
        <f t="shared" si="9"/>
        <v>225.8607177734375</v>
      </c>
      <c r="BJ17">
        <f t="shared" si="7"/>
        <v>226.864013671875</v>
      </c>
      <c r="BK17">
        <f t="shared" si="7"/>
        <v>228.57171630859375</v>
      </c>
      <c r="BL17">
        <f t="shared" si="7"/>
        <v>229.08563232421875</v>
      </c>
      <c r="BM17">
        <f t="shared" si="7"/>
        <v>233.59521484375</v>
      </c>
      <c r="BN17">
        <f t="shared" si="7"/>
        <v>236.59613037109375</v>
      </c>
      <c r="BO17">
        <f t="shared" si="7"/>
        <v>240.92047119140625</v>
      </c>
      <c r="BR17">
        <f t="shared" si="8"/>
        <v>235.20062255859375</v>
      </c>
    </row>
    <row r="18" spans="1:70" x14ac:dyDescent="0.2">
      <c r="A18" t="s">
        <v>15</v>
      </c>
      <c r="B18" t="s">
        <v>183</v>
      </c>
      <c r="C18" t="s">
        <v>22</v>
      </c>
      <c r="D18">
        <v>30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0.91190117597579956</v>
      </c>
      <c r="M18">
        <v>0.91190117597579956</v>
      </c>
      <c r="N18">
        <v>0</v>
      </c>
      <c r="O18">
        <v>879.87982177734375</v>
      </c>
      <c r="P18">
        <v>879.87982177734375</v>
      </c>
      <c r="Q18">
        <v>0</v>
      </c>
      <c r="S18">
        <v>882.8807373046875</v>
      </c>
      <c r="T18">
        <v>882.8807373046875</v>
      </c>
      <c r="U18">
        <v>0</v>
      </c>
      <c r="W18">
        <v>875.3702392578125</v>
      </c>
      <c r="X18">
        <v>875.3702392578125</v>
      </c>
      <c r="Y18">
        <v>0</v>
      </c>
      <c r="Z18">
        <v>879.87982177734375</v>
      </c>
      <c r="AA18">
        <v>879.87982177734375</v>
      </c>
      <c r="AB18">
        <v>0</v>
      </c>
      <c r="AC18">
        <v>874.8563232421875</v>
      </c>
      <c r="AD18">
        <v>874.8563232421875</v>
      </c>
      <c r="AE18">
        <v>0</v>
      </c>
      <c r="AF18">
        <v>875.3702392578125</v>
      </c>
      <c r="AG18">
        <v>875.3702392578125</v>
      </c>
      <c r="AH18">
        <v>0</v>
      </c>
      <c r="AI18">
        <v>873.84490966796875</v>
      </c>
      <c r="AJ18">
        <v>873.84490966796875</v>
      </c>
      <c r="AK18">
        <v>0</v>
      </c>
      <c r="AL18">
        <v>874.8563232421875</v>
      </c>
      <c r="AM18">
        <v>874.8563232421875</v>
      </c>
      <c r="AN18">
        <v>0</v>
      </c>
      <c r="AO18">
        <v>872.85870361328125</v>
      </c>
      <c r="AP18">
        <v>872.85870361328125</v>
      </c>
      <c r="AQ18">
        <v>0</v>
      </c>
      <c r="AR18">
        <v>873.86151123046875</v>
      </c>
      <c r="AS18">
        <v>873.86151123046875</v>
      </c>
      <c r="AT18">
        <v>0</v>
      </c>
      <c r="AU18">
        <v>879.87982177734375</v>
      </c>
      <c r="AV18">
        <v>879.87982177734375</v>
      </c>
      <c r="AW18">
        <v>0</v>
      </c>
      <c r="AY18">
        <v>16</v>
      </c>
      <c r="BA18">
        <f t="shared" si="0"/>
        <v>1.0028076171875</v>
      </c>
      <c r="BB18">
        <f t="shared" si="1"/>
        <v>1.01141357421875</v>
      </c>
      <c r="BC18">
        <f t="shared" si="2"/>
        <v>0.513916015625</v>
      </c>
      <c r="BD18">
        <f t="shared" si="3"/>
        <v>4.50958251953125</v>
      </c>
      <c r="BE18">
        <f t="shared" si="4"/>
        <v>3.00091552734375</v>
      </c>
      <c r="BF18">
        <f t="shared" si="5"/>
        <v>5.0203857421875</v>
      </c>
      <c r="BH18">
        <f t="shared" si="6"/>
        <v>15.05902099609375</v>
      </c>
      <c r="BI18">
        <f t="shared" si="9"/>
        <v>240.9095458984375</v>
      </c>
      <c r="BJ18">
        <f t="shared" si="7"/>
        <v>241.9237060546875</v>
      </c>
      <c r="BK18">
        <f t="shared" si="7"/>
        <v>244.8250732421875</v>
      </c>
      <c r="BL18">
        <f t="shared" si="7"/>
        <v>245.33905029296875</v>
      </c>
      <c r="BM18">
        <f t="shared" si="7"/>
        <v>249.84869384765625</v>
      </c>
      <c r="BN18">
        <f t="shared" si="7"/>
        <v>252.84954833984375</v>
      </c>
      <c r="BO18">
        <f t="shared" si="7"/>
        <v>255.9583740234375</v>
      </c>
      <c r="BR18">
        <f t="shared" si="8"/>
        <v>251.45404052734375</v>
      </c>
    </row>
    <row r="19" spans="1:70" x14ac:dyDescent="0.2">
      <c r="A19" t="s">
        <v>20</v>
      </c>
      <c r="B19" t="s">
        <v>175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0.94184458255767822</v>
      </c>
      <c r="M19">
        <v>0.94184458255767822</v>
      </c>
      <c r="N19">
        <v>0</v>
      </c>
      <c r="O19">
        <v>895.5308837890625</v>
      </c>
      <c r="P19">
        <v>895.5308837890625</v>
      </c>
      <c r="Q19">
        <v>0</v>
      </c>
      <c r="S19">
        <v>898.53167724609375</v>
      </c>
      <c r="T19">
        <v>898.53167724609375</v>
      </c>
      <c r="U19">
        <v>0</v>
      </c>
      <c r="W19">
        <v>891.02117919921875</v>
      </c>
      <c r="X19">
        <v>891.02117919921875</v>
      </c>
      <c r="Y19">
        <v>0</v>
      </c>
      <c r="Z19">
        <v>895.5308837890625</v>
      </c>
      <c r="AA19">
        <v>895.5308837890625</v>
      </c>
      <c r="AB19">
        <v>0</v>
      </c>
      <c r="AC19">
        <v>890.50726318359375</v>
      </c>
      <c r="AD19">
        <v>890.50726318359375</v>
      </c>
      <c r="AE19">
        <v>0</v>
      </c>
      <c r="AF19">
        <v>891.02117919921875</v>
      </c>
      <c r="AG19">
        <v>891.02117919921875</v>
      </c>
      <c r="AH19">
        <v>0</v>
      </c>
      <c r="AI19">
        <v>888.89898681640625</v>
      </c>
      <c r="AJ19">
        <v>888.89898681640625</v>
      </c>
      <c r="AK19">
        <v>0</v>
      </c>
      <c r="AL19">
        <v>890.50726318359375</v>
      </c>
      <c r="AM19">
        <v>890.50726318359375</v>
      </c>
      <c r="AN19">
        <v>0</v>
      </c>
      <c r="AO19">
        <v>887.901123046875</v>
      </c>
      <c r="AP19">
        <v>887.901123046875</v>
      </c>
      <c r="AQ19">
        <v>0</v>
      </c>
      <c r="AR19">
        <v>888.9156494140625</v>
      </c>
      <c r="AS19">
        <v>888.9156494140625</v>
      </c>
      <c r="AT19">
        <v>0</v>
      </c>
      <c r="AU19">
        <v>895.5308837890625</v>
      </c>
      <c r="AV19">
        <v>895.5308837890625</v>
      </c>
      <c r="AW19">
        <v>0</v>
      </c>
      <c r="AY19">
        <v>17</v>
      </c>
      <c r="BA19">
        <f t="shared" si="0"/>
        <v>1.0145263671875</v>
      </c>
      <c r="BB19">
        <f t="shared" si="1"/>
        <v>1.6082763671875</v>
      </c>
      <c r="BC19">
        <f t="shared" si="2"/>
        <v>0.513916015625</v>
      </c>
      <c r="BD19">
        <f>Z19-W19</f>
        <v>4.50970458984375</v>
      </c>
      <c r="BE19">
        <f t="shared" si="4"/>
        <v>3.00079345703125</v>
      </c>
      <c r="BF19">
        <f t="shared" si="5"/>
        <v>4.413330078125</v>
      </c>
      <c r="BH19">
        <f t="shared" si="6"/>
        <v>15.060546875</v>
      </c>
      <c r="BI19">
        <f t="shared" si="9"/>
        <v>255.96856689453125</v>
      </c>
      <c r="BJ19">
        <f t="shared" ref="BJ19:BO31" si="10">BI19+BA18</f>
        <v>256.97137451171875</v>
      </c>
      <c r="BK19">
        <f t="shared" si="10"/>
        <v>257.9827880859375</v>
      </c>
      <c r="BL19">
        <f t="shared" si="10"/>
        <v>258.4967041015625</v>
      </c>
      <c r="BM19">
        <f t="shared" si="10"/>
        <v>263.00628662109375</v>
      </c>
      <c r="BN19">
        <f t="shared" si="10"/>
        <v>266.0072021484375</v>
      </c>
      <c r="BO19">
        <f t="shared" si="10"/>
        <v>271.027587890625</v>
      </c>
      <c r="BR19">
        <f t="shared" si="8"/>
        <v>264.6116943359375</v>
      </c>
    </row>
    <row r="20" spans="1:70" x14ac:dyDescent="0.2">
      <c r="A20" t="s">
        <v>20</v>
      </c>
      <c r="B20" t="s">
        <v>177</v>
      </c>
      <c r="C20" t="s">
        <v>120</v>
      </c>
      <c r="D20">
        <v>-150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1.156100392341614</v>
      </c>
      <c r="M20">
        <v>1.156100392341614</v>
      </c>
      <c r="N20">
        <v>0</v>
      </c>
      <c r="O20">
        <v>911.463623046875</v>
      </c>
      <c r="P20">
        <v>911.463623046875</v>
      </c>
      <c r="Q20">
        <v>0</v>
      </c>
      <c r="S20">
        <v>914.46441650390625</v>
      </c>
      <c r="T20">
        <v>914.46441650390625</v>
      </c>
      <c r="U20">
        <v>0</v>
      </c>
      <c r="W20">
        <v>906.9539794921875</v>
      </c>
      <c r="X20">
        <v>906.9539794921875</v>
      </c>
      <c r="Y20">
        <v>0</v>
      </c>
      <c r="Z20">
        <v>911.463623046875</v>
      </c>
      <c r="AA20">
        <v>911.463623046875</v>
      </c>
      <c r="AB20">
        <v>0</v>
      </c>
      <c r="AC20">
        <v>906.44000244140625</v>
      </c>
      <c r="AD20">
        <v>906.44000244140625</v>
      </c>
      <c r="AE20">
        <v>0</v>
      </c>
      <c r="AF20">
        <v>906.9539794921875</v>
      </c>
      <c r="AG20">
        <v>906.9539794921875</v>
      </c>
      <c r="AH20">
        <v>0</v>
      </c>
      <c r="AI20">
        <v>903.9364013671875</v>
      </c>
      <c r="AJ20">
        <v>903.9364013671875</v>
      </c>
      <c r="AK20">
        <v>0</v>
      </c>
      <c r="AL20">
        <v>906.44000244140625</v>
      </c>
      <c r="AM20">
        <v>906.44000244140625</v>
      </c>
      <c r="AN20">
        <v>0</v>
      </c>
      <c r="AO20">
        <v>902.94500732421875</v>
      </c>
      <c r="AP20">
        <v>902.94500732421875</v>
      </c>
      <c r="AQ20">
        <v>0</v>
      </c>
      <c r="AR20">
        <v>903.953125</v>
      </c>
      <c r="AS20">
        <v>903.953125</v>
      </c>
      <c r="AT20">
        <v>0</v>
      </c>
      <c r="AU20">
        <v>911.463623046875</v>
      </c>
      <c r="AV20">
        <v>911.463623046875</v>
      </c>
      <c r="AW20">
        <v>0</v>
      </c>
      <c r="AY20">
        <v>18</v>
      </c>
      <c r="BA20">
        <f t="shared" si="0"/>
        <v>1.00811767578125</v>
      </c>
      <c r="BB20">
        <f t="shared" si="1"/>
        <v>2.50360107421875</v>
      </c>
      <c r="BC20">
        <f t="shared" si="2"/>
        <v>0.51397705078125</v>
      </c>
      <c r="BD20">
        <f t="shared" si="3"/>
        <v>4.5096435546875</v>
      </c>
      <c r="BE20">
        <f t="shared" si="4"/>
        <v>3.00079345703125</v>
      </c>
      <c r="BF20">
        <f t="shared" si="5"/>
        <v>3.5244140625</v>
      </c>
      <c r="BH20">
        <f t="shared" si="6"/>
        <v>15.060546875</v>
      </c>
      <c r="BI20">
        <f t="shared" si="9"/>
        <v>271.02911376953125</v>
      </c>
      <c r="BJ20">
        <f t="shared" si="10"/>
        <v>272.04364013671875</v>
      </c>
      <c r="BK20">
        <f t="shared" si="10"/>
        <v>273.65191650390625</v>
      </c>
      <c r="BL20">
        <f t="shared" si="10"/>
        <v>274.16583251953125</v>
      </c>
      <c r="BM20">
        <f t="shared" si="10"/>
        <v>278.675537109375</v>
      </c>
      <c r="BN20">
        <f t="shared" si="10"/>
        <v>281.67633056640625</v>
      </c>
      <c r="BO20">
        <f t="shared" si="10"/>
        <v>286.08966064453125</v>
      </c>
      <c r="BR20">
        <f t="shared" si="8"/>
        <v>280.28082275390625</v>
      </c>
    </row>
    <row r="21" spans="1:70" x14ac:dyDescent="0.2">
      <c r="A21" t="s">
        <v>15</v>
      </c>
      <c r="B21" t="s">
        <v>187</v>
      </c>
      <c r="C21" t="s">
        <v>29</v>
      </c>
      <c r="D21">
        <v>90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2.676831722259521</v>
      </c>
      <c r="M21">
        <v>2.676831722259521</v>
      </c>
      <c r="N21">
        <v>0</v>
      </c>
      <c r="O21">
        <v>925.6058349609375</v>
      </c>
      <c r="P21">
        <v>925.6058349609375</v>
      </c>
      <c r="Q21">
        <v>0</v>
      </c>
      <c r="S21">
        <v>928.606689453125</v>
      </c>
      <c r="T21">
        <v>928.606689453125</v>
      </c>
      <c r="U21">
        <v>0</v>
      </c>
      <c r="W21">
        <v>921.09619140625</v>
      </c>
      <c r="X21">
        <v>921.09619140625</v>
      </c>
      <c r="Y21">
        <v>0</v>
      </c>
      <c r="Z21">
        <v>925.6058349609375</v>
      </c>
      <c r="AA21">
        <v>925.6058349609375</v>
      </c>
      <c r="AB21">
        <v>0</v>
      </c>
      <c r="AC21">
        <v>920.58441162109375</v>
      </c>
      <c r="AD21">
        <v>920.58441162109375</v>
      </c>
      <c r="AE21">
        <v>0</v>
      </c>
      <c r="AF21">
        <v>921.09619140625</v>
      </c>
      <c r="AG21">
        <v>921.09619140625</v>
      </c>
      <c r="AH21">
        <v>0</v>
      </c>
      <c r="AI21">
        <v>918.97406005859375</v>
      </c>
      <c r="AJ21">
        <v>918.97406005859375</v>
      </c>
      <c r="AK21">
        <v>0</v>
      </c>
      <c r="AL21">
        <v>920.58441162109375</v>
      </c>
      <c r="AM21">
        <v>920.58441162109375</v>
      </c>
      <c r="AN21">
        <v>0</v>
      </c>
      <c r="AO21">
        <v>917.98883056640625</v>
      </c>
      <c r="AP21">
        <v>917.98883056640625</v>
      </c>
      <c r="AQ21">
        <v>0</v>
      </c>
      <c r="AR21">
        <v>918.9906005859375</v>
      </c>
      <c r="AS21">
        <v>918.9906005859375</v>
      </c>
      <c r="AT21">
        <v>0</v>
      </c>
      <c r="AU21">
        <v>925.6058349609375</v>
      </c>
      <c r="AV21">
        <v>925.6058349609375</v>
      </c>
      <c r="AW21">
        <v>0</v>
      </c>
      <c r="AY21">
        <v>19</v>
      </c>
      <c r="BA21">
        <f t="shared" si="0"/>
        <v>1.00177001953125</v>
      </c>
      <c r="BB21">
        <f t="shared" si="1"/>
        <v>1.6103515625</v>
      </c>
      <c r="BC21">
        <f t="shared" si="2"/>
        <v>0.51177978515625</v>
      </c>
      <c r="BD21">
        <f t="shared" si="3"/>
        <v>4.5096435546875</v>
      </c>
      <c r="BE21">
        <f t="shared" si="4"/>
        <v>3.0008544921875</v>
      </c>
      <c r="BF21">
        <f t="shared" si="5"/>
        <v>4.4237060546875</v>
      </c>
      <c r="BH21">
        <f t="shared" si="6"/>
        <v>15.05810546875</v>
      </c>
      <c r="BI21">
        <f t="shared" si="9"/>
        <v>286.08966064453125</v>
      </c>
      <c r="BJ21">
        <f t="shared" si="10"/>
        <v>287.0977783203125</v>
      </c>
      <c r="BK21">
        <f t="shared" si="10"/>
        <v>289.60137939453125</v>
      </c>
      <c r="BL21">
        <f t="shared" si="10"/>
        <v>290.1153564453125</v>
      </c>
      <c r="BM21">
        <f t="shared" si="10"/>
        <v>294.625</v>
      </c>
      <c r="BN21">
        <f t="shared" si="10"/>
        <v>297.62579345703125</v>
      </c>
      <c r="BO21">
        <f t="shared" si="10"/>
        <v>301.15020751953125</v>
      </c>
      <c r="BR21">
        <f t="shared" si="8"/>
        <v>296.2303466796875</v>
      </c>
    </row>
    <row r="22" spans="1:70" x14ac:dyDescent="0.2">
      <c r="A22" t="s">
        <v>20</v>
      </c>
      <c r="B22" t="s">
        <v>190</v>
      </c>
      <c r="C22" t="s">
        <v>22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1.3345204591751101</v>
      </c>
      <c r="M22">
        <v>1.3345204591751101</v>
      </c>
      <c r="N22">
        <v>0</v>
      </c>
      <c r="O22">
        <v>941.754150390625</v>
      </c>
      <c r="P22">
        <v>941.754150390625</v>
      </c>
      <c r="Q22">
        <v>0</v>
      </c>
      <c r="S22">
        <v>944.7550048828125</v>
      </c>
      <c r="T22">
        <v>944.7550048828125</v>
      </c>
      <c r="U22">
        <v>0</v>
      </c>
      <c r="W22">
        <v>937.2445068359375</v>
      </c>
      <c r="X22">
        <v>937.2445068359375</v>
      </c>
      <c r="Y22">
        <v>0</v>
      </c>
      <c r="Z22">
        <v>941.754150390625</v>
      </c>
      <c r="AA22">
        <v>941.754150390625</v>
      </c>
      <c r="AB22">
        <v>0</v>
      </c>
      <c r="AC22">
        <v>936.7305908203125</v>
      </c>
      <c r="AD22">
        <v>936.7305908203125</v>
      </c>
      <c r="AE22">
        <v>0</v>
      </c>
      <c r="AF22">
        <v>937.2445068359375</v>
      </c>
      <c r="AG22">
        <v>937.2445068359375</v>
      </c>
      <c r="AH22">
        <v>0</v>
      </c>
      <c r="AI22">
        <v>934.02813720703125</v>
      </c>
      <c r="AJ22">
        <v>934.02813720703125</v>
      </c>
      <c r="AK22">
        <v>0</v>
      </c>
      <c r="AL22">
        <v>936.7305908203125</v>
      </c>
      <c r="AM22">
        <v>936.7305908203125</v>
      </c>
      <c r="AN22">
        <v>0</v>
      </c>
      <c r="AO22">
        <v>933.0303955078125</v>
      </c>
      <c r="AP22">
        <v>933.0303955078125</v>
      </c>
      <c r="AQ22">
        <v>0</v>
      </c>
      <c r="AR22">
        <v>934.044677734375</v>
      </c>
      <c r="AS22">
        <v>934.044677734375</v>
      </c>
      <c r="AT22">
        <v>0</v>
      </c>
      <c r="AU22">
        <v>941.754150390625</v>
      </c>
      <c r="AV22">
        <v>941.754150390625</v>
      </c>
      <c r="AW22">
        <v>0</v>
      </c>
      <c r="AY22">
        <v>20</v>
      </c>
      <c r="BA22">
        <f t="shared" si="0"/>
        <v>1.0142822265625</v>
      </c>
      <c r="BB22">
        <f t="shared" si="1"/>
        <v>2.70245361328125</v>
      </c>
      <c r="BC22">
        <f t="shared" si="2"/>
        <v>0.513916015625</v>
      </c>
      <c r="BD22">
        <f t="shared" si="3"/>
        <v>4.5096435546875</v>
      </c>
      <c r="BE22">
        <f t="shared" si="4"/>
        <v>3.0008544921875</v>
      </c>
      <c r="BF22">
        <f t="shared" si="5"/>
        <v>3.30853271484375</v>
      </c>
      <c r="BH22">
        <f t="shared" si="6"/>
        <v>15.0496826171875</v>
      </c>
      <c r="BI22">
        <f t="shared" si="9"/>
        <v>301.14776611328125</v>
      </c>
      <c r="BJ22">
        <f t="shared" si="10"/>
        <v>302.1495361328125</v>
      </c>
      <c r="BK22">
        <f t="shared" si="10"/>
        <v>303.7598876953125</v>
      </c>
      <c r="BL22">
        <f t="shared" si="10"/>
        <v>304.27166748046875</v>
      </c>
      <c r="BM22">
        <f t="shared" si="10"/>
        <v>308.78131103515625</v>
      </c>
      <c r="BN22">
        <f t="shared" si="10"/>
        <v>311.78216552734375</v>
      </c>
      <c r="BO22">
        <f t="shared" si="10"/>
        <v>316.20587158203125</v>
      </c>
      <c r="BR22">
        <f t="shared" si="8"/>
        <v>310.38665771484375</v>
      </c>
    </row>
    <row r="23" spans="1:70" x14ac:dyDescent="0.2">
      <c r="A23" t="s">
        <v>15</v>
      </c>
      <c r="B23" t="s">
        <v>125</v>
      </c>
      <c r="C23" t="s">
        <v>29</v>
      </c>
      <c r="D23">
        <v>150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O23">
        <v>957.073486328125</v>
      </c>
      <c r="P23">
        <v>957.073486328125</v>
      </c>
      <c r="Q23">
        <v>0</v>
      </c>
      <c r="S23">
        <v>960.0743408203125</v>
      </c>
      <c r="T23">
        <v>960.0743408203125</v>
      </c>
      <c r="U23">
        <v>0</v>
      </c>
      <c r="W23">
        <v>952.56390380859375</v>
      </c>
      <c r="X23">
        <v>952.56390380859375</v>
      </c>
      <c r="Y23">
        <v>0</v>
      </c>
      <c r="Z23">
        <v>957.073486328125</v>
      </c>
      <c r="AA23">
        <v>957.073486328125</v>
      </c>
      <c r="AB23">
        <v>0</v>
      </c>
      <c r="AC23">
        <v>952.0499267578125</v>
      </c>
      <c r="AD23">
        <v>952.0499267578125</v>
      </c>
      <c r="AE23">
        <v>0</v>
      </c>
      <c r="AF23">
        <v>952.56390380859375</v>
      </c>
      <c r="AG23">
        <v>952.56390380859375</v>
      </c>
      <c r="AH23">
        <v>0</v>
      </c>
      <c r="AI23">
        <v>949.04901123046875</v>
      </c>
      <c r="AJ23">
        <v>949.04901123046875</v>
      </c>
      <c r="AK23">
        <v>0</v>
      </c>
      <c r="AL23">
        <v>952.0499267578125</v>
      </c>
      <c r="AM23">
        <v>952.0499267578125</v>
      </c>
      <c r="AN23">
        <v>0</v>
      </c>
      <c r="AO23">
        <v>948.06353759765625</v>
      </c>
      <c r="AP23">
        <v>948.06353759765625</v>
      </c>
      <c r="AQ23">
        <v>0</v>
      </c>
      <c r="AR23">
        <v>949.06561279296875</v>
      </c>
      <c r="AS23">
        <v>949.06561279296875</v>
      </c>
      <c r="AT23">
        <v>0</v>
      </c>
      <c r="AU23">
        <v>957.073486328125</v>
      </c>
      <c r="AV23">
        <v>957.073486328125</v>
      </c>
      <c r="AW23">
        <v>0</v>
      </c>
      <c r="AY23">
        <v>21</v>
      </c>
      <c r="BA23">
        <f t="shared" si="0"/>
        <v>1.0020751953125</v>
      </c>
      <c r="BB23">
        <f t="shared" si="1"/>
        <v>3.00091552734375</v>
      </c>
      <c r="BC23">
        <f t="shared" si="2"/>
        <v>0.51397705078125</v>
      </c>
      <c r="BD23">
        <f t="shared" si="3"/>
        <v>4.50958251953125</v>
      </c>
      <c r="BE23">
        <f t="shared" si="4"/>
        <v>3.0008544921875</v>
      </c>
      <c r="BF23">
        <f t="shared" si="5"/>
        <v>3.01446533203125</v>
      </c>
      <c r="BH23">
        <f t="shared" si="6"/>
        <v>15.0418701171875</v>
      </c>
      <c r="BI23">
        <f t="shared" si="9"/>
        <v>316.19744873046875</v>
      </c>
      <c r="BJ23">
        <f t="shared" si="10"/>
        <v>317.21173095703125</v>
      </c>
      <c r="BK23">
        <f t="shared" si="10"/>
        <v>319.9141845703125</v>
      </c>
      <c r="BL23">
        <f t="shared" si="10"/>
        <v>320.4281005859375</v>
      </c>
      <c r="BM23">
        <f t="shared" si="10"/>
        <v>324.937744140625</v>
      </c>
      <c r="BN23">
        <f t="shared" si="10"/>
        <v>327.9385986328125</v>
      </c>
      <c r="BO23">
        <f t="shared" si="10"/>
        <v>331.24713134765625</v>
      </c>
      <c r="BR23">
        <f t="shared" si="8"/>
        <v>326.5430908203125</v>
      </c>
    </row>
    <row r="24" spans="1:70" x14ac:dyDescent="0.2">
      <c r="A24" t="s">
        <v>20</v>
      </c>
      <c r="B24" t="s">
        <v>181</v>
      </c>
      <c r="C24" t="s">
        <v>22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0.67722737789154053</v>
      </c>
      <c r="M24">
        <v>0.67722737789154053</v>
      </c>
      <c r="N24">
        <v>0</v>
      </c>
      <c r="O24">
        <v>970.51934814453125</v>
      </c>
      <c r="P24">
        <v>970.51934814453125</v>
      </c>
      <c r="Q24">
        <v>0</v>
      </c>
      <c r="S24">
        <v>973.520263671875</v>
      </c>
      <c r="T24">
        <v>973.520263671875</v>
      </c>
      <c r="U24">
        <v>0</v>
      </c>
      <c r="W24">
        <v>966.00970458984375</v>
      </c>
      <c r="X24">
        <v>966.00970458984375</v>
      </c>
      <c r="Y24">
        <v>0</v>
      </c>
      <c r="Z24">
        <v>970.51934814453125</v>
      </c>
      <c r="AA24">
        <v>970.51934814453125</v>
      </c>
      <c r="AB24">
        <v>0</v>
      </c>
      <c r="AC24">
        <v>965.49578857421875</v>
      </c>
      <c r="AD24">
        <v>965.49578857421875</v>
      </c>
      <c r="AE24">
        <v>0</v>
      </c>
      <c r="AF24">
        <v>966.00970458984375</v>
      </c>
      <c r="AG24">
        <v>966.00970458984375</v>
      </c>
      <c r="AH24">
        <v>0</v>
      </c>
      <c r="AI24">
        <v>964.0865478515625</v>
      </c>
      <c r="AJ24">
        <v>964.0865478515625</v>
      </c>
      <c r="AK24">
        <v>0</v>
      </c>
      <c r="AL24">
        <v>965.49578857421875</v>
      </c>
      <c r="AM24">
        <v>965.49578857421875</v>
      </c>
      <c r="AN24">
        <v>0</v>
      </c>
      <c r="AO24">
        <v>963.08880615234375</v>
      </c>
      <c r="AP24">
        <v>963.08880615234375</v>
      </c>
      <c r="AQ24">
        <v>0</v>
      </c>
      <c r="AR24">
        <v>964.10308837890625</v>
      </c>
      <c r="AS24">
        <v>964.10308837890625</v>
      </c>
      <c r="AT24">
        <v>0</v>
      </c>
      <c r="AU24">
        <v>970.51934814453125</v>
      </c>
      <c r="AV24">
        <v>970.51934814453125</v>
      </c>
      <c r="AW24">
        <v>0</v>
      </c>
      <c r="AY24">
        <v>22</v>
      </c>
      <c r="BA24">
        <f t="shared" si="0"/>
        <v>1.0142822265625</v>
      </c>
      <c r="BB24">
        <f t="shared" si="1"/>
        <v>1.40924072265625</v>
      </c>
      <c r="BC24">
        <f t="shared" si="2"/>
        <v>0.513916015625</v>
      </c>
      <c r="BD24">
        <f t="shared" si="3"/>
        <v>4.5096435546875</v>
      </c>
      <c r="BE24">
        <f t="shared" si="4"/>
        <v>3.00091552734375</v>
      </c>
      <c r="BF24">
        <f t="shared" si="5"/>
        <v>4.6124267578125</v>
      </c>
      <c r="BH24">
        <f t="shared" si="6"/>
        <v>15.0604248046875</v>
      </c>
      <c r="BI24">
        <f t="shared" si="9"/>
        <v>331.23931884765625</v>
      </c>
      <c r="BJ24">
        <f t="shared" si="10"/>
        <v>332.24139404296875</v>
      </c>
      <c r="BK24">
        <f t="shared" si="10"/>
        <v>335.2423095703125</v>
      </c>
      <c r="BL24">
        <f t="shared" si="10"/>
        <v>335.75628662109375</v>
      </c>
      <c r="BM24">
        <f t="shared" si="10"/>
        <v>340.265869140625</v>
      </c>
      <c r="BN24">
        <f t="shared" si="10"/>
        <v>343.2667236328125</v>
      </c>
      <c r="BO24">
        <f t="shared" si="10"/>
        <v>346.28118896484375</v>
      </c>
      <c r="BR24">
        <f t="shared" si="8"/>
        <v>341.87127685546875</v>
      </c>
    </row>
    <row r="25" spans="1:70" x14ac:dyDescent="0.2">
      <c r="A25" t="s">
        <v>20</v>
      </c>
      <c r="B25" t="s">
        <v>176</v>
      </c>
      <c r="C25" t="s">
        <v>99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2.0237598419189449</v>
      </c>
      <c r="M25">
        <v>2.0237598419189449</v>
      </c>
      <c r="N25">
        <v>0</v>
      </c>
      <c r="O25">
        <v>985.75579833984375</v>
      </c>
      <c r="P25">
        <v>985.75579833984375</v>
      </c>
      <c r="Q25">
        <v>0</v>
      </c>
      <c r="S25">
        <v>988.7567138671875</v>
      </c>
      <c r="T25">
        <v>988.7567138671875</v>
      </c>
      <c r="U25">
        <v>0</v>
      </c>
      <c r="W25">
        <v>981.24627685546875</v>
      </c>
      <c r="X25">
        <v>981.24627685546875</v>
      </c>
      <c r="Y25">
        <v>0</v>
      </c>
      <c r="Z25">
        <v>985.75579833984375</v>
      </c>
      <c r="AA25">
        <v>985.75579833984375</v>
      </c>
      <c r="AB25">
        <v>0</v>
      </c>
      <c r="AC25">
        <v>980.7322998046875</v>
      </c>
      <c r="AD25">
        <v>980.7322998046875</v>
      </c>
      <c r="AE25">
        <v>0</v>
      </c>
      <c r="AF25">
        <v>981.24627685546875</v>
      </c>
      <c r="AG25">
        <v>981.24627685546875</v>
      </c>
      <c r="AH25">
        <v>0</v>
      </c>
      <c r="AI25">
        <v>979.1240234375</v>
      </c>
      <c r="AJ25">
        <v>979.1240234375</v>
      </c>
      <c r="AK25">
        <v>0</v>
      </c>
      <c r="AL25">
        <v>980.7322998046875</v>
      </c>
      <c r="AM25">
        <v>980.7322998046875</v>
      </c>
      <c r="AN25">
        <v>0</v>
      </c>
      <c r="AO25">
        <v>978.1326904296875</v>
      </c>
      <c r="AP25">
        <v>978.1326904296875</v>
      </c>
      <c r="AQ25">
        <v>0</v>
      </c>
      <c r="AR25">
        <v>979.140625</v>
      </c>
      <c r="AS25">
        <v>979.140625</v>
      </c>
      <c r="AT25">
        <v>0</v>
      </c>
      <c r="AU25">
        <v>985.75579833984375</v>
      </c>
      <c r="AV25">
        <v>985.75579833984375</v>
      </c>
      <c r="AW25">
        <v>0</v>
      </c>
      <c r="AY25">
        <v>23</v>
      </c>
      <c r="BA25">
        <f t="shared" si="0"/>
        <v>1.0079345703125</v>
      </c>
      <c r="BB25">
        <f t="shared" si="1"/>
        <v>1.6082763671875</v>
      </c>
      <c r="BC25">
        <f t="shared" si="2"/>
        <v>0.51397705078125</v>
      </c>
      <c r="BD25">
        <f t="shared" si="3"/>
        <v>4.509521484375</v>
      </c>
      <c r="BE25">
        <f t="shared" si="4"/>
        <v>3.00091552734375</v>
      </c>
      <c r="BF25">
        <f t="shared" si="5"/>
        <v>4.41815185546875</v>
      </c>
      <c r="BH25">
        <f t="shared" si="6"/>
        <v>15.05877685546875</v>
      </c>
      <c r="BI25">
        <f t="shared" si="9"/>
        <v>346.29974365234375</v>
      </c>
      <c r="BJ25">
        <f t="shared" si="10"/>
        <v>347.31402587890625</v>
      </c>
      <c r="BK25">
        <f t="shared" si="10"/>
        <v>348.7232666015625</v>
      </c>
      <c r="BL25">
        <f t="shared" si="10"/>
        <v>349.2371826171875</v>
      </c>
      <c r="BM25">
        <f t="shared" si="10"/>
        <v>353.746826171875</v>
      </c>
      <c r="BN25">
        <f t="shared" si="10"/>
        <v>356.74774169921875</v>
      </c>
      <c r="BO25">
        <f t="shared" si="10"/>
        <v>361.36016845703125</v>
      </c>
      <c r="BR25">
        <f t="shared" si="8"/>
        <v>355.3521728515625</v>
      </c>
    </row>
    <row r="26" spans="1:70" x14ac:dyDescent="0.2">
      <c r="A26" t="s">
        <v>15</v>
      </c>
      <c r="B26" t="s">
        <v>126</v>
      </c>
      <c r="C26" t="s">
        <v>123</v>
      </c>
      <c r="D26">
        <v>150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O26">
        <v>1000.793334960938</v>
      </c>
      <c r="P26">
        <v>1000.793334960938</v>
      </c>
      <c r="Q26">
        <v>0</v>
      </c>
      <c r="S26">
        <v>1003.794189453125</v>
      </c>
      <c r="T26">
        <v>1003.794189453125</v>
      </c>
      <c r="U26">
        <v>0</v>
      </c>
      <c r="W26">
        <v>996.28375244140625</v>
      </c>
      <c r="X26">
        <v>996.28375244140625</v>
      </c>
      <c r="Y26">
        <v>0</v>
      </c>
      <c r="Z26">
        <v>1000.793334960938</v>
      </c>
      <c r="AA26">
        <v>1000.793334960938</v>
      </c>
      <c r="AB26">
        <v>0</v>
      </c>
      <c r="AC26">
        <v>995.769775390625</v>
      </c>
      <c r="AD26">
        <v>995.769775390625</v>
      </c>
      <c r="AE26">
        <v>0</v>
      </c>
      <c r="AF26">
        <v>996.28375244140625</v>
      </c>
      <c r="AG26">
        <v>996.28375244140625</v>
      </c>
      <c r="AH26">
        <v>0</v>
      </c>
      <c r="AI26">
        <v>994.16156005859375</v>
      </c>
      <c r="AJ26">
        <v>994.16156005859375</v>
      </c>
      <c r="AK26">
        <v>0</v>
      </c>
      <c r="AL26">
        <v>995.769775390625</v>
      </c>
      <c r="AM26">
        <v>995.769775390625</v>
      </c>
      <c r="AN26">
        <v>0</v>
      </c>
      <c r="AO26">
        <v>993.17486572265625</v>
      </c>
      <c r="AP26">
        <v>993.17486572265625</v>
      </c>
      <c r="AQ26">
        <v>0</v>
      </c>
      <c r="AR26">
        <v>994.17816162109375</v>
      </c>
      <c r="AS26">
        <v>994.17816162109375</v>
      </c>
      <c r="AT26">
        <v>0</v>
      </c>
      <c r="AU26">
        <v>1000.793334960938</v>
      </c>
      <c r="AV26">
        <v>1000.793334960938</v>
      </c>
      <c r="AW26">
        <v>0</v>
      </c>
      <c r="AY26">
        <v>24</v>
      </c>
      <c r="BA26">
        <f t="shared" si="0"/>
        <v>1.0032958984375</v>
      </c>
      <c r="BB26">
        <f t="shared" si="1"/>
        <v>1.60821533203125</v>
      </c>
      <c r="BC26">
        <f t="shared" si="2"/>
        <v>0.51397705078125</v>
      </c>
      <c r="BD26">
        <f t="shared" si="3"/>
        <v>4.5095825195317047</v>
      </c>
      <c r="BE26">
        <f t="shared" si="4"/>
        <v>3.0008544921870453</v>
      </c>
      <c r="BF26">
        <f t="shared" si="5"/>
        <v>4.4238891601560226</v>
      </c>
      <c r="BH26">
        <f t="shared" si="6"/>
        <v>15.059814453124773</v>
      </c>
      <c r="BI26">
        <f t="shared" si="9"/>
        <v>361.3585205078125</v>
      </c>
      <c r="BJ26">
        <f t="shared" si="10"/>
        <v>362.366455078125</v>
      </c>
      <c r="BK26">
        <f t="shared" si="10"/>
        <v>363.9747314453125</v>
      </c>
      <c r="BL26">
        <f t="shared" si="10"/>
        <v>364.48870849609375</v>
      </c>
      <c r="BM26">
        <f t="shared" si="10"/>
        <v>368.99822998046875</v>
      </c>
      <c r="BN26">
        <f t="shared" si="10"/>
        <v>371.9991455078125</v>
      </c>
      <c r="BO26">
        <f t="shared" si="10"/>
        <v>376.41729736328125</v>
      </c>
      <c r="BR26">
        <f t="shared" si="8"/>
        <v>370.60369873046875</v>
      </c>
    </row>
    <row r="27" spans="1:70" x14ac:dyDescent="0.2">
      <c r="A27" t="s">
        <v>20</v>
      </c>
      <c r="B27" t="s">
        <v>180</v>
      </c>
      <c r="C27" t="s">
        <v>29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1.812809944152832</v>
      </c>
      <c r="M27">
        <v>1.812809944152832</v>
      </c>
      <c r="N27">
        <v>0</v>
      </c>
      <c r="O27">
        <v>1016.74267578125</v>
      </c>
      <c r="P27">
        <v>1016.74267578125</v>
      </c>
      <c r="Q27">
        <v>0</v>
      </c>
      <c r="S27">
        <v>1019.743591308594</v>
      </c>
      <c r="T27">
        <v>1019.743591308594</v>
      </c>
      <c r="U27">
        <v>0</v>
      </c>
      <c r="W27">
        <v>1012.233093261719</v>
      </c>
      <c r="X27">
        <v>1012.233093261719</v>
      </c>
      <c r="Y27">
        <v>0</v>
      </c>
      <c r="Z27">
        <v>1016.74267578125</v>
      </c>
      <c r="AA27">
        <v>1016.74267578125</v>
      </c>
      <c r="AB27">
        <v>0</v>
      </c>
      <c r="AC27">
        <v>1011.719177246094</v>
      </c>
      <c r="AD27">
        <v>1011.719177246094</v>
      </c>
      <c r="AE27">
        <v>0</v>
      </c>
      <c r="AF27">
        <v>1012.233093261719</v>
      </c>
      <c r="AG27">
        <v>1012.233093261719</v>
      </c>
      <c r="AH27">
        <v>0</v>
      </c>
      <c r="AI27">
        <v>1009.215637207031</v>
      </c>
      <c r="AJ27">
        <v>1009.215637207031</v>
      </c>
      <c r="AK27">
        <v>0</v>
      </c>
      <c r="AL27">
        <v>1011.719177246094</v>
      </c>
      <c r="AM27">
        <v>1011.719177246094</v>
      </c>
      <c r="AN27">
        <v>0</v>
      </c>
      <c r="AO27">
        <v>1008.218078613281</v>
      </c>
      <c r="AP27">
        <v>1008.218078613281</v>
      </c>
      <c r="AQ27">
        <v>0</v>
      </c>
      <c r="AR27">
        <v>1009.232238769531</v>
      </c>
      <c r="AS27">
        <v>1009.232238769531</v>
      </c>
      <c r="AT27">
        <v>0</v>
      </c>
      <c r="AU27">
        <v>1016.74267578125</v>
      </c>
      <c r="AV27">
        <v>1016.74267578125</v>
      </c>
      <c r="AW27">
        <v>0</v>
      </c>
      <c r="AY27">
        <v>25</v>
      </c>
      <c r="BA27">
        <f t="shared" si="0"/>
        <v>1.01416015625</v>
      </c>
      <c r="BB27">
        <f t="shared" si="1"/>
        <v>2.5035400390629547</v>
      </c>
      <c r="BC27">
        <f t="shared" si="2"/>
        <v>0.513916015625</v>
      </c>
      <c r="BD27">
        <f t="shared" si="3"/>
        <v>4.5095825195310226</v>
      </c>
      <c r="BE27">
        <f t="shared" si="4"/>
        <v>3.0009155273439774</v>
      </c>
      <c r="BF27">
        <f t="shared" si="5"/>
        <v>3.517578125</v>
      </c>
      <c r="BH27">
        <f t="shared" si="6"/>
        <v>15.059692382812955</v>
      </c>
      <c r="BI27">
        <f t="shared" si="9"/>
        <v>376.41833496093727</v>
      </c>
      <c r="BJ27">
        <f t="shared" si="10"/>
        <v>377.42163085937477</v>
      </c>
      <c r="BK27">
        <f t="shared" si="10"/>
        <v>379.02984619140602</v>
      </c>
      <c r="BL27">
        <f t="shared" si="10"/>
        <v>379.54382324218727</v>
      </c>
      <c r="BM27">
        <f t="shared" si="10"/>
        <v>384.05340576171898</v>
      </c>
      <c r="BN27">
        <f t="shared" si="10"/>
        <v>387.05426025390602</v>
      </c>
      <c r="BO27">
        <f t="shared" si="10"/>
        <v>391.47814941406205</v>
      </c>
      <c r="BR27">
        <f t="shared" si="8"/>
        <v>385.65881347656227</v>
      </c>
    </row>
    <row r="28" spans="1:70" x14ac:dyDescent="0.2">
      <c r="A28" t="s">
        <v>20</v>
      </c>
      <c r="B28" t="s">
        <v>188</v>
      </c>
      <c r="C28" t="s">
        <v>97</v>
      </c>
      <c r="D28">
        <v>-150</v>
      </c>
      <c r="E28">
        <v>2</v>
      </c>
      <c r="F28" t="s">
        <v>26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1.9154733419418331</v>
      </c>
      <c r="M28">
        <v>1.9154733419418331</v>
      </c>
      <c r="N28">
        <v>0</v>
      </c>
      <c r="O28">
        <v>1030.487060546875</v>
      </c>
      <c r="P28">
        <v>1030.487060546875</v>
      </c>
      <c r="Q28">
        <v>0</v>
      </c>
      <c r="S28">
        <v>1033.487915039062</v>
      </c>
      <c r="T28">
        <v>1033.487915039062</v>
      </c>
      <c r="U28">
        <v>0</v>
      </c>
      <c r="W28">
        <v>1025.977416992188</v>
      </c>
      <c r="X28">
        <v>1025.977416992188</v>
      </c>
      <c r="Y28">
        <v>0</v>
      </c>
      <c r="Z28">
        <v>1030.487060546875</v>
      </c>
      <c r="AA28">
        <v>1030.487060546875</v>
      </c>
      <c r="AB28">
        <v>0</v>
      </c>
      <c r="AC28">
        <v>1025.463500976562</v>
      </c>
      <c r="AD28">
        <v>1025.463500976562</v>
      </c>
      <c r="AE28">
        <v>0</v>
      </c>
      <c r="AF28">
        <v>1025.977416992188</v>
      </c>
      <c r="AG28">
        <v>1025.977416992188</v>
      </c>
      <c r="AH28">
        <v>0</v>
      </c>
      <c r="AI28">
        <v>1024.253173828125</v>
      </c>
      <c r="AJ28">
        <v>1024.253173828125</v>
      </c>
      <c r="AK28">
        <v>0</v>
      </c>
      <c r="AL28">
        <v>1025.463500976562</v>
      </c>
      <c r="AM28">
        <v>1025.463500976562</v>
      </c>
      <c r="AN28">
        <v>0</v>
      </c>
      <c r="AO28">
        <v>1023.261169433594</v>
      </c>
      <c r="AP28">
        <v>1023.261169433594</v>
      </c>
      <c r="AQ28">
        <v>0</v>
      </c>
      <c r="AR28">
        <v>1024.269775390625</v>
      </c>
      <c r="AS28">
        <v>1024.269775390625</v>
      </c>
      <c r="AT28">
        <v>0</v>
      </c>
      <c r="AU28">
        <v>1030.487060546875</v>
      </c>
      <c r="AV28">
        <v>1030.487060546875</v>
      </c>
      <c r="AW28">
        <v>0</v>
      </c>
      <c r="AY28">
        <v>26</v>
      </c>
      <c r="BA28">
        <f t="shared" si="0"/>
        <v>1.0086059570310226</v>
      </c>
      <c r="BB28">
        <f t="shared" si="1"/>
        <v>1.2103271484370453</v>
      </c>
      <c r="BC28">
        <f t="shared" si="2"/>
        <v>0.51391601562590949</v>
      </c>
      <c r="BD28">
        <f t="shared" si="3"/>
        <v>4.5096435546870453</v>
      </c>
      <c r="BE28">
        <f t="shared" si="4"/>
        <v>3.0008544921870453</v>
      </c>
      <c r="BF28">
        <f t="shared" si="5"/>
        <v>4.8161621093759095</v>
      </c>
      <c r="BH28">
        <f t="shared" si="6"/>
        <v>15.059509277343977</v>
      </c>
      <c r="BI28">
        <f t="shared" si="9"/>
        <v>391.47802734375023</v>
      </c>
      <c r="BJ28">
        <f t="shared" si="10"/>
        <v>392.49218750000023</v>
      </c>
      <c r="BK28">
        <f t="shared" si="10"/>
        <v>394.99572753906318</v>
      </c>
      <c r="BL28">
        <f t="shared" si="10"/>
        <v>395.50964355468818</v>
      </c>
      <c r="BM28">
        <f t="shared" si="10"/>
        <v>400.0192260742192</v>
      </c>
      <c r="BN28">
        <f t="shared" si="10"/>
        <v>403.02014160156318</v>
      </c>
      <c r="BO28">
        <f t="shared" si="10"/>
        <v>406.53771972656318</v>
      </c>
      <c r="BR28">
        <f t="shared" si="8"/>
        <v>401.62463378906318</v>
      </c>
    </row>
    <row r="29" spans="1:70" x14ac:dyDescent="0.2">
      <c r="A29" t="s">
        <v>15</v>
      </c>
      <c r="B29" t="s">
        <v>178</v>
      </c>
      <c r="C29" t="s">
        <v>123</v>
      </c>
      <c r="D29">
        <v>60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2.0205650329589839</v>
      </c>
      <c r="M29">
        <v>2.0205650329589839</v>
      </c>
      <c r="N29">
        <v>0</v>
      </c>
      <c r="O29">
        <v>1046.021850585938</v>
      </c>
      <c r="P29">
        <v>1046.021850585938</v>
      </c>
      <c r="Q29">
        <v>0</v>
      </c>
      <c r="S29">
        <v>1049.022827148438</v>
      </c>
      <c r="T29">
        <v>1049.022827148438</v>
      </c>
      <c r="U29">
        <v>0</v>
      </c>
      <c r="W29">
        <v>1041.512329101562</v>
      </c>
      <c r="X29">
        <v>1041.512329101562</v>
      </c>
      <c r="Y29">
        <v>0</v>
      </c>
      <c r="Z29">
        <v>1046.021850585938</v>
      </c>
      <c r="AA29">
        <v>1046.021850585938</v>
      </c>
      <c r="AB29">
        <v>0</v>
      </c>
      <c r="AC29">
        <v>1040.998291015625</v>
      </c>
      <c r="AD29">
        <v>1040.998291015625</v>
      </c>
      <c r="AE29">
        <v>0</v>
      </c>
      <c r="AF29">
        <v>1041.512329101562</v>
      </c>
      <c r="AG29">
        <v>1041.512329101562</v>
      </c>
      <c r="AH29">
        <v>0</v>
      </c>
      <c r="AI29">
        <v>1039.290649414062</v>
      </c>
      <c r="AJ29">
        <v>1039.290649414062</v>
      </c>
      <c r="AK29">
        <v>0</v>
      </c>
      <c r="AL29">
        <v>1040.998291015625</v>
      </c>
      <c r="AM29">
        <v>1040.998291015625</v>
      </c>
      <c r="AN29">
        <v>0</v>
      </c>
      <c r="AO29">
        <v>1038.304077148438</v>
      </c>
      <c r="AP29">
        <v>1038.304077148438</v>
      </c>
      <c r="AQ29">
        <v>0</v>
      </c>
      <c r="AR29">
        <v>1039.30712890625</v>
      </c>
      <c r="AS29">
        <v>1039.30712890625</v>
      </c>
      <c r="AT29">
        <v>0</v>
      </c>
      <c r="AU29">
        <v>1046.021850585938</v>
      </c>
      <c r="AV29">
        <v>1046.021850585938</v>
      </c>
      <c r="AW29">
        <v>0</v>
      </c>
      <c r="AY29">
        <v>27</v>
      </c>
      <c r="BA29">
        <f t="shared" si="0"/>
        <v>1.0030517578120453</v>
      </c>
      <c r="BB29">
        <f t="shared" si="1"/>
        <v>1.7076416015629547</v>
      </c>
      <c r="BC29">
        <f t="shared" si="2"/>
        <v>0.51403808593704525</v>
      </c>
      <c r="BD29">
        <f t="shared" si="3"/>
        <v>4.5095214843759095</v>
      </c>
      <c r="BE29">
        <f t="shared" si="4"/>
        <v>3.0009765625</v>
      </c>
      <c r="BF29">
        <f t="shared" si="5"/>
        <v>4.3137207031240905</v>
      </c>
      <c r="BH29">
        <f t="shared" si="6"/>
        <v>15.048950195312045</v>
      </c>
      <c r="BI29">
        <f t="shared" si="9"/>
        <v>406.5375366210942</v>
      </c>
      <c r="BJ29">
        <f t="shared" si="10"/>
        <v>407.54614257812523</v>
      </c>
      <c r="BK29">
        <f t="shared" si="10"/>
        <v>408.75646972656227</v>
      </c>
      <c r="BL29">
        <f t="shared" si="10"/>
        <v>409.27038574218818</v>
      </c>
      <c r="BM29">
        <f t="shared" si="10"/>
        <v>413.78002929687523</v>
      </c>
      <c r="BN29">
        <f t="shared" si="10"/>
        <v>416.78088378906227</v>
      </c>
      <c r="BO29">
        <f t="shared" si="10"/>
        <v>421.59704589843818</v>
      </c>
      <c r="BR29">
        <f t="shared" si="8"/>
        <v>415.38537597656318</v>
      </c>
    </row>
    <row r="30" spans="1:70" x14ac:dyDescent="0.2">
      <c r="A30" t="s">
        <v>15</v>
      </c>
      <c r="B30" t="s">
        <v>111</v>
      </c>
      <c r="C30" t="s">
        <v>103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1.1604428291320801</v>
      </c>
      <c r="M30">
        <v>1.1604428291320801</v>
      </c>
      <c r="N30">
        <v>0</v>
      </c>
      <c r="O30">
        <v>1060.760986328125</v>
      </c>
      <c r="P30">
        <v>1060.760986328125</v>
      </c>
      <c r="Q30">
        <v>0</v>
      </c>
      <c r="S30">
        <v>1063.761840820312</v>
      </c>
      <c r="T30">
        <v>1063.761840820312</v>
      </c>
      <c r="U30">
        <v>0</v>
      </c>
      <c r="W30">
        <v>1056.251342773438</v>
      </c>
      <c r="X30">
        <v>1056.251342773438</v>
      </c>
      <c r="Y30">
        <v>0</v>
      </c>
      <c r="Z30">
        <v>1060.760986328125</v>
      </c>
      <c r="AA30">
        <v>1060.760986328125</v>
      </c>
      <c r="AB30">
        <v>0</v>
      </c>
      <c r="AC30">
        <v>1055.737426757812</v>
      </c>
      <c r="AD30">
        <v>1055.737426757812</v>
      </c>
      <c r="AE30">
        <v>0</v>
      </c>
      <c r="AF30">
        <v>1056.251342773438</v>
      </c>
      <c r="AG30">
        <v>1056.251342773438</v>
      </c>
      <c r="AH30">
        <v>0</v>
      </c>
      <c r="AI30">
        <v>1054.328125</v>
      </c>
      <c r="AJ30">
        <v>1054.328125</v>
      </c>
      <c r="AK30">
        <v>0</v>
      </c>
      <c r="AL30">
        <v>1055.737426757812</v>
      </c>
      <c r="AM30">
        <v>1055.737426757812</v>
      </c>
      <c r="AN30">
        <v>0</v>
      </c>
      <c r="AO30">
        <v>1053.336547851562</v>
      </c>
      <c r="AP30">
        <v>1053.336547851562</v>
      </c>
      <c r="AQ30">
        <v>0</v>
      </c>
      <c r="AR30">
        <v>1054.3447265625</v>
      </c>
      <c r="AS30">
        <v>1054.3447265625</v>
      </c>
      <c r="AT30">
        <v>0</v>
      </c>
      <c r="AU30">
        <v>1060.760986328125</v>
      </c>
      <c r="AV30">
        <v>1060.760986328125</v>
      </c>
      <c r="AW30">
        <v>0</v>
      </c>
      <c r="AY30">
        <v>28</v>
      </c>
      <c r="BA30">
        <f t="shared" si="0"/>
        <v>1.0081787109379547</v>
      </c>
      <c r="BB30">
        <f t="shared" si="1"/>
        <v>1.4093017578120453</v>
      </c>
      <c r="BC30">
        <f t="shared" si="2"/>
        <v>0.51391601562590949</v>
      </c>
      <c r="BD30">
        <f t="shared" si="3"/>
        <v>4.5096435546870453</v>
      </c>
      <c r="BE30">
        <f t="shared" si="4"/>
        <v>3.0008544921870453</v>
      </c>
      <c r="BF30">
        <f t="shared" si="5"/>
        <v>4.6110839843759095</v>
      </c>
      <c r="BH30">
        <f t="shared" si="6"/>
        <v>15.052978515625909</v>
      </c>
      <c r="BI30">
        <f t="shared" si="9"/>
        <v>421.58648681640625</v>
      </c>
      <c r="BJ30">
        <f t="shared" si="10"/>
        <v>422.5895385742183</v>
      </c>
      <c r="BK30">
        <f t="shared" si="10"/>
        <v>424.29718017578125</v>
      </c>
      <c r="BL30">
        <f t="shared" si="10"/>
        <v>424.8112182617183</v>
      </c>
      <c r="BM30">
        <f t="shared" si="10"/>
        <v>429.3207397460942</v>
      </c>
      <c r="BN30">
        <f t="shared" si="10"/>
        <v>432.3217163085942</v>
      </c>
      <c r="BO30">
        <f t="shared" si="10"/>
        <v>436.6354370117183</v>
      </c>
      <c r="BR30">
        <f t="shared" si="8"/>
        <v>430.9262084960933</v>
      </c>
    </row>
    <row r="31" spans="1:70" x14ac:dyDescent="0.2">
      <c r="A31" t="s">
        <v>15</v>
      </c>
      <c r="B31" t="s">
        <v>173</v>
      </c>
      <c r="C31" t="s">
        <v>29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1.824502825737</v>
      </c>
      <c r="M31">
        <v>1.824502825737</v>
      </c>
      <c r="N31">
        <v>0</v>
      </c>
      <c r="O31">
        <v>1076.096923828125</v>
      </c>
      <c r="P31">
        <v>1076.096923828125</v>
      </c>
      <c r="Q31">
        <v>0</v>
      </c>
      <c r="S31">
        <v>1079.097778320312</v>
      </c>
      <c r="T31">
        <v>1079.097778320312</v>
      </c>
      <c r="U31">
        <v>0</v>
      </c>
      <c r="W31">
        <v>1071.587280273438</v>
      </c>
      <c r="X31">
        <v>1071.587280273438</v>
      </c>
      <c r="Y31">
        <v>0</v>
      </c>
      <c r="Z31">
        <v>1076.096923828125</v>
      </c>
      <c r="AA31">
        <v>1076.096923828125</v>
      </c>
      <c r="AB31">
        <v>0</v>
      </c>
      <c r="AC31">
        <v>1071.073364257812</v>
      </c>
      <c r="AD31">
        <v>1071.073364257812</v>
      </c>
      <c r="AE31">
        <v>0</v>
      </c>
      <c r="AF31">
        <v>1071.587280273438</v>
      </c>
      <c r="AG31">
        <v>1071.587280273438</v>
      </c>
      <c r="AH31">
        <v>0</v>
      </c>
      <c r="AI31">
        <v>1069.365600585938</v>
      </c>
      <c r="AJ31">
        <v>1069.365600585938</v>
      </c>
      <c r="AK31">
        <v>0</v>
      </c>
      <c r="AL31">
        <v>1071.073364257812</v>
      </c>
      <c r="AM31">
        <v>1071.073364257812</v>
      </c>
      <c r="AN31">
        <v>0</v>
      </c>
      <c r="AO31">
        <v>1068.372924804688</v>
      </c>
      <c r="AP31">
        <v>1068.372924804688</v>
      </c>
      <c r="AQ31">
        <v>0</v>
      </c>
      <c r="AR31">
        <v>1069.38232421875</v>
      </c>
      <c r="AS31">
        <v>1069.38232421875</v>
      </c>
      <c r="AT31">
        <v>0</v>
      </c>
      <c r="AU31">
        <v>1076.096923828125</v>
      </c>
      <c r="AV31">
        <v>1076.096923828125</v>
      </c>
      <c r="AW31">
        <v>0</v>
      </c>
      <c r="AY31">
        <v>29</v>
      </c>
      <c r="BA31">
        <f t="shared" si="0"/>
        <v>1.0093994140620453</v>
      </c>
      <c r="BB31">
        <f t="shared" si="1"/>
        <v>1.7077636718740905</v>
      </c>
      <c r="BC31">
        <f t="shared" si="2"/>
        <v>0.51391601562590949</v>
      </c>
      <c r="BD31">
        <f t="shared" si="3"/>
        <v>4.5096435546870453</v>
      </c>
      <c r="BE31">
        <f t="shared" si="4"/>
        <v>3.0008544921870453</v>
      </c>
      <c r="BF31">
        <f t="shared" si="5"/>
        <v>-1079.097778320312</v>
      </c>
      <c r="BI31">
        <f t="shared" si="9"/>
        <v>436.63946533203216</v>
      </c>
      <c r="BJ31">
        <f t="shared" si="10"/>
        <v>437.64764404297011</v>
      </c>
      <c r="BK31">
        <f t="shared" si="10"/>
        <v>439.05694580078216</v>
      </c>
      <c r="BL31">
        <f t="shared" si="10"/>
        <v>439.57086181640807</v>
      </c>
      <c r="BM31">
        <f t="shared" si="10"/>
        <v>444.08050537109511</v>
      </c>
      <c r="BN31">
        <f t="shared" si="10"/>
        <v>447.08135986328216</v>
      </c>
      <c r="BO31">
        <f t="shared" si="10"/>
        <v>451.69244384765807</v>
      </c>
      <c r="BR31">
        <f t="shared" si="8"/>
        <v>445.68585205078307</v>
      </c>
    </row>
    <row r="33" spans="1:9" x14ac:dyDescent="0.2">
      <c r="A33" t="s">
        <v>30</v>
      </c>
      <c r="I33">
        <f>SUM(I2:I31)</f>
        <v>17</v>
      </c>
    </row>
    <row r="34" spans="1:9" x14ac:dyDescent="0.2">
      <c r="A34" t="s">
        <v>31</v>
      </c>
      <c r="B34">
        <v>13</v>
      </c>
      <c r="I34">
        <f>I33/30*100</f>
        <v>56.666666666666664</v>
      </c>
    </row>
    <row r="35" spans="1:9" x14ac:dyDescent="0.2">
      <c r="A35" t="s">
        <v>32</v>
      </c>
      <c r="B35">
        <v>1</v>
      </c>
    </row>
    <row r="36" spans="1:9" x14ac:dyDescent="0.2">
      <c r="A36" t="s">
        <v>33</v>
      </c>
      <c r="B36" t="s">
        <v>34</v>
      </c>
    </row>
    <row r="37" spans="1:9" x14ac:dyDescent="0.2">
      <c r="A37" t="s">
        <v>35</v>
      </c>
      <c r="B37" t="s">
        <v>36</v>
      </c>
    </row>
    <row r="38" spans="1:9" x14ac:dyDescent="0.2">
      <c r="A38" t="s">
        <v>37</v>
      </c>
      <c r="B38" t="s">
        <v>38</v>
      </c>
    </row>
    <row r="39" spans="1:9" x14ac:dyDescent="0.2">
      <c r="A39" t="s">
        <v>39</v>
      </c>
      <c r="B39">
        <v>60.287050763918963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2.7753691673278809</v>
      </c>
      <c r="M2">
        <v>2.7753691673278809</v>
      </c>
      <c r="N2">
        <v>0</v>
      </c>
      <c r="O2">
        <v>2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27</v>
      </c>
      <c r="L3">
        <v>2.888380765914917</v>
      </c>
      <c r="M3">
        <v>2.888380765914917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1.446017742156982</v>
      </c>
      <c r="M4">
        <v>1.446017742156982</v>
      </c>
      <c r="N4">
        <v>0</v>
      </c>
      <c r="O4">
        <v>0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19</v>
      </c>
      <c r="L5">
        <v>2.413181066513062</v>
      </c>
      <c r="M5">
        <v>2.413181066513062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13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60.287050763918963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13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1394.23876953125</v>
      </c>
      <c r="C2">
        <v>1394.23876953125</v>
      </c>
      <c r="D2">
        <v>0</v>
      </c>
      <c r="F2">
        <v>1396.244873046875</v>
      </c>
      <c r="G2">
        <v>1396.244873046875</v>
      </c>
      <c r="H2">
        <v>0</v>
      </c>
      <c r="J2">
        <v>1398.2509765625</v>
      </c>
      <c r="K2">
        <v>1398.2509765625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13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60.287050763918963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2022-06-13T15:43:59Z</dcterms:created>
  <dcterms:modified xsi:type="dcterms:W3CDTF">2023-09-28T09:34:48Z</dcterms:modified>
</cp:coreProperties>
</file>