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3FE83B66-02ED-1848-8ED5-E41F1F4F66E9}" xr6:coauthVersionLast="47" xr6:coauthVersionMax="47" xr10:uidLastSave="{00000000-0000-0000-0000-000000000000}"/>
  <bookViews>
    <workbookView xWindow="12820" yWindow="500" windowWidth="1598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2" i="18" l="1"/>
  <c r="BR31" i="18"/>
  <c r="BR30" i="18"/>
  <c r="BR29" i="18"/>
  <c r="BR28" i="18"/>
  <c r="BR27" i="18"/>
  <c r="BR26" i="18"/>
  <c r="BR25" i="18"/>
  <c r="BR24" i="18"/>
  <c r="BR23" i="18"/>
  <c r="BR22" i="18"/>
  <c r="BR21" i="18"/>
  <c r="BR20" i="18"/>
  <c r="BR19" i="18"/>
  <c r="BR18" i="18"/>
  <c r="BR17" i="18"/>
  <c r="BR16" i="18"/>
  <c r="BR15" i="18"/>
  <c r="BR14" i="18"/>
  <c r="BR13" i="18"/>
  <c r="BR12" i="18"/>
  <c r="BR11" i="18"/>
  <c r="BR10" i="18"/>
  <c r="BR9" i="18"/>
  <c r="BR8" i="18"/>
  <c r="BR7" i="18"/>
  <c r="BR6" i="18"/>
  <c r="BR5" i="18"/>
  <c r="BR4" i="18"/>
  <c r="BR3" i="18"/>
  <c r="BR31" i="16"/>
  <c r="BR30" i="16"/>
  <c r="BR29" i="16"/>
  <c r="BR28" i="16"/>
  <c r="BR27" i="16"/>
  <c r="BR26" i="16"/>
  <c r="BR25" i="16"/>
  <c r="BR24" i="16"/>
  <c r="BR23" i="16"/>
  <c r="BR22" i="16"/>
  <c r="BR21" i="16"/>
  <c r="BR20" i="16"/>
  <c r="BR19" i="16"/>
  <c r="BR18" i="16"/>
  <c r="BR17" i="16"/>
  <c r="BR16" i="16"/>
  <c r="BR15" i="16"/>
  <c r="BR14" i="16"/>
  <c r="BR13" i="16"/>
  <c r="BR12" i="16"/>
  <c r="BR11" i="16"/>
  <c r="BR10" i="16"/>
  <c r="BR9" i="16"/>
  <c r="BR8" i="16"/>
  <c r="BR7" i="16"/>
  <c r="BR6" i="16"/>
  <c r="BR5" i="16"/>
  <c r="BR4" i="16"/>
  <c r="BR3" i="16"/>
  <c r="BR2" i="16"/>
  <c r="BQ2" i="18"/>
  <c r="BQ2" i="16"/>
  <c r="BR31" i="12"/>
  <c r="BR30" i="12"/>
  <c r="BR29" i="12"/>
  <c r="BR28" i="12"/>
  <c r="BR27" i="12"/>
  <c r="BR26" i="12"/>
  <c r="BR25" i="12"/>
  <c r="BR24" i="12"/>
  <c r="BR23" i="12"/>
  <c r="BR22" i="12"/>
  <c r="BR21" i="12"/>
  <c r="BR20" i="12"/>
  <c r="BR19" i="12"/>
  <c r="BR18" i="12"/>
  <c r="BR17" i="12"/>
  <c r="BR16" i="12"/>
  <c r="BR15" i="12"/>
  <c r="BR14" i="12"/>
  <c r="BR13" i="12"/>
  <c r="BR12" i="12"/>
  <c r="BR11" i="12"/>
  <c r="BR10" i="12"/>
  <c r="BR9" i="12"/>
  <c r="BR8" i="12"/>
  <c r="BR7" i="12"/>
  <c r="BR6" i="12"/>
  <c r="BR5" i="12"/>
  <c r="BR4" i="12"/>
  <c r="BR3" i="12"/>
  <c r="BR2" i="12"/>
  <c r="BR2" i="10"/>
  <c r="BR31" i="10"/>
  <c r="BR30" i="10"/>
  <c r="BR29" i="10"/>
  <c r="BR28" i="10"/>
  <c r="BR27" i="10"/>
  <c r="BR26" i="10"/>
  <c r="BR25" i="10"/>
  <c r="BR24" i="10"/>
  <c r="BR23" i="10"/>
  <c r="BR22" i="10"/>
  <c r="BR21" i="10"/>
  <c r="BR20" i="10"/>
  <c r="BR19" i="10"/>
  <c r="BR18" i="10"/>
  <c r="BR17" i="10"/>
  <c r="BR16" i="10"/>
  <c r="BR15" i="10"/>
  <c r="BR14" i="10"/>
  <c r="BR13" i="10"/>
  <c r="BR12" i="10"/>
  <c r="BR11" i="10"/>
  <c r="BR10" i="10"/>
  <c r="BR9" i="10"/>
  <c r="BR8" i="10"/>
  <c r="BR7" i="10"/>
  <c r="BR6" i="10"/>
  <c r="BR5" i="10"/>
  <c r="BR4" i="10"/>
  <c r="BR3" i="10"/>
  <c r="BR2" i="6"/>
  <c r="BR31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R5" i="6"/>
  <c r="BR4" i="6"/>
  <c r="BR3" i="6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2" i="4"/>
  <c r="BQ2" i="4"/>
  <c r="BQ2" i="6"/>
  <c r="BQ2" i="10"/>
  <c r="BQ2" i="12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J2" i="12"/>
  <c r="BK2" i="12" s="1"/>
  <c r="BL2" i="12" s="1"/>
  <c r="BM2" i="12" s="1"/>
  <c r="BN2" i="12" s="1"/>
  <c r="BO2" i="12" s="1"/>
  <c r="BF2" i="12"/>
  <c r="BE2" i="12"/>
  <c r="BD2" i="12"/>
  <c r="BC2" i="12"/>
  <c r="BH2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H2" i="10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H21" i="4" s="1"/>
  <c r="BB21" i="4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H17" i="4" s="1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M2" i="4"/>
  <c r="BN2" i="4" s="1"/>
  <c r="BO2" i="4" s="1"/>
  <c r="BJ2" i="4"/>
  <c r="BK2" i="4" s="1"/>
  <c r="BL2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F3" i="6"/>
  <c r="BE3" i="6"/>
  <c r="BD3" i="6"/>
  <c r="BC3" i="6"/>
  <c r="BB3" i="6"/>
  <c r="BH3" i="6" s="1"/>
  <c r="BA3" i="6"/>
  <c r="BJ2" i="6"/>
  <c r="BK2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H29" i="18" s="1"/>
  <c r="BB29" i="18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H25" i="18" s="1"/>
  <c r="BB25" i="18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H21" i="18" s="1"/>
  <c r="BB21" i="18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H17" i="18" s="1"/>
  <c r="BB17" i="18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H13" i="18" s="1"/>
  <c r="BB13" i="18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H9" i="18" s="1"/>
  <c r="BB9" i="18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H5" i="18" s="1"/>
  <c r="BB5" i="18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I33" i="18"/>
  <c r="I33" i="16"/>
  <c r="I33" i="12"/>
  <c r="I33" i="10"/>
  <c r="I33" i="6"/>
  <c r="I33" i="4"/>
  <c r="I32" i="4"/>
  <c r="I32" i="6"/>
  <c r="I32" i="10"/>
  <c r="I32" i="12"/>
  <c r="I32" i="16"/>
  <c r="I32" i="18"/>
  <c r="BI4" i="12" l="1"/>
  <c r="BI4" i="10"/>
  <c r="BJ2" i="10"/>
  <c r="BK2" i="10" s="1"/>
  <c r="BL2" i="10" s="1"/>
  <c r="BM2" i="10" s="1"/>
  <c r="BN2" i="10" s="1"/>
  <c r="BO2" i="10" s="1"/>
  <c r="BI5" i="4"/>
  <c r="BJ4" i="4"/>
  <c r="BK4" i="4" s="1"/>
  <c r="BL4" i="4" s="1"/>
  <c r="BM4" i="4" s="1"/>
  <c r="BN4" i="4" s="1"/>
  <c r="BO4" i="4" s="1"/>
  <c r="BH26" i="4"/>
  <c r="BH30" i="4"/>
  <c r="BH28" i="4"/>
  <c r="BJ4" i="6"/>
  <c r="BK4" i="6" s="1"/>
  <c r="BL4" i="6" s="1"/>
  <c r="BM4" i="6" s="1"/>
  <c r="BN4" i="6" s="1"/>
  <c r="BO4" i="6" s="1"/>
  <c r="BH4" i="6"/>
  <c r="BI5" i="6" s="1"/>
  <c r="BH6" i="6"/>
  <c r="BH8" i="6"/>
  <c r="BH10" i="6"/>
  <c r="BH12" i="6"/>
  <c r="BH14" i="6"/>
  <c r="BH16" i="6"/>
  <c r="BH18" i="6"/>
  <c r="BL2" i="6"/>
  <c r="BM2" i="6" s="1"/>
  <c r="BN2" i="6" s="1"/>
  <c r="BO2" i="6" s="1"/>
  <c r="BI4" i="16"/>
  <c r="BH2" i="18"/>
  <c r="BI4" i="18" s="1"/>
  <c r="BJ2" i="18"/>
  <c r="BK2" i="18" s="1"/>
  <c r="BL2" i="18" s="1"/>
  <c r="BM2" i="18" s="1"/>
  <c r="BN2" i="18" s="1"/>
  <c r="BO2" i="18" s="1"/>
  <c r="BI5" i="12" l="1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J5" i="4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I5" i="16"/>
  <c r="BJ4" i="16"/>
  <c r="BK4" i="16" s="1"/>
  <c r="BL4" i="16" s="1"/>
  <c r="BM4" i="16" s="1"/>
  <c r="BN4" i="16" s="1"/>
  <c r="BO4" i="16" s="1"/>
  <c r="BI5" i="18"/>
  <c r="BJ4" i="18"/>
  <c r="BK4" i="18" s="1"/>
  <c r="BL4" i="18" s="1"/>
  <c r="BM4" i="18" s="1"/>
  <c r="BN4" i="18" s="1"/>
  <c r="BO4" i="18" s="1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I7" i="4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J5" i="16"/>
  <c r="BK5" i="16" s="1"/>
  <c r="BL5" i="16" s="1"/>
  <c r="BM5" i="16" s="1"/>
  <c r="BN5" i="16" s="1"/>
  <c r="BO5" i="16" s="1"/>
  <c r="BI6" i="16"/>
  <c r="BJ5" i="18"/>
  <c r="BK5" i="18" s="1"/>
  <c r="BL5" i="18" s="1"/>
  <c r="BM5" i="18" s="1"/>
  <c r="BN5" i="18" s="1"/>
  <c r="BO5" i="18" s="1"/>
  <c r="BI6" i="18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J7" i="4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I7" i="16"/>
  <c r="BJ6" i="16"/>
  <c r="BK6" i="16" s="1"/>
  <c r="BL6" i="16" s="1"/>
  <c r="BM6" i="16" s="1"/>
  <c r="BN6" i="16" s="1"/>
  <c r="BO6" i="16" s="1"/>
  <c r="BI7" i="18"/>
  <c r="BJ6" i="18"/>
  <c r="BK6" i="18" s="1"/>
  <c r="BL6" i="18" s="1"/>
  <c r="BM6" i="18" s="1"/>
  <c r="BN6" i="18" s="1"/>
  <c r="BO6" i="18" s="1"/>
  <c r="BJ7" i="12" l="1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I9" i="4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J7" i="16"/>
  <c r="BK7" i="16" s="1"/>
  <c r="BL7" i="16" s="1"/>
  <c r="BM7" i="16" s="1"/>
  <c r="BN7" i="16" s="1"/>
  <c r="BO7" i="16" s="1"/>
  <c r="BI8" i="16"/>
  <c r="BJ7" i="18"/>
  <c r="BK7" i="18" s="1"/>
  <c r="BL7" i="18" s="1"/>
  <c r="BM7" i="18" s="1"/>
  <c r="BN7" i="18" s="1"/>
  <c r="BO7" i="18" s="1"/>
  <c r="BI8" i="18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J9" i="4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I9" i="16"/>
  <c r="BJ8" i="16"/>
  <c r="BK8" i="16" s="1"/>
  <c r="BL8" i="16" s="1"/>
  <c r="BM8" i="16" s="1"/>
  <c r="BN8" i="16" s="1"/>
  <c r="BO8" i="16" s="1"/>
  <c r="BI9" i="18"/>
  <c r="BJ8" i="18"/>
  <c r="BK8" i="18" s="1"/>
  <c r="BL8" i="18" s="1"/>
  <c r="BM8" i="18" s="1"/>
  <c r="BN8" i="18" s="1"/>
  <c r="BO8" i="18" s="1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I11" i="4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J9" i="16"/>
  <c r="BK9" i="16" s="1"/>
  <c r="BL9" i="16" s="1"/>
  <c r="BM9" i="16" s="1"/>
  <c r="BN9" i="16" s="1"/>
  <c r="BO9" i="16" s="1"/>
  <c r="BI10" i="16"/>
  <c r="BJ9" i="18"/>
  <c r="BK9" i="18" s="1"/>
  <c r="BL9" i="18" s="1"/>
  <c r="BM9" i="18" s="1"/>
  <c r="BN9" i="18" s="1"/>
  <c r="BO9" i="18" s="1"/>
  <c r="BI10" i="18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J11" i="4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I11" i="16"/>
  <c r="BJ10" i="16"/>
  <c r="BK10" i="16" s="1"/>
  <c r="BL10" i="16" s="1"/>
  <c r="BM10" i="16" s="1"/>
  <c r="BN10" i="16" s="1"/>
  <c r="BO10" i="16" s="1"/>
  <c r="BI11" i="18"/>
  <c r="BJ10" i="18"/>
  <c r="BK10" i="18" s="1"/>
  <c r="BL10" i="18" s="1"/>
  <c r="BM10" i="18" s="1"/>
  <c r="BN10" i="18" s="1"/>
  <c r="BO10" i="18" s="1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I13" i="4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J11" i="16"/>
  <c r="BK11" i="16" s="1"/>
  <c r="BL11" i="16" s="1"/>
  <c r="BM11" i="16" s="1"/>
  <c r="BN11" i="16" s="1"/>
  <c r="BO11" i="16" s="1"/>
  <c r="BI12" i="16"/>
  <c r="BJ11" i="18"/>
  <c r="BK11" i="18" s="1"/>
  <c r="BL11" i="18" s="1"/>
  <c r="BM11" i="18" s="1"/>
  <c r="BN11" i="18" s="1"/>
  <c r="BO11" i="18" s="1"/>
  <c r="BI12" i="18"/>
  <c r="BI13" i="12" l="1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J13" i="4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I13" i="16"/>
  <c r="BJ12" i="16"/>
  <c r="BK12" i="16" s="1"/>
  <c r="BL12" i="16" s="1"/>
  <c r="BM12" i="16" s="1"/>
  <c r="BN12" i="16" s="1"/>
  <c r="BO12" i="16" s="1"/>
  <c r="BI13" i="18"/>
  <c r="BJ12" i="18"/>
  <c r="BK12" i="18" s="1"/>
  <c r="BL12" i="18" s="1"/>
  <c r="BM12" i="18" s="1"/>
  <c r="BN12" i="18" s="1"/>
  <c r="BO12" i="18" s="1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I15" i="4"/>
  <c r="BJ14" i="4"/>
  <c r="BK14" i="4" s="1"/>
  <c r="BL14" i="4" s="1"/>
  <c r="BM14" i="4" s="1"/>
  <c r="BN14" i="4" s="1"/>
  <c r="BO14" i="4" s="1"/>
  <c r="BI15" i="6"/>
  <c r="BJ14" i="6"/>
  <c r="BK14" i="6" s="1"/>
  <c r="BL14" i="6" s="1"/>
  <c r="BM14" i="6" s="1"/>
  <c r="BN14" i="6" s="1"/>
  <c r="BO14" i="6" s="1"/>
  <c r="BJ13" i="16"/>
  <c r="BK13" i="16" s="1"/>
  <c r="BL13" i="16" s="1"/>
  <c r="BM13" i="16" s="1"/>
  <c r="BN13" i="16" s="1"/>
  <c r="BO13" i="16" s="1"/>
  <c r="BI14" i="16"/>
  <c r="BJ13" i="18"/>
  <c r="BK13" i="18" s="1"/>
  <c r="BL13" i="18" s="1"/>
  <c r="BM13" i="18" s="1"/>
  <c r="BN13" i="18" s="1"/>
  <c r="BO13" i="18" s="1"/>
  <c r="BI14" i="18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J15" i="4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I15" i="16"/>
  <c r="BJ14" i="16"/>
  <c r="BK14" i="16" s="1"/>
  <c r="BL14" i="16" s="1"/>
  <c r="BM14" i="16" s="1"/>
  <c r="BN14" i="16" s="1"/>
  <c r="BO14" i="16" s="1"/>
  <c r="BI15" i="18"/>
  <c r="BJ14" i="18"/>
  <c r="BK14" i="18" s="1"/>
  <c r="BL14" i="18" s="1"/>
  <c r="BM14" i="18" s="1"/>
  <c r="BN14" i="18" s="1"/>
  <c r="BO14" i="18" s="1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I17" i="4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J15" i="16"/>
  <c r="BK15" i="16" s="1"/>
  <c r="BL15" i="16" s="1"/>
  <c r="BM15" i="16" s="1"/>
  <c r="BN15" i="16" s="1"/>
  <c r="BO15" i="16" s="1"/>
  <c r="BI16" i="16"/>
  <c r="BJ15" i="18"/>
  <c r="BK15" i="18" s="1"/>
  <c r="BL15" i="18" s="1"/>
  <c r="BM15" i="18" s="1"/>
  <c r="BN15" i="18" s="1"/>
  <c r="BO15" i="18" s="1"/>
  <c r="BI16" i="18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J17" i="4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I17" i="16"/>
  <c r="BJ16" i="16"/>
  <c r="BK16" i="16" s="1"/>
  <c r="BL16" i="16" s="1"/>
  <c r="BM16" i="16" s="1"/>
  <c r="BN16" i="16" s="1"/>
  <c r="BO16" i="16" s="1"/>
  <c r="BI17" i="18"/>
  <c r="BJ16" i="18"/>
  <c r="BK16" i="18" s="1"/>
  <c r="BL16" i="18" s="1"/>
  <c r="BM16" i="18" s="1"/>
  <c r="BN16" i="18" s="1"/>
  <c r="BO16" i="18" s="1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I19" i="4"/>
  <c r="BJ18" i="4"/>
  <c r="BK18" i="4" s="1"/>
  <c r="BL18" i="4" s="1"/>
  <c r="BM18" i="4" s="1"/>
  <c r="BN18" i="4" s="1"/>
  <c r="BO18" i="4" s="1"/>
  <c r="BI19" i="6"/>
  <c r="BJ18" i="6"/>
  <c r="BK18" i="6" s="1"/>
  <c r="BL18" i="6" s="1"/>
  <c r="BM18" i="6" s="1"/>
  <c r="BN18" i="6" s="1"/>
  <c r="BO18" i="6" s="1"/>
  <c r="BJ17" i="16"/>
  <c r="BK17" i="16" s="1"/>
  <c r="BL17" i="16" s="1"/>
  <c r="BM17" i="16" s="1"/>
  <c r="BN17" i="16" s="1"/>
  <c r="BO17" i="16" s="1"/>
  <c r="BI18" i="16"/>
  <c r="BJ17" i="18"/>
  <c r="BK17" i="18" s="1"/>
  <c r="BL17" i="18" s="1"/>
  <c r="BM17" i="18" s="1"/>
  <c r="BN17" i="18" s="1"/>
  <c r="BO17" i="18" s="1"/>
  <c r="BI18" i="18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J19" i="4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I19" i="16"/>
  <c r="BJ18" i="16"/>
  <c r="BK18" i="16" s="1"/>
  <c r="BL18" i="16" s="1"/>
  <c r="BM18" i="16" s="1"/>
  <c r="BN18" i="16" s="1"/>
  <c r="BO18" i="16" s="1"/>
  <c r="BI19" i="18"/>
  <c r="BJ18" i="18"/>
  <c r="BK18" i="18" s="1"/>
  <c r="BL18" i="18" s="1"/>
  <c r="BM18" i="18" s="1"/>
  <c r="BN18" i="18" s="1"/>
  <c r="BO18" i="18" s="1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I21" i="4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J19" i="16"/>
  <c r="BK19" i="16" s="1"/>
  <c r="BL19" i="16" s="1"/>
  <c r="BM19" i="16" s="1"/>
  <c r="BN19" i="16" s="1"/>
  <c r="BO19" i="16" s="1"/>
  <c r="BI20" i="16"/>
  <c r="BJ19" i="18"/>
  <c r="BK19" i="18" s="1"/>
  <c r="BL19" i="18" s="1"/>
  <c r="BM19" i="18" s="1"/>
  <c r="BN19" i="18" s="1"/>
  <c r="BO19" i="18" s="1"/>
  <c r="BI20" i="18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J21" i="4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I21" i="16"/>
  <c r="BJ20" i="16"/>
  <c r="BK20" i="16" s="1"/>
  <c r="BL20" i="16" s="1"/>
  <c r="BM20" i="16" s="1"/>
  <c r="BN20" i="16" s="1"/>
  <c r="BO20" i="16" s="1"/>
  <c r="BI21" i="18"/>
  <c r="BJ20" i="18"/>
  <c r="BK20" i="18" s="1"/>
  <c r="BL20" i="18" s="1"/>
  <c r="BM20" i="18" s="1"/>
  <c r="BN20" i="18" s="1"/>
  <c r="BO20" i="18" s="1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I23" i="4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J21" i="16"/>
  <c r="BK21" i="16" s="1"/>
  <c r="BL21" i="16" s="1"/>
  <c r="BM21" i="16" s="1"/>
  <c r="BN21" i="16" s="1"/>
  <c r="BO21" i="16" s="1"/>
  <c r="BI22" i="16"/>
  <c r="BJ21" i="18"/>
  <c r="BK21" i="18" s="1"/>
  <c r="BL21" i="18" s="1"/>
  <c r="BM21" i="18" s="1"/>
  <c r="BN21" i="18" s="1"/>
  <c r="BO21" i="18" s="1"/>
  <c r="BI22" i="18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J23" i="4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I23" i="16"/>
  <c r="BJ22" i="16"/>
  <c r="BK22" i="16" s="1"/>
  <c r="BL22" i="16" s="1"/>
  <c r="BM22" i="16" s="1"/>
  <c r="BN22" i="16" s="1"/>
  <c r="BO22" i="16" s="1"/>
  <c r="BI23" i="18"/>
  <c r="BJ22" i="18"/>
  <c r="BK22" i="18" s="1"/>
  <c r="BL22" i="18" s="1"/>
  <c r="BM22" i="18" s="1"/>
  <c r="BN22" i="18" s="1"/>
  <c r="BO22" i="18" s="1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I25" i="4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J23" i="16"/>
  <c r="BK23" i="16" s="1"/>
  <c r="BL23" i="16" s="1"/>
  <c r="BM23" i="16" s="1"/>
  <c r="BN23" i="16" s="1"/>
  <c r="BO23" i="16" s="1"/>
  <c r="BI24" i="16"/>
  <c r="BJ23" i="18"/>
  <c r="BK23" i="18" s="1"/>
  <c r="BL23" i="18" s="1"/>
  <c r="BM23" i="18" s="1"/>
  <c r="BN23" i="18" s="1"/>
  <c r="BO23" i="18" s="1"/>
  <c r="BI24" i="18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J25" i="4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I25" i="16"/>
  <c r="BJ24" i="16"/>
  <c r="BK24" i="16" s="1"/>
  <c r="BL24" i="16" s="1"/>
  <c r="BM24" i="16" s="1"/>
  <c r="BN24" i="16" s="1"/>
  <c r="BO24" i="16" s="1"/>
  <c r="BI25" i="18"/>
  <c r="BJ24" i="18"/>
  <c r="BK24" i="18" s="1"/>
  <c r="BL24" i="18" s="1"/>
  <c r="BM24" i="18" s="1"/>
  <c r="BN24" i="18" s="1"/>
  <c r="BO24" i="18" s="1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I27" i="4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J25" i="16"/>
  <c r="BK25" i="16" s="1"/>
  <c r="BL25" i="16" s="1"/>
  <c r="BM25" i="16" s="1"/>
  <c r="BN25" i="16" s="1"/>
  <c r="BO25" i="16" s="1"/>
  <c r="BI26" i="16"/>
  <c r="BJ25" i="18"/>
  <c r="BK25" i="18" s="1"/>
  <c r="BL25" i="18" s="1"/>
  <c r="BM25" i="18" s="1"/>
  <c r="BN25" i="18" s="1"/>
  <c r="BO25" i="18" s="1"/>
  <c r="BI26" i="18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J27" i="4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I27" i="16"/>
  <c r="BJ26" i="16"/>
  <c r="BK26" i="16" s="1"/>
  <c r="BL26" i="16" s="1"/>
  <c r="BM26" i="16" s="1"/>
  <c r="BN26" i="16" s="1"/>
  <c r="BO26" i="16" s="1"/>
  <c r="BI27" i="18"/>
  <c r="BJ26" i="18"/>
  <c r="BK26" i="18" s="1"/>
  <c r="BL26" i="18" s="1"/>
  <c r="BM26" i="18" s="1"/>
  <c r="BN26" i="18" s="1"/>
  <c r="BO26" i="18" s="1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I29" i="4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J27" i="16"/>
  <c r="BK27" i="16" s="1"/>
  <c r="BL27" i="16" s="1"/>
  <c r="BM27" i="16" s="1"/>
  <c r="BN27" i="16" s="1"/>
  <c r="BO27" i="16" s="1"/>
  <c r="BI28" i="16"/>
  <c r="BJ27" i="18"/>
  <c r="BK27" i="18" s="1"/>
  <c r="BL27" i="18" s="1"/>
  <c r="BM27" i="18" s="1"/>
  <c r="BN27" i="18" s="1"/>
  <c r="BO27" i="18" s="1"/>
  <c r="BI28" i="18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J29" i="4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I29" i="16"/>
  <c r="BJ28" i="16"/>
  <c r="BK28" i="16" s="1"/>
  <c r="BL28" i="16" s="1"/>
  <c r="BM28" i="16" s="1"/>
  <c r="BN28" i="16" s="1"/>
  <c r="BO28" i="16" s="1"/>
  <c r="BI29" i="18"/>
  <c r="BJ28" i="18"/>
  <c r="BK28" i="18" s="1"/>
  <c r="BL28" i="18" s="1"/>
  <c r="BM28" i="18" s="1"/>
  <c r="BN28" i="18" s="1"/>
  <c r="BO28" i="18" s="1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16"/>
  <c r="BK29" i="16" s="1"/>
  <c r="BL29" i="16" s="1"/>
  <c r="BM29" i="16" s="1"/>
  <c r="BN29" i="16" s="1"/>
  <c r="BO29" i="16" s="1"/>
  <c r="BI30" i="16"/>
  <c r="BJ29" i="18"/>
  <c r="BK29" i="18" s="1"/>
  <c r="BL29" i="18" s="1"/>
  <c r="BM29" i="18" s="1"/>
  <c r="BN29" i="18" s="1"/>
  <c r="BO29" i="18" s="1"/>
  <c r="BI30" i="18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<sst xmlns="http://schemas.openxmlformats.org/spreadsheetml/2006/main" count="1689" uniqueCount="447">
  <si>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</si>
  <si>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</si>
  <si>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</si>
  <si>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</si>
  <si>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</si>
  <si>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</si>
  <si>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</si>
  <si>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</si>
  <si>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</si>
  <si>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</si>
  <si>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</si>
  <si>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</si>
  <si>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</si>
  <si>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</si>
  <si>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</si>
  <si>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</si>
  <si>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</si>
  <si>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</si>
  <si>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</si>
  <si>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</si>
  <si>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</si>
  <si>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</si>
  <si>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</si>
  <si>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</si>
  <si>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</si>
  <si>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</si>
  <si>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</si>
  <si>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</si>
  <si>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</si>
  <si>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</si>
  <si>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</si>
  <si>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</si>
  <si>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</si>
  <si>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</si>
  <si>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2022_Jun_13_1656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</si>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</sst>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1.017356753349304</v>
      </c>
      <c r="M2">
        <v>1.017356753349304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1.2299221754074099</v>
      </c>
      <c r="M3">
        <v>1.2299221754074099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0.88097119331359863</v>
      </c>
      <c r="M4">
        <v>0.88097119331359863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1.4289176464080811</v>
      </c>
      <c r="M5">
        <v>1.4289176464080811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14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60.44450891821819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zoomScale="80" zoomScaleNormal="80" workbookViewId="0">
      <selection activeCell="D2" sqref="D2:D31"/>
    </sheetView>
  </sheetViews>
  <sheetFormatPr baseColWidth="10" defaultColWidth="8.83203125" defaultRowHeight="15" x14ac:dyDescent="0.2"/>
  <cols>
    <col min="63" max="63" width="15.5" customWidth="1"/>
    <col min="64" max="64" width="11.8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255</v>
      </c>
      <c r="C2" t="s">
        <v>108</v>
      </c>
      <c r="D2">
        <v>-90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0.85042381286621094</v>
      </c>
      <c r="M2">
        <v>0.85042381286621094</v>
      </c>
      <c r="N2">
        <v>0</v>
      </c>
      <c r="O2">
        <v>2486.3798828125</v>
      </c>
      <c r="P2">
        <v>2486.3798828125</v>
      </c>
      <c r="Q2">
        <v>0</v>
      </c>
      <c r="S2">
        <v>2489.380859375</v>
      </c>
      <c r="T2">
        <v>2489.380859375</v>
      </c>
      <c r="U2">
        <v>0</v>
      </c>
      <c r="W2">
        <v>2481.3564453125</v>
      </c>
      <c r="X2">
        <v>2481.3564453125</v>
      </c>
      <c r="Y2">
        <v>0</v>
      </c>
      <c r="Z2">
        <v>2481.870361328125</v>
      </c>
      <c r="AA2">
        <v>2481.870361328125</v>
      </c>
      <c r="AB2">
        <v>0</v>
      </c>
      <c r="AC2">
        <v>2479.449951171875</v>
      </c>
      <c r="AD2">
        <v>2479.449951171875</v>
      </c>
      <c r="AE2">
        <v>0</v>
      </c>
      <c r="AF2">
        <v>2481.3564453125</v>
      </c>
      <c r="AG2">
        <v>2481.3564453125</v>
      </c>
      <c r="AH2">
        <v>0</v>
      </c>
      <c r="AI2">
        <v>2481.870361328125</v>
      </c>
      <c r="AJ2">
        <v>2481.870361328125</v>
      </c>
      <c r="AK2">
        <v>0</v>
      </c>
      <c r="AL2">
        <v>2486.3798828125</v>
      </c>
      <c r="AM2">
        <v>2486.3798828125</v>
      </c>
      <c r="AN2">
        <v>0</v>
      </c>
      <c r="AO2">
        <v>2478.441650390625</v>
      </c>
      <c r="AP2">
        <v>2478.441650390625</v>
      </c>
      <c r="AQ2">
        <v>0</v>
      </c>
      <c r="AR2">
        <v>2479.449951171875</v>
      </c>
      <c r="AS2">
        <v>2479.449951171875</v>
      </c>
      <c r="AT2">
        <v>0</v>
      </c>
      <c r="AU2">
        <v>2486.3798828125</v>
      </c>
      <c r="AV2">
        <v>2486.3798828125</v>
      </c>
      <c r="AW2">
        <v>0</v>
      </c>
      <c r="AY2">
        <v>0</v>
      </c>
      <c r="BA2">
        <f>AR2-AO2</f>
        <v>1.00830078125</v>
      </c>
      <c r="BB2">
        <f>AF2-AD2</f>
        <v>1.906494140625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4.11181640625</v>
      </c>
      <c r="BH2">
        <f>SUM(BA2:BF2)</f>
        <v>15.051025390625</v>
      </c>
      <c r="BI2">
        <v>0</v>
      </c>
      <c r="BJ2">
        <f>BA2-AX2</f>
        <v>1.00830078125</v>
      </c>
      <c r="BK2">
        <f>BJ2+BB2</f>
        <v>2.914794921875</v>
      </c>
      <c r="BL2">
        <f>BK2+BC2</f>
        <v>3.4287109375</v>
      </c>
      <c r="BM2">
        <f>BL2+BD2</f>
        <v>7.938232421875</v>
      </c>
      <c r="BN2">
        <f>BM2+BE2</f>
        <v>10.939208984375</v>
      </c>
      <c r="BO2">
        <f>BN2+BF2</f>
        <v>15.051025390625</v>
      </c>
      <c r="BQ2">
        <f>allo_block1!AO2-thirdcountdown!B2</f>
        <v>6.170654296875</v>
      </c>
      <c r="BR2">
        <f>$BQ$2+BL2</f>
        <v>9.599365234375</v>
      </c>
    </row>
    <row r="3" spans="1:70" x14ac:dyDescent="0.2">
      <c r="A3" t="s">
        <v>202</v>
      </c>
      <c r="B3" t="s">
        <v>251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0.78873157501220703</v>
      </c>
      <c r="M3">
        <v>0.78873157501220703</v>
      </c>
      <c r="N3">
        <v>0</v>
      </c>
      <c r="O3">
        <v>2500.820556640625</v>
      </c>
      <c r="P3">
        <v>2500.820556640625</v>
      </c>
      <c r="Q3">
        <v>0</v>
      </c>
      <c r="S3">
        <v>2503.821533203125</v>
      </c>
      <c r="T3">
        <v>2503.821533203125</v>
      </c>
      <c r="U3">
        <v>0</v>
      </c>
      <c r="W3">
        <v>2495.797119140625</v>
      </c>
      <c r="X3">
        <v>2495.797119140625</v>
      </c>
      <c r="Y3">
        <v>0</v>
      </c>
      <c r="Z3">
        <v>2496.31103515625</v>
      </c>
      <c r="AA3">
        <v>2496.31103515625</v>
      </c>
      <c r="AB3">
        <v>0</v>
      </c>
      <c r="AC3">
        <v>2494.4873046875</v>
      </c>
      <c r="AD3">
        <v>2494.4873046875</v>
      </c>
      <c r="AE3">
        <v>0</v>
      </c>
      <c r="AF3">
        <v>2495.797119140625</v>
      </c>
      <c r="AG3">
        <v>2495.797119140625</v>
      </c>
      <c r="AH3">
        <v>0</v>
      </c>
      <c r="AI3">
        <v>2496.31103515625</v>
      </c>
      <c r="AJ3">
        <v>2496.31103515625</v>
      </c>
      <c r="AK3">
        <v>0</v>
      </c>
      <c r="AL3">
        <v>2500.820556640625</v>
      </c>
      <c r="AM3">
        <v>2500.820556640625</v>
      </c>
      <c r="AN3">
        <v>0</v>
      </c>
      <c r="AO3">
        <v>2493.49267578125</v>
      </c>
      <c r="AP3">
        <v>2493.49267578125</v>
      </c>
      <c r="AQ3">
        <v>0</v>
      </c>
      <c r="AR3">
        <v>2494.50390625</v>
      </c>
      <c r="AS3">
        <v>2494.50390625</v>
      </c>
      <c r="AT3">
        <v>0</v>
      </c>
      <c r="AU3">
        <v>2500.820556640625</v>
      </c>
      <c r="AV3">
        <v>2500.820556640625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AF3-AD3</f>
        <v>1.309814453125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4.708740234375</v>
      </c>
      <c r="BH3">
        <f t="shared" ref="BH3:BH30" si="6">SUM(BA3:BF3)</f>
        <v>15.05419921875</v>
      </c>
      <c r="BI3">
        <f>SUM(BA2:BF2)</f>
        <v>15.051025390625</v>
      </c>
      <c r="BJ3">
        <f t="shared" ref="BJ3:BO18" si="7">BI3+BA2</f>
        <v>16.059326171875</v>
      </c>
      <c r="BK3">
        <f t="shared" si="7"/>
        <v>17.9658203125</v>
      </c>
      <c r="BL3">
        <f t="shared" si="7"/>
        <v>18.479736328125</v>
      </c>
      <c r="BM3">
        <f t="shared" si="7"/>
        <v>22.9892578125</v>
      </c>
      <c r="BN3">
        <f t="shared" si="7"/>
        <v>25.990234375</v>
      </c>
      <c r="BO3">
        <f t="shared" si="7"/>
        <v>30.10205078125</v>
      </c>
      <c r="BR3">
        <f t="shared" ref="BR3:BR31" si="8">$BQ$2+BL3</f>
        <v>24.650390625</v>
      </c>
    </row>
    <row r="4" spans="1:70" x14ac:dyDescent="0.2">
      <c r="A4" t="s">
        <v>202</v>
      </c>
      <c r="B4" t="s">
        <v>268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0.851898193359375</v>
      </c>
      <c r="M4">
        <v>0.851898193359375</v>
      </c>
      <c r="N4">
        <v>0</v>
      </c>
      <c r="O4">
        <v>2516.554443359375</v>
      </c>
      <c r="P4">
        <v>2516.554443359375</v>
      </c>
      <c r="Q4">
        <v>0</v>
      </c>
      <c r="S4">
        <v>2519.55517578125</v>
      </c>
      <c r="T4">
        <v>2519.55517578125</v>
      </c>
      <c r="U4">
        <v>0</v>
      </c>
      <c r="W4">
        <v>2511.53076171875</v>
      </c>
      <c r="X4">
        <v>2511.53076171875</v>
      </c>
      <c r="Y4">
        <v>0</v>
      </c>
      <c r="Z4">
        <v>2512.044921875</v>
      </c>
      <c r="AA4">
        <v>2512.044921875</v>
      </c>
      <c r="AB4">
        <v>0</v>
      </c>
      <c r="AC4">
        <v>2509.524658203125</v>
      </c>
      <c r="AD4">
        <v>2509.524658203125</v>
      </c>
      <c r="AE4">
        <v>0</v>
      </c>
      <c r="AF4">
        <v>2511.53076171875</v>
      </c>
      <c r="AG4">
        <v>2511.53076171875</v>
      </c>
      <c r="AH4">
        <v>0</v>
      </c>
      <c r="AI4">
        <v>2512.044921875</v>
      </c>
      <c r="AJ4">
        <v>2512.044921875</v>
      </c>
      <c r="AK4">
        <v>0</v>
      </c>
      <c r="AL4">
        <v>2516.554443359375</v>
      </c>
      <c r="AM4">
        <v>2516.554443359375</v>
      </c>
      <c r="AN4">
        <v>0</v>
      </c>
      <c r="AO4">
        <v>2508.5302734375</v>
      </c>
      <c r="AP4">
        <v>2508.5302734375</v>
      </c>
      <c r="AQ4">
        <v>0</v>
      </c>
      <c r="AR4">
        <v>2509.541259765625</v>
      </c>
      <c r="AS4">
        <v>2509.541259765625</v>
      </c>
      <c r="AT4">
        <v>0</v>
      </c>
      <c r="AU4">
        <v>2516.554443359375</v>
      </c>
      <c r="AV4">
        <v>2516.554443359375</v>
      </c>
      <c r="AW4">
        <v>0</v>
      </c>
      <c r="AY4">
        <v>2</v>
      </c>
      <c r="BA4">
        <f t="shared" si="0"/>
        <v>1.010986328125</v>
      </c>
      <c r="BB4">
        <f t="shared" si="1"/>
        <v>2.006103515625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4.016845703125</v>
      </c>
      <c r="BH4">
        <f t="shared" si="6"/>
        <v>15.058349609375</v>
      </c>
      <c r="BI4">
        <f>BH2+BH3</f>
        <v>30.105224609375</v>
      </c>
      <c r="BJ4">
        <f t="shared" si="7"/>
        <v>31.116455078125</v>
      </c>
      <c r="BK4">
        <f t="shared" si="7"/>
        <v>32.42626953125</v>
      </c>
      <c r="BL4">
        <f t="shared" si="7"/>
        <v>32.940185546875</v>
      </c>
      <c r="BM4">
        <f t="shared" si="7"/>
        <v>37.44970703125</v>
      </c>
      <c r="BN4">
        <f t="shared" si="7"/>
        <v>40.45068359375</v>
      </c>
      <c r="BO4">
        <f t="shared" si="7"/>
        <v>45.159423828125</v>
      </c>
      <c r="BR4">
        <f t="shared" si="8"/>
        <v>39.11083984375</v>
      </c>
    </row>
    <row r="5" spans="1:70" x14ac:dyDescent="0.2">
      <c r="A5" t="s">
        <v>199</v>
      </c>
      <c r="B5" t="s">
        <v>265</v>
      </c>
      <c r="C5" t="s">
        <v>103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1.6693645715713501</v>
      </c>
      <c r="M5">
        <v>1.6693645715713501</v>
      </c>
      <c r="N5">
        <v>0</v>
      </c>
      <c r="O5">
        <v>2532.10595703125</v>
      </c>
      <c r="P5">
        <v>2532.10595703125</v>
      </c>
      <c r="Q5">
        <v>0</v>
      </c>
      <c r="S5">
        <v>2535.106689453125</v>
      </c>
      <c r="T5">
        <v>2535.106689453125</v>
      </c>
      <c r="U5">
        <v>0</v>
      </c>
      <c r="W5">
        <v>2527.082275390625</v>
      </c>
      <c r="X5">
        <v>2527.082275390625</v>
      </c>
      <c r="Y5">
        <v>0</v>
      </c>
      <c r="Z5">
        <v>2527.59619140625</v>
      </c>
      <c r="AA5">
        <v>2527.59619140625</v>
      </c>
      <c r="AB5">
        <v>0</v>
      </c>
      <c r="AC5">
        <v>2524.578857421875</v>
      </c>
      <c r="AD5">
        <v>2524.578857421875</v>
      </c>
      <c r="AE5">
        <v>0</v>
      </c>
      <c r="AF5">
        <v>2527.082275390625</v>
      </c>
      <c r="AG5">
        <v>2527.082275390625</v>
      </c>
      <c r="AH5">
        <v>0</v>
      </c>
      <c r="AI5">
        <v>2527.59619140625</v>
      </c>
      <c r="AJ5">
        <v>2527.59619140625</v>
      </c>
      <c r="AK5">
        <v>0</v>
      </c>
      <c r="AL5">
        <v>2532.10595703125</v>
      </c>
      <c r="AM5">
        <v>2532.10595703125</v>
      </c>
      <c r="AN5">
        <v>0</v>
      </c>
      <c r="AO5">
        <v>2523.572021484375</v>
      </c>
      <c r="AP5">
        <v>2523.572021484375</v>
      </c>
      <c r="AQ5">
        <v>0</v>
      </c>
      <c r="AR5">
        <v>2524.578857421875</v>
      </c>
      <c r="AS5">
        <v>2524.578857421875</v>
      </c>
      <c r="AT5">
        <v>0</v>
      </c>
      <c r="AU5">
        <v>2532.10595703125</v>
      </c>
      <c r="AV5">
        <v>2532.10595703125</v>
      </c>
      <c r="AW5">
        <v>0</v>
      </c>
      <c r="AY5">
        <v>3</v>
      </c>
      <c r="BA5">
        <f t="shared" si="0"/>
        <v>1.0068359375</v>
      </c>
      <c r="BB5">
        <f t="shared" si="1"/>
        <v>2.50341796875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3.51904296875</v>
      </c>
      <c r="BH5">
        <f t="shared" si="6"/>
        <v>15.0537109375</v>
      </c>
      <c r="BI5">
        <f t="shared" ref="BI5:BI31" si="9">BI4+BH4</f>
        <v>45.16357421875</v>
      </c>
      <c r="BJ5">
        <f t="shared" si="7"/>
        <v>46.174560546875</v>
      </c>
      <c r="BK5">
        <f t="shared" si="7"/>
        <v>48.1806640625</v>
      </c>
      <c r="BL5">
        <f t="shared" si="7"/>
        <v>48.69482421875</v>
      </c>
      <c r="BM5">
        <f t="shared" si="7"/>
        <v>53.204345703125</v>
      </c>
      <c r="BN5">
        <f t="shared" si="7"/>
        <v>56.205078125</v>
      </c>
      <c r="BO5">
        <f t="shared" si="7"/>
        <v>60.221923828125</v>
      </c>
      <c r="BR5">
        <f t="shared" si="8"/>
        <v>54.865478515625</v>
      </c>
    </row>
    <row r="6" spans="1:70" x14ac:dyDescent="0.2">
      <c r="A6" t="s">
        <v>202</v>
      </c>
      <c r="B6" t="s">
        <v>248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0.66983652114868164</v>
      </c>
      <c r="M6">
        <v>0.66983652114868164</v>
      </c>
      <c r="N6">
        <v>0</v>
      </c>
      <c r="O6">
        <v>2547.45849609375</v>
      </c>
      <c r="P6">
        <v>2547.45849609375</v>
      </c>
      <c r="Q6">
        <v>0</v>
      </c>
      <c r="S6">
        <v>2550.459228515625</v>
      </c>
      <c r="T6">
        <v>2550.459228515625</v>
      </c>
      <c r="U6">
        <v>0</v>
      </c>
      <c r="W6">
        <v>2542.434814453125</v>
      </c>
      <c r="X6">
        <v>2542.434814453125</v>
      </c>
      <c r="Y6">
        <v>0</v>
      </c>
      <c r="Z6">
        <v>2542.94873046875</v>
      </c>
      <c r="AA6">
        <v>2542.94873046875</v>
      </c>
      <c r="AB6">
        <v>0</v>
      </c>
      <c r="AC6">
        <v>2539.6328125</v>
      </c>
      <c r="AD6">
        <v>2539.6328125</v>
      </c>
      <c r="AE6">
        <v>0</v>
      </c>
      <c r="AF6">
        <v>2542.434814453125</v>
      </c>
      <c r="AG6">
        <v>2542.434814453125</v>
      </c>
      <c r="AH6">
        <v>0</v>
      </c>
      <c r="AI6">
        <v>2542.94873046875</v>
      </c>
      <c r="AJ6">
        <v>2542.94873046875</v>
      </c>
      <c r="AK6">
        <v>0</v>
      </c>
      <c r="AL6">
        <v>2547.45849609375</v>
      </c>
      <c r="AM6">
        <v>2547.45849609375</v>
      </c>
      <c r="AN6">
        <v>0</v>
      </c>
      <c r="AO6">
        <v>2538.625732421875</v>
      </c>
      <c r="AP6">
        <v>2538.625732421875</v>
      </c>
      <c r="AQ6">
        <v>0</v>
      </c>
      <c r="AR6">
        <v>2539.6328125</v>
      </c>
      <c r="AS6">
        <v>2539.6328125</v>
      </c>
      <c r="AT6">
        <v>0</v>
      </c>
      <c r="AU6">
        <v>2547.45849609375</v>
      </c>
      <c r="AV6">
        <v>2547.45849609375</v>
      </c>
      <c r="AW6">
        <v>0</v>
      </c>
      <c r="AY6">
        <v>4</v>
      </c>
      <c r="BA6">
        <f t="shared" si="0"/>
        <v>1.007080078125</v>
      </c>
      <c r="BB6">
        <f t="shared" si="1"/>
        <v>2.802001953125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3.2021484375</v>
      </c>
      <c r="BH6">
        <f t="shared" si="6"/>
        <v>15.03564453125</v>
      </c>
      <c r="BI6">
        <f t="shared" si="9"/>
        <v>60.21728515625</v>
      </c>
      <c r="BJ6">
        <f t="shared" si="7"/>
        <v>61.22412109375</v>
      </c>
      <c r="BK6">
        <f t="shared" si="7"/>
        <v>63.7275390625</v>
      </c>
      <c r="BL6">
        <f t="shared" si="7"/>
        <v>64.241455078125</v>
      </c>
      <c r="BM6">
        <f t="shared" si="7"/>
        <v>68.751220703125</v>
      </c>
      <c r="BN6">
        <f t="shared" si="7"/>
        <v>71.751953125</v>
      </c>
      <c r="BO6">
        <f t="shared" si="7"/>
        <v>75.27099609375</v>
      </c>
      <c r="BR6">
        <f t="shared" si="8"/>
        <v>70.412109375</v>
      </c>
    </row>
    <row r="7" spans="1:70" x14ac:dyDescent="0.2">
      <c r="A7" t="s">
        <v>202</v>
      </c>
      <c r="B7" t="s">
        <v>264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1.89229416847229</v>
      </c>
      <c r="M7">
        <v>1.89229416847229</v>
      </c>
      <c r="N7">
        <v>0</v>
      </c>
      <c r="O7">
        <v>2562.180908203125</v>
      </c>
      <c r="P7">
        <v>2562.180908203125</v>
      </c>
      <c r="Q7">
        <v>0</v>
      </c>
      <c r="S7">
        <v>2565.181884765625</v>
      </c>
      <c r="T7">
        <v>2565.181884765625</v>
      </c>
      <c r="U7">
        <v>0</v>
      </c>
      <c r="W7">
        <v>2557.1572265625</v>
      </c>
      <c r="X7">
        <v>2557.1572265625</v>
      </c>
      <c r="Y7">
        <v>0</v>
      </c>
      <c r="Z7">
        <v>2557.67138671875</v>
      </c>
      <c r="AA7">
        <v>2557.67138671875</v>
      </c>
      <c r="AB7">
        <v>0</v>
      </c>
      <c r="AC7">
        <v>2554.65380859375</v>
      </c>
      <c r="AD7">
        <v>2554.65380859375</v>
      </c>
      <c r="AE7">
        <v>0</v>
      </c>
      <c r="AF7">
        <v>2557.1572265625</v>
      </c>
      <c r="AG7">
        <v>2557.1572265625</v>
      </c>
      <c r="AH7">
        <v>0</v>
      </c>
      <c r="AI7">
        <v>2557.67138671875</v>
      </c>
      <c r="AJ7">
        <v>2557.67138671875</v>
      </c>
      <c r="AK7">
        <v>0</v>
      </c>
      <c r="AL7">
        <v>2562.180908203125</v>
      </c>
      <c r="AM7">
        <v>2562.180908203125</v>
      </c>
      <c r="AN7">
        <v>0</v>
      </c>
      <c r="AO7">
        <v>2553.661376953125</v>
      </c>
      <c r="AP7">
        <v>2553.661376953125</v>
      </c>
      <c r="AQ7">
        <v>0</v>
      </c>
      <c r="AR7">
        <v>2554.67041015625</v>
      </c>
      <c r="AS7">
        <v>2554.67041015625</v>
      </c>
      <c r="AT7">
        <v>0</v>
      </c>
      <c r="AU7">
        <v>2562.180908203125</v>
      </c>
      <c r="AV7">
        <v>2562.180908203125</v>
      </c>
      <c r="AW7">
        <v>0</v>
      </c>
      <c r="AY7">
        <v>5</v>
      </c>
      <c r="BA7">
        <f t="shared" si="0"/>
        <v>1.009033203125</v>
      </c>
      <c r="BB7">
        <f t="shared" si="1"/>
        <v>2.50341796875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3.519287109375</v>
      </c>
      <c r="BH7">
        <f t="shared" si="6"/>
        <v>15.056396484375</v>
      </c>
      <c r="BI7">
        <f t="shared" si="9"/>
        <v>75.2529296875</v>
      </c>
      <c r="BJ7">
        <f t="shared" si="7"/>
        <v>76.260009765625</v>
      </c>
      <c r="BK7">
        <f t="shared" si="7"/>
        <v>79.06201171875</v>
      </c>
      <c r="BL7">
        <f t="shared" si="7"/>
        <v>79.575927734375</v>
      </c>
      <c r="BM7">
        <f t="shared" si="7"/>
        <v>84.085693359375</v>
      </c>
      <c r="BN7">
        <f t="shared" si="7"/>
        <v>87.08642578125</v>
      </c>
      <c r="BO7">
        <f t="shared" si="7"/>
        <v>90.28857421875</v>
      </c>
      <c r="BR7">
        <f t="shared" si="8"/>
        <v>85.74658203125</v>
      </c>
    </row>
    <row r="8" spans="1:70" x14ac:dyDescent="0.2">
      <c r="A8" t="s">
        <v>199</v>
      </c>
      <c r="B8" t="s">
        <v>259</v>
      </c>
      <c r="C8" t="s">
        <v>97</v>
      </c>
      <c r="D8">
        <v>-150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0.94437611103057861</v>
      </c>
      <c r="M8">
        <v>0.94437611103057861</v>
      </c>
      <c r="N8">
        <v>0</v>
      </c>
      <c r="O8">
        <v>2577.6328125</v>
      </c>
      <c r="P8">
        <v>2577.6328125</v>
      </c>
      <c r="Q8">
        <v>0</v>
      </c>
      <c r="S8">
        <v>2580.6337890625</v>
      </c>
      <c r="T8">
        <v>2580.6337890625</v>
      </c>
      <c r="U8">
        <v>0</v>
      </c>
      <c r="W8">
        <v>2572.609375</v>
      </c>
      <c r="X8">
        <v>2572.609375</v>
      </c>
      <c r="Y8">
        <v>0</v>
      </c>
      <c r="Z8">
        <v>2573.123291015625</v>
      </c>
      <c r="AA8">
        <v>2573.123291015625</v>
      </c>
      <c r="AB8">
        <v>0</v>
      </c>
      <c r="AC8">
        <v>2569.7080078125</v>
      </c>
      <c r="AD8">
        <v>2569.7080078125</v>
      </c>
      <c r="AE8">
        <v>0</v>
      </c>
      <c r="AF8">
        <v>2572.609375</v>
      </c>
      <c r="AG8">
        <v>2572.609375</v>
      </c>
      <c r="AH8">
        <v>0</v>
      </c>
      <c r="AI8">
        <v>2573.123291015625</v>
      </c>
      <c r="AJ8">
        <v>2573.123291015625</v>
      </c>
      <c r="AK8">
        <v>0</v>
      </c>
      <c r="AL8">
        <v>2577.6328125</v>
      </c>
      <c r="AM8">
        <v>2577.6328125</v>
      </c>
      <c r="AN8">
        <v>0</v>
      </c>
      <c r="AO8">
        <v>2568.701171875</v>
      </c>
      <c r="AP8">
        <v>2568.701171875</v>
      </c>
      <c r="AQ8">
        <v>0</v>
      </c>
      <c r="AR8">
        <v>2569.7080078125</v>
      </c>
      <c r="AS8">
        <v>2569.7080078125</v>
      </c>
      <c r="AT8">
        <v>0</v>
      </c>
      <c r="AU8">
        <v>2577.6328125</v>
      </c>
      <c r="AV8">
        <v>2577.6328125</v>
      </c>
      <c r="AW8">
        <v>0</v>
      </c>
      <c r="AY8">
        <v>6</v>
      </c>
      <c r="BA8">
        <f t="shared" si="0"/>
        <v>1.0068359375</v>
      </c>
      <c r="BB8">
        <f t="shared" si="1"/>
        <v>2.9013671875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3.104248046875</v>
      </c>
      <c r="BH8">
        <f t="shared" si="6"/>
        <v>15.036865234375</v>
      </c>
      <c r="BI8">
        <f t="shared" si="9"/>
        <v>90.309326171875</v>
      </c>
      <c r="BJ8">
        <f t="shared" si="7"/>
        <v>91.318359375</v>
      </c>
      <c r="BK8">
        <f t="shared" si="7"/>
        <v>93.82177734375</v>
      </c>
      <c r="BL8">
        <f t="shared" si="7"/>
        <v>94.3359375</v>
      </c>
      <c r="BM8">
        <f t="shared" si="7"/>
        <v>98.845458984375</v>
      </c>
      <c r="BN8">
        <f t="shared" si="7"/>
        <v>101.846435546875</v>
      </c>
      <c r="BO8">
        <f t="shared" si="7"/>
        <v>105.36572265625</v>
      </c>
      <c r="BR8">
        <f t="shared" si="8"/>
        <v>100.506591796875</v>
      </c>
    </row>
    <row r="9" spans="1:70" x14ac:dyDescent="0.2">
      <c r="A9" t="s">
        <v>202</v>
      </c>
      <c r="B9" t="s">
        <v>263</v>
      </c>
      <c r="C9" t="s">
        <v>29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2.4762225151062012</v>
      </c>
      <c r="M9">
        <v>2.4762225151062012</v>
      </c>
      <c r="N9">
        <v>0</v>
      </c>
      <c r="O9">
        <v>2592.571044921875</v>
      </c>
      <c r="P9">
        <v>2592.571044921875</v>
      </c>
      <c r="Q9">
        <v>0</v>
      </c>
      <c r="S9">
        <v>2595.57177734375</v>
      </c>
      <c r="T9">
        <v>2595.57177734375</v>
      </c>
      <c r="U9">
        <v>0</v>
      </c>
      <c r="W9">
        <v>2587.54736328125</v>
      </c>
      <c r="X9">
        <v>2587.54736328125</v>
      </c>
      <c r="Y9">
        <v>0</v>
      </c>
      <c r="Z9">
        <v>2588.061279296875</v>
      </c>
      <c r="AA9">
        <v>2588.061279296875</v>
      </c>
      <c r="AB9">
        <v>0</v>
      </c>
      <c r="AC9">
        <v>2584.745361328125</v>
      </c>
      <c r="AD9">
        <v>2584.745361328125</v>
      </c>
      <c r="AE9">
        <v>0</v>
      </c>
      <c r="AF9">
        <v>2587.54736328125</v>
      </c>
      <c r="AG9">
        <v>2587.54736328125</v>
      </c>
      <c r="AH9">
        <v>0</v>
      </c>
      <c r="AI9">
        <v>2588.061279296875</v>
      </c>
      <c r="AJ9">
        <v>2588.061279296875</v>
      </c>
      <c r="AK9">
        <v>0</v>
      </c>
      <c r="AL9">
        <v>2592.571044921875</v>
      </c>
      <c r="AM9">
        <v>2592.571044921875</v>
      </c>
      <c r="AN9">
        <v>0</v>
      </c>
      <c r="AO9">
        <v>2583.738037109375</v>
      </c>
      <c r="AP9">
        <v>2583.738037109375</v>
      </c>
      <c r="AQ9">
        <v>0</v>
      </c>
      <c r="AR9">
        <v>2584.745361328125</v>
      </c>
      <c r="AS9">
        <v>2584.745361328125</v>
      </c>
      <c r="AT9">
        <v>0</v>
      </c>
      <c r="AU9">
        <v>2592.571044921875</v>
      </c>
      <c r="AV9">
        <v>2592.571044921875</v>
      </c>
      <c r="AW9">
        <v>0</v>
      </c>
      <c r="AY9">
        <v>7</v>
      </c>
      <c r="BA9">
        <f t="shared" si="0"/>
        <v>1.00732421875</v>
      </c>
      <c r="BB9">
        <f t="shared" si="1"/>
        <v>2.802001953125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3.200439453125</v>
      </c>
      <c r="BH9">
        <f t="shared" si="6"/>
        <v>15.0341796875</v>
      </c>
      <c r="BI9">
        <f t="shared" si="9"/>
        <v>105.34619140625</v>
      </c>
      <c r="BJ9">
        <f t="shared" si="7"/>
        <v>106.35302734375</v>
      </c>
      <c r="BK9">
        <f t="shared" si="7"/>
        <v>109.25439453125</v>
      </c>
      <c r="BL9">
        <f t="shared" si="7"/>
        <v>109.768310546875</v>
      </c>
      <c r="BM9">
        <f t="shared" si="7"/>
        <v>114.27783203125</v>
      </c>
      <c r="BN9">
        <f t="shared" si="7"/>
        <v>117.27880859375</v>
      </c>
      <c r="BO9">
        <f t="shared" si="7"/>
        <v>120.383056640625</v>
      </c>
      <c r="BR9">
        <f t="shared" si="8"/>
        <v>115.93896484375</v>
      </c>
    </row>
    <row r="10" spans="1:70" x14ac:dyDescent="0.2">
      <c r="A10" t="s">
        <v>202</v>
      </c>
      <c r="B10" t="s">
        <v>250</v>
      </c>
      <c r="C10" t="s">
        <v>99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0.87920081615447998</v>
      </c>
      <c r="M10">
        <v>0.87920081615447998</v>
      </c>
      <c r="N10">
        <v>0</v>
      </c>
      <c r="O10">
        <v>2606.298828125</v>
      </c>
      <c r="P10">
        <v>2606.298828125</v>
      </c>
      <c r="Q10">
        <v>0</v>
      </c>
      <c r="S10">
        <v>2609.300537109375</v>
      </c>
      <c r="T10">
        <v>2609.300537109375</v>
      </c>
      <c r="U10">
        <v>0</v>
      </c>
      <c r="W10">
        <v>2601.275146484375</v>
      </c>
      <c r="X10">
        <v>2601.275146484375</v>
      </c>
      <c r="Y10">
        <v>0</v>
      </c>
      <c r="Z10">
        <v>2601.7890625</v>
      </c>
      <c r="AA10">
        <v>2601.7890625</v>
      </c>
      <c r="AB10">
        <v>0</v>
      </c>
      <c r="AC10">
        <v>2599.766357421875</v>
      </c>
      <c r="AD10">
        <v>2599.766357421875</v>
      </c>
      <c r="AE10">
        <v>0</v>
      </c>
      <c r="AF10">
        <v>2601.275146484375</v>
      </c>
      <c r="AG10">
        <v>2601.275146484375</v>
      </c>
      <c r="AH10">
        <v>0</v>
      </c>
      <c r="AI10">
        <v>2601.7890625</v>
      </c>
      <c r="AJ10">
        <v>2601.7890625</v>
      </c>
      <c r="AK10">
        <v>0</v>
      </c>
      <c r="AL10">
        <v>2606.298828125</v>
      </c>
      <c r="AM10">
        <v>2606.298828125</v>
      </c>
      <c r="AN10">
        <v>0</v>
      </c>
      <c r="AO10">
        <v>2598.772216796875</v>
      </c>
      <c r="AP10">
        <v>2598.772216796875</v>
      </c>
      <c r="AQ10">
        <v>0</v>
      </c>
      <c r="AR10">
        <v>2599.782958984375</v>
      </c>
      <c r="AS10">
        <v>2599.782958984375</v>
      </c>
      <c r="AT10">
        <v>0</v>
      </c>
      <c r="AU10">
        <v>2606.298828125</v>
      </c>
      <c r="AV10">
        <v>2606.298828125</v>
      </c>
      <c r="AW10">
        <v>0</v>
      </c>
      <c r="AY10">
        <v>8</v>
      </c>
      <c r="BA10">
        <f t="shared" si="0"/>
        <v>1.0107421875</v>
      </c>
      <c r="BB10">
        <f t="shared" si="1"/>
        <v>1.5087890625</v>
      </c>
      <c r="BC10">
        <f t="shared" si="2"/>
        <v>0.513916015625</v>
      </c>
      <c r="BD10">
        <f t="shared" si="3"/>
        <v>4.509765625</v>
      </c>
      <c r="BE10">
        <f t="shared" si="4"/>
        <v>3.001708984375</v>
      </c>
      <c r="BF10">
        <f t="shared" si="5"/>
        <v>4.51416015625</v>
      </c>
      <c r="BH10">
        <f t="shared" si="6"/>
        <v>15.05908203125</v>
      </c>
      <c r="BI10">
        <f t="shared" si="9"/>
        <v>120.38037109375</v>
      </c>
      <c r="BJ10">
        <f t="shared" si="7"/>
        <v>121.3876953125</v>
      </c>
      <c r="BK10">
        <f t="shared" si="7"/>
        <v>124.189697265625</v>
      </c>
      <c r="BL10">
        <f t="shared" si="7"/>
        <v>124.70361328125</v>
      </c>
      <c r="BM10">
        <f t="shared" si="7"/>
        <v>129.21337890625</v>
      </c>
      <c r="BN10">
        <f t="shared" si="7"/>
        <v>132.214111328125</v>
      </c>
      <c r="BO10">
        <f t="shared" si="7"/>
        <v>135.41455078125</v>
      </c>
      <c r="BR10">
        <f t="shared" si="8"/>
        <v>130.874267578125</v>
      </c>
    </row>
    <row r="11" spans="1:70" x14ac:dyDescent="0.2">
      <c r="A11" t="s">
        <v>199</v>
      </c>
      <c r="B11" t="s">
        <v>248</v>
      </c>
      <c r="C11" t="s">
        <v>123</v>
      </c>
      <c r="D11">
        <v>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1.3230328559875491</v>
      </c>
      <c r="M11">
        <v>1.3230328559875491</v>
      </c>
      <c r="N11">
        <v>0</v>
      </c>
      <c r="O11">
        <v>2622.049072265625</v>
      </c>
      <c r="P11">
        <v>2622.049072265625</v>
      </c>
      <c r="Q11">
        <v>0</v>
      </c>
      <c r="S11">
        <v>2625.050048828125</v>
      </c>
      <c r="T11">
        <v>2625.050048828125</v>
      </c>
      <c r="U11">
        <v>0</v>
      </c>
      <c r="W11">
        <v>2617.025390625</v>
      </c>
      <c r="X11">
        <v>2617.025390625</v>
      </c>
      <c r="Y11">
        <v>0</v>
      </c>
      <c r="Z11">
        <v>2617.53955078125</v>
      </c>
      <c r="AA11">
        <v>2617.53955078125</v>
      </c>
      <c r="AB11">
        <v>0</v>
      </c>
      <c r="AC11">
        <v>2614.820556640625</v>
      </c>
      <c r="AD11">
        <v>2614.820556640625</v>
      </c>
      <c r="AE11">
        <v>0</v>
      </c>
      <c r="AF11">
        <v>2617.025390625</v>
      </c>
      <c r="AG11">
        <v>2617.025390625</v>
      </c>
      <c r="AH11">
        <v>0</v>
      </c>
      <c r="AI11">
        <v>2617.53955078125</v>
      </c>
      <c r="AJ11">
        <v>2617.53955078125</v>
      </c>
      <c r="AK11">
        <v>0</v>
      </c>
      <c r="AL11">
        <v>2622.049072265625</v>
      </c>
      <c r="AM11">
        <v>2622.049072265625</v>
      </c>
      <c r="AN11">
        <v>0</v>
      </c>
      <c r="AO11">
        <v>2613.814697265625</v>
      </c>
      <c r="AP11">
        <v>2613.814697265625</v>
      </c>
      <c r="AQ11">
        <v>0</v>
      </c>
      <c r="AR11">
        <v>2614.820556640625</v>
      </c>
      <c r="AS11">
        <v>2614.820556640625</v>
      </c>
      <c r="AT11">
        <v>0</v>
      </c>
      <c r="AU11">
        <v>2622.049072265625</v>
      </c>
      <c r="AV11">
        <v>2622.049072265625</v>
      </c>
      <c r="AW11">
        <v>0</v>
      </c>
      <c r="AY11">
        <v>9</v>
      </c>
      <c r="BA11">
        <f t="shared" si="0"/>
        <v>1.005859375</v>
      </c>
      <c r="BB11">
        <f t="shared" si="1"/>
        <v>2.204833984375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3.8173828125</v>
      </c>
      <c r="BH11">
        <f t="shared" si="6"/>
        <v>15.052734375</v>
      </c>
      <c r="BI11">
        <f t="shared" si="9"/>
        <v>135.439453125</v>
      </c>
      <c r="BJ11">
        <f t="shared" si="7"/>
        <v>136.4501953125</v>
      </c>
      <c r="BK11">
        <f t="shared" si="7"/>
        <v>137.958984375</v>
      </c>
      <c r="BL11">
        <f t="shared" si="7"/>
        <v>138.472900390625</v>
      </c>
      <c r="BM11">
        <f t="shared" si="7"/>
        <v>142.982666015625</v>
      </c>
      <c r="BN11">
        <f t="shared" si="7"/>
        <v>145.984375</v>
      </c>
      <c r="BO11">
        <f t="shared" si="7"/>
        <v>150.49853515625</v>
      </c>
      <c r="BR11">
        <f t="shared" si="8"/>
        <v>144.6435546875</v>
      </c>
    </row>
    <row r="12" spans="1:70" x14ac:dyDescent="0.2">
      <c r="A12" t="s">
        <v>202</v>
      </c>
      <c r="B12" t="s">
        <v>249</v>
      </c>
      <c r="C12" t="s">
        <v>108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1.4288967847824099</v>
      </c>
      <c r="M12">
        <v>1.4288967847824099</v>
      </c>
      <c r="N12">
        <v>0</v>
      </c>
      <c r="O12">
        <v>2637.103271484375</v>
      </c>
      <c r="P12">
        <v>2637.103271484375</v>
      </c>
      <c r="Q12">
        <v>0</v>
      </c>
      <c r="S12">
        <v>2640.10400390625</v>
      </c>
      <c r="T12">
        <v>2640.10400390625</v>
      </c>
      <c r="U12">
        <v>0</v>
      </c>
      <c r="W12">
        <v>2632.07958984375</v>
      </c>
      <c r="X12">
        <v>2632.07958984375</v>
      </c>
      <c r="Y12">
        <v>0</v>
      </c>
      <c r="Z12">
        <v>2632.593505859375</v>
      </c>
      <c r="AA12">
        <v>2632.593505859375</v>
      </c>
      <c r="AB12">
        <v>0</v>
      </c>
      <c r="AC12">
        <v>2629.87451171875</v>
      </c>
      <c r="AD12">
        <v>2629.87451171875</v>
      </c>
      <c r="AE12">
        <v>0</v>
      </c>
      <c r="AF12">
        <v>2632.07958984375</v>
      </c>
      <c r="AG12">
        <v>2632.07958984375</v>
      </c>
      <c r="AH12">
        <v>0</v>
      </c>
      <c r="AI12">
        <v>2632.593505859375</v>
      </c>
      <c r="AJ12">
        <v>2632.593505859375</v>
      </c>
      <c r="AK12">
        <v>0</v>
      </c>
      <c r="AL12">
        <v>2637.103271484375</v>
      </c>
      <c r="AM12">
        <v>2637.103271484375</v>
      </c>
      <c r="AN12">
        <v>0</v>
      </c>
      <c r="AO12">
        <v>2628.867431640625</v>
      </c>
      <c r="AP12">
        <v>2628.867431640625</v>
      </c>
      <c r="AQ12">
        <v>0</v>
      </c>
      <c r="AR12">
        <v>2629.87451171875</v>
      </c>
      <c r="AS12">
        <v>2629.87451171875</v>
      </c>
      <c r="AT12">
        <v>0</v>
      </c>
      <c r="AU12">
        <v>2637.103271484375</v>
      </c>
      <c r="AV12">
        <v>2637.103271484375</v>
      </c>
      <c r="AW12">
        <v>0</v>
      </c>
      <c r="AY12">
        <v>10</v>
      </c>
      <c r="BA12">
        <f t="shared" si="0"/>
        <v>1.007080078125</v>
      </c>
      <c r="BB12">
        <f t="shared" si="1"/>
        <v>2.205078125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3.818115234375</v>
      </c>
      <c r="BH12">
        <f t="shared" si="6"/>
        <v>15.0546875</v>
      </c>
      <c r="BI12">
        <f t="shared" si="9"/>
        <v>150.4921875</v>
      </c>
      <c r="BJ12">
        <f t="shared" si="7"/>
        <v>151.498046875</v>
      </c>
      <c r="BK12">
        <f t="shared" si="7"/>
        <v>153.702880859375</v>
      </c>
      <c r="BL12">
        <f t="shared" si="7"/>
        <v>154.217041015625</v>
      </c>
      <c r="BM12">
        <f t="shared" si="7"/>
        <v>158.7265625</v>
      </c>
      <c r="BN12">
        <f t="shared" si="7"/>
        <v>161.7275390625</v>
      </c>
      <c r="BO12">
        <f t="shared" si="7"/>
        <v>165.544921875</v>
      </c>
      <c r="BR12">
        <f t="shared" si="8"/>
        <v>160.3876953125</v>
      </c>
    </row>
    <row r="13" spans="1:70" x14ac:dyDescent="0.2">
      <c r="A13" t="s">
        <v>199</v>
      </c>
      <c r="B13" t="s">
        <v>201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1.1434422731399541</v>
      </c>
      <c r="M13">
        <v>1.1434422731399541</v>
      </c>
      <c r="N13">
        <v>0</v>
      </c>
      <c r="O13">
        <v>2652.455810546875</v>
      </c>
      <c r="P13">
        <v>2652.455810546875</v>
      </c>
      <c r="Q13">
        <v>0</v>
      </c>
      <c r="S13">
        <v>2655.45654296875</v>
      </c>
      <c r="T13">
        <v>2655.45654296875</v>
      </c>
      <c r="U13">
        <v>0</v>
      </c>
      <c r="W13">
        <v>2647.43212890625</v>
      </c>
      <c r="X13">
        <v>2647.43212890625</v>
      </c>
      <c r="Y13">
        <v>0</v>
      </c>
      <c r="Z13">
        <v>2647.946044921875</v>
      </c>
      <c r="AA13">
        <v>2647.946044921875</v>
      </c>
      <c r="AB13">
        <v>0</v>
      </c>
      <c r="AC13">
        <v>2644.9287109375</v>
      </c>
      <c r="AD13">
        <v>2644.9287109375</v>
      </c>
      <c r="AE13">
        <v>0</v>
      </c>
      <c r="AF13">
        <v>2647.43212890625</v>
      </c>
      <c r="AG13">
        <v>2647.43212890625</v>
      </c>
      <c r="AH13">
        <v>0</v>
      </c>
      <c r="AI13">
        <v>2647.946044921875</v>
      </c>
      <c r="AJ13">
        <v>2647.946044921875</v>
      </c>
      <c r="AK13">
        <v>0</v>
      </c>
      <c r="AL13">
        <v>2652.455810546875</v>
      </c>
      <c r="AM13">
        <v>2652.455810546875</v>
      </c>
      <c r="AN13">
        <v>0</v>
      </c>
      <c r="AO13">
        <v>2643.922119140625</v>
      </c>
      <c r="AP13">
        <v>2643.922119140625</v>
      </c>
      <c r="AQ13">
        <v>0</v>
      </c>
      <c r="AR13">
        <v>2644.9287109375</v>
      </c>
      <c r="AS13">
        <v>2644.9287109375</v>
      </c>
      <c r="AT13">
        <v>0</v>
      </c>
      <c r="AU13">
        <v>2652.455810546875</v>
      </c>
      <c r="AV13">
        <v>2652.455810546875</v>
      </c>
      <c r="AW13">
        <v>0</v>
      </c>
      <c r="AY13">
        <v>11</v>
      </c>
      <c r="BA13">
        <f t="shared" si="0"/>
        <v>1.006591796875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3.51513671875</v>
      </c>
      <c r="BH13">
        <f t="shared" si="6"/>
        <v>15.049560546875</v>
      </c>
      <c r="BI13">
        <f t="shared" si="9"/>
        <v>165.546875</v>
      </c>
      <c r="BJ13">
        <f t="shared" si="7"/>
        <v>166.553955078125</v>
      </c>
      <c r="BK13">
        <f t="shared" si="7"/>
        <v>168.759033203125</v>
      </c>
      <c r="BL13">
        <f t="shared" si="7"/>
        <v>169.27294921875</v>
      </c>
      <c r="BM13">
        <f t="shared" si="7"/>
        <v>173.78271484375</v>
      </c>
      <c r="BN13">
        <f t="shared" si="7"/>
        <v>176.783447265625</v>
      </c>
      <c r="BO13">
        <f t="shared" si="7"/>
        <v>180.6015625</v>
      </c>
      <c r="BR13">
        <f t="shared" si="8"/>
        <v>175.443603515625</v>
      </c>
    </row>
    <row r="14" spans="1:70" x14ac:dyDescent="0.2">
      <c r="A14" t="s">
        <v>199</v>
      </c>
      <c r="B14" t="s">
        <v>257</v>
      </c>
      <c r="C14" t="s">
        <v>103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1.1683022975921631</v>
      </c>
      <c r="M14">
        <v>1.1683022975921631</v>
      </c>
      <c r="N14">
        <v>0</v>
      </c>
      <c r="O14">
        <v>2666.995849609375</v>
      </c>
      <c r="P14">
        <v>2666.995849609375</v>
      </c>
      <c r="Q14">
        <v>0</v>
      </c>
      <c r="S14">
        <v>2669.99658203125</v>
      </c>
      <c r="T14">
        <v>2669.99658203125</v>
      </c>
      <c r="U14">
        <v>0</v>
      </c>
      <c r="W14">
        <v>2661.97216796875</v>
      </c>
      <c r="X14">
        <v>2661.97216796875</v>
      </c>
      <c r="Y14">
        <v>0</v>
      </c>
      <c r="Z14">
        <v>2662.486328125</v>
      </c>
      <c r="AA14">
        <v>2662.486328125</v>
      </c>
      <c r="AB14">
        <v>0</v>
      </c>
      <c r="AC14">
        <v>2659.966064453125</v>
      </c>
      <c r="AD14">
        <v>2659.966064453125</v>
      </c>
      <c r="AE14">
        <v>0</v>
      </c>
      <c r="AF14">
        <v>2661.97216796875</v>
      </c>
      <c r="AG14">
        <v>2661.97216796875</v>
      </c>
      <c r="AH14">
        <v>0</v>
      </c>
      <c r="AI14">
        <v>2662.486328125</v>
      </c>
      <c r="AJ14">
        <v>2662.486328125</v>
      </c>
      <c r="AK14">
        <v>0</v>
      </c>
      <c r="AL14">
        <v>2666.995849609375</v>
      </c>
      <c r="AM14">
        <v>2666.995849609375</v>
      </c>
      <c r="AN14">
        <v>0</v>
      </c>
      <c r="AO14">
        <v>2658.9716796875</v>
      </c>
      <c r="AP14">
        <v>2658.9716796875</v>
      </c>
      <c r="AQ14">
        <v>0</v>
      </c>
      <c r="AR14">
        <v>2659.982666015625</v>
      </c>
      <c r="AS14">
        <v>2659.982666015625</v>
      </c>
      <c r="AT14">
        <v>0</v>
      </c>
      <c r="AU14">
        <v>2666.995849609375</v>
      </c>
      <c r="AV14">
        <v>2666.995849609375</v>
      </c>
      <c r="AW14">
        <v>0</v>
      </c>
      <c r="AY14">
        <v>12</v>
      </c>
      <c r="BA14">
        <f t="shared" si="0"/>
        <v>1.010986328125</v>
      </c>
      <c r="BB14">
        <f t="shared" si="1"/>
        <v>2.006103515625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4.015869140625</v>
      </c>
      <c r="BH14">
        <f t="shared" si="6"/>
        <v>15.057373046875</v>
      </c>
      <c r="BI14">
        <f t="shared" si="9"/>
        <v>180.596435546875</v>
      </c>
      <c r="BJ14">
        <f t="shared" si="7"/>
        <v>181.60302734375</v>
      </c>
      <c r="BK14">
        <f t="shared" si="7"/>
        <v>184.1064453125</v>
      </c>
      <c r="BL14">
        <f t="shared" si="7"/>
        <v>184.620361328125</v>
      </c>
      <c r="BM14">
        <f t="shared" si="7"/>
        <v>189.130126953125</v>
      </c>
      <c r="BN14">
        <f t="shared" si="7"/>
        <v>192.130859375</v>
      </c>
      <c r="BO14">
        <f t="shared" si="7"/>
        <v>195.64599609375</v>
      </c>
      <c r="BR14">
        <f t="shared" si="8"/>
        <v>190.791015625</v>
      </c>
    </row>
    <row r="15" spans="1:70" x14ac:dyDescent="0.2">
      <c r="A15" t="s">
        <v>202</v>
      </c>
      <c r="B15" t="s">
        <v>253</v>
      </c>
      <c r="C15" t="s">
        <v>17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0.85355901718139648</v>
      </c>
      <c r="M15">
        <v>0.85355901718139648</v>
      </c>
      <c r="N15">
        <v>0</v>
      </c>
      <c r="O15">
        <v>2682.1494140625</v>
      </c>
      <c r="P15">
        <v>2682.1494140625</v>
      </c>
      <c r="Q15">
        <v>0</v>
      </c>
      <c r="S15">
        <v>2685.150146484375</v>
      </c>
      <c r="T15">
        <v>2685.150146484375</v>
      </c>
      <c r="U15">
        <v>0</v>
      </c>
      <c r="W15">
        <v>2677.125732421875</v>
      </c>
      <c r="X15">
        <v>2677.125732421875</v>
      </c>
      <c r="Y15">
        <v>0</v>
      </c>
      <c r="Z15">
        <v>2677.639892578125</v>
      </c>
      <c r="AA15">
        <v>2677.639892578125</v>
      </c>
      <c r="AB15">
        <v>0</v>
      </c>
      <c r="AC15">
        <v>2675.020263671875</v>
      </c>
      <c r="AD15">
        <v>2675.020263671875</v>
      </c>
      <c r="AE15">
        <v>0</v>
      </c>
      <c r="AF15">
        <v>2677.125732421875</v>
      </c>
      <c r="AG15">
        <v>2677.125732421875</v>
      </c>
      <c r="AH15">
        <v>0</v>
      </c>
      <c r="AI15">
        <v>2677.639892578125</v>
      </c>
      <c r="AJ15">
        <v>2677.639892578125</v>
      </c>
      <c r="AK15">
        <v>0</v>
      </c>
      <c r="AL15">
        <v>2682.1494140625</v>
      </c>
      <c r="AM15">
        <v>2682.1494140625</v>
      </c>
      <c r="AN15">
        <v>0</v>
      </c>
      <c r="AO15">
        <v>2674.012451171875</v>
      </c>
      <c r="AP15">
        <v>2674.012451171875</v>
      </c>
      <c r="AQ15">
        <v>0</v>
      </c>
      <c r="AR15">
        <v>2675.020263671875</v>
      </c>
      <c r="AS15">
        <v>2675.020263671875</v>
      </c>
      <c r="AT15">
        <v>0</v>
      </c>
      <c r="AU15">
        <v>2682.1494140625</v>
      </c>
      <c r="AV15">
        <v>2682.1494140625</v>
      </c>
      <c r="AW15">
        <v>0</v>
      </c>
      <c r="AY15">
        <v>13</v>
      </c>
      <c r="BA15">
        <f t="shared" si="0"/>
        <v>1.0078125</v>
      </c>
      <c r="BB15">
        <f t="shared" si="1"/>
        <v>2.10546875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3.913330078125</v>
      </c>
      <c r="BH15">
        <f t="shared" si="6"/>
        <v>15.051025390625</v>
      </c>
      <c r="BI15">
        <f t="shared" si="9"/>
        <v>195.65380859375</v>
      </c>
      <c r="BJ15">
        <f t="shared" si="7"/>
        <v>196.664794921875</v>
      </c>
      <c r="BK15">
        <f t="shared" si="7"/>
        <v>198.6708984375</v>
      </c>
      <c r="BL15">
        <f t="shared" si="7"/>
        <v>199.18505859375</v>
      </c>
      <c r="BM15">
        <f t="shared" si="7"/>
        <v>203.694580078125</v>
      </c>
      <c r="BN15">
        <f t="shared" si="7"/>
        <v>206.6953125</v>
      </c>
      <c r="BO15">
        <f t="shared" si="7"/>
        <v>210.711181640625</v>
      </c>
      <c r="BR15">
        <f t="shared" si="8"/>
        <v>205.355712890625</v>
      </c>
    </row>
    <row r="16" spans="1:70" x14ac:dyDescent="0.2">
      <c r="A16" t="s">
        <v>202</v>
      </c>
      <c r="B16" t="s">
        <v>261</v>
      </c>
      <c r="C16" t="s">
        <v>120</v>
      </c>
      <c r="D16">
        <v>-30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0.95479381084442139</v>
      </c>
      <c r="M16">
        <v>0.95479381084442139</v>
      </c>
      <c r="N16">
        <v>0</v>
      </c>
      <c r="O16">
        <v>2697.88330078125</v>
      </c>
      <c r="P16">
        <v>2697.88330078125</v>
      </c>
      <c r="Q16">
        <v>0</v>
      </c>
      <c r="S16">
        <v>2700.884033203125</v>
      </c>
      <c r="T16">
        <v>2700.884033203125</v>
      </c>
      <c r="U16">
        <v>0</v>
      </c>
      <c r="W16">
        <v>2692.859619140625</v>
      </c>
      <c r="X16">
        <v>2692.859619140625</v>
      </c>
      <c r="Y16">
        <v>0</v>
      </c>
      <c r="Z16">
        <v>2693.37353515625</v>
      </c>
      <c r="AA16">
        <v>2693.37353515625</v>
      </c>
      <c r="AB16">
        <v>0</v>
      </c>
      <c r="AC16">
        <v>2690.0576171875</v>
      </c>
      <c r="AD16">
        <v>2690.0576171875</v>
      </c>
      <c r="AE16">
        <v>0</v>
      </c>
      <c r="AF16">
        <v>2692.859619140625</v>
      </c>
      <c r="AG16">
        <v>2692.859619140625</v>
      </c>
      <c r="AH16">
        <v>0</v>
      </c>
      <c r="AI16">
        <v>2693.37353515625</v>
      </c>
      <c r="AJ16">
        <v>2693.37353515625</v>
      </c>
      <c r="AK16">
        <v>0</v>
      </c>
      <c r="AL16">
        <v>2697.88330078125</v>
      </c>
      <c r="AM16">
        <v>2697.88330078125</v>
      </c>
      <c r="AN16">
        <v>0</v>
      </c>
      <c r="AO16">
        <v>2689.0634765625</v>
      </c>
      <c r="AP16">
        <v>2689.0634765625</v>
      </c>
      <c r="AQ16">
        <v>0</v>
      </c>
      <c r="AR16">
        <v>2690.07421875</v>
      </c>
      <c r="AS16">
        <v>2690.07421875</v>
      </c>
      <c r="AT16">
        <v>0</v>
      </c>
      <c r="AU16">
        <v>2697.88330078125</v>
      </c>
      <c r="AV16">
        <v>2697.88330078125</v>
      </c>
      <c r="AW16">
        <v>0</v>
      </c>
      <c r="AY16">
        <v>14</v>
      </c>
      <c r="BA16">
        <f t="shared" si="0"/>
        <v>1.0107421875</v>
      </c>
      <c r="BB16">
        <f t="shared" si="1"/>
        <v>2.802001953125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3.205078125</v>
      </c>
      <c r="BH16">
        <f t="shared" si="6"/>
        <v>15.042236328125</v>
      </c>
      <c r="BI16">
        <f t="shared" si="9"/>
        <v>210.704833984375</v>
      </c>
      <c r="BJ16">
        <f t="shared" si="7"/>
        <v>211.712646484375</v>
      </c>
      <c r="BK16">
        <f t="shared" si="7"/>
        <v>213.818115234375</v>
      </c>
      <c r="BL16">
        <f t="shared" si="7"/>
        <v>214.332275390625</v>
      </c>
      <c r="BM16">
        <f t="shared" si="7"/>
        <v>218.841796875</v>
      </c>
      <c r="BN16">
        <f t="shared" si="7"/>
        <v>221.842529296875</v>
      </c>
      <c r="BO16">
        <f t="shared" si="7"/>
        <v>225.755859375</v>
      </c>
      <c r="BR16">
        <f t="shared" si="8"/>
        <v>220.5029296875</v>
      </c>
    </row>
    <row r="17" spans="1:70" x14ac:dyDescent="0.2">
      <c r="A17" t="s">
        <v>199</v>
      </c>
      <c r="B17" t="s">
        <v>204</v>
      </c>
      <c r="C17" t="s">
        <v>97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1.2000981569290159</v>
      </c>
      <c r="M17">
        <v>1.2000981569290159</v>
      </c>
      <c r="N17">
        <v>0</v>
      </c>
      <c r="O17">
        <v>2712.32373046875</v>
      </c>
      <c r="P17">
        <v>2712.32373046875</v>
      </c>
      <c r="Q17">
        <v>0</v>
      </c>
      <c r="S17">
        <v>2715.32470703125</v>
      </c>
      <c r="T17">
        <v>2715.32470703125</v>
      </c>
      <c r="U17">
        <v>0</v>
      </c>
      <c r="W17">
        <v>2707.30029296875</v>
      </c>
      <c r="X17">
        <v>2707.30029296875</v>
      </c>
      <c r="Y17">
        <v>0</v>
      </c>
      <c r="Z17">
        <v>2707.814208984375</v>
      </c>
      <c r="AA17">
        <v>2707.814208984375</v>
      </c>
      <c r="AB17">
        <v>0</v>
      </c>
      <c r="AC17">
        <v>2705.09521484375</v>
      </c>
      <c r="AD17">
        <v>2705.09521484375</v>
      </c>
      <c r="AE17">
        <v>0</v>
      </c>
      <c r="AF17">
        <v>2707.30029296875</v>
      </c>
      <c r="AG17">
        <v>2707.30029296875</v>
      </c>
      <c r="AH17">
        <v>0</v>
      </c>
      <c r="AI17">
        <v>2707.814208984375</v>
      </c>
      <c r="AJ17">
        <v>2707.814208984375</v>
      </c>
      <c r="AK17">
        <v>0</v>
      </c>
      <c r="AL17">
        <v>2712.32373046875</v>
      </c>
      <c r="AM17">
        <v>2712.32373046875</v>
      </c>
      <c r="AN17">
        <v>0</v>
      </c>
      <c r="AO17">
        <v>2704.089111328125</v>
      </c>
      <c r="AP17">
        <v>2704.089111328125</v>
      </c>
      <c r="AQ17">
        <v>0</v>
      </c>
      <c r="AR17">
        <v>2705.09521484375</v>
      </c>
      <c r="AS17">
        <v>2705.09521484375</v>
      </c>
      <c r="AT17">
        <v>0</v>
      </c>
      <c r="AU17">
        <v>2712.32373046875</v>
      </c>
      <c r="AV17">
        <v>2712.32373046875</v>
      </c>
      <c r="AW17">
        <v>0</v>
      </c>
      <c r="AY17">
        <v>15</v>
      </c>
      <c r="BA17">
        <f t="shared" si="0"/>
        <v>1.006103515625</v>
      </c>
      <c r="BB17">
        <f t="shared" si="1"/>
        <v>2.205078125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3.8134765625</v>
      </c>
      <c r="BH17">
        <f t="shared" si="6"/>
        <v>15.049072265625</v>
      </c>
      <c r="BI17">
        <f t="shared" si="9"/>
        <v>225.7470703125</v>
      </c>
      <c r="BJ17">
        <f t="shared" si="7"/>
        <v>226.7578125</v>
      </c>
      <c r="BK17">
        <f t="shared" si="7"/>
        <v>229.559814453125</v>
      </c>
      <c r="BL17">
        <f t="shared" si="7"/>
        <v>230.07373046875</v>
      </c>
      <c r="BM17">
        <f t="shared" si="7"/>
        <v>234.58349609375</v>
      </c>
      <c r="BN17">
        <f t="shared" si="7"/>
        <v>237.584228515625</v>
      </c>
      <c r="BO17">
        <f t="shared" si="7"/>
        <v>240.789306640625</v>
      </c>
      <c r="BR17">
        <f t="shared" si="8"/>
        <v>236.244384765625</v>
      </c>
    </row>
    <row r="18" spans="1:70" x14ac:dyDescent="0.2">
      <c r="A18" t="s">
        <v>199</v>
      </c>
      <c r="B18" t="s">
        <v>256</v>
      </c>
      <c r="C18" t="s">
        <v>99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2.883118629455566</v>
      </c>
      <c r="M18">
        <v>2.883118629455566</v>
      </c>
      <c r="N18">
        <v>0</v>
      </c>
      <c r="O18">
        <v>2727.261962890625</v>
      </c>
      <c r="P18">
        <v>2727.261962890625</v>
      </c>
      <c r="Q18">
        <v>0</v>
      </c>
      <c r="S18">
        <v>2730.2626953125</v>
      </c>
      <c r="T18">
        <v>2730.2626953125</v>
      </c>
      <c r="U18">
        <v>0</v>
      </c>
      <c r="W18">
        <v>2722.23828125</v>
      </c>
      <c r="X18">
        <v>2722.23828125</v>
      </c>
      <c r="Y18">
        <v>0</v>
      </c>
      <c r="Z18">
        <v>2722.752197265625</v>
      </c>
      <c r="AA18">
        <v>2722.752197265625</v>
      </c>
      <c r="AB18">
        <v>0</v>
      </c>
      <c r="AC18">
        <v>2720.1328125</v>
      </c>
      <c r="AD18">
        <v>2720.1328125</v>
      </c>
      <c r="AE18">
        <v>0</v>
      </c>
      <c r="AF18">
        <v>2722.23828125</v>
      </c>
      <c r="AG18">
        <v>2722.23828125</v>
      </c>
      <c r="AH18">
        <v>0</v>
      </c>
      <c r="AI18">
        <v>2722.752197265625</v>
      </c>
      <c r="AJ18">
        <v>2722.752197265625</v>
      </c>
      <c r="AK18">
        <v>0</v>
      </c>
      <c r="AL18">
        <v>2727.261962890625</v>
      </c>
      <c r="AM18">
        <v>2727.261962890625</v>
      </c>
      <c r="AN18">
        <v>0</v>
      </c>
      <c r="AO18">
        <v>2719.13818359375</v>
      </c>
      <c r="AP18">
        <v>2719.13818359375</v>
      </c>
      <c r="AQ18">
        <v>0</v>
      </c>
      <c r="AR18">
        <v>2720.1494140625</v>
      </c>
      <c r="AS18">
        <v>2720.1494140625</v>
      </c>
      <c r="AT18">
        <v>0</v>
      </c>
      <c r="AU18">
        <v>2727.261962890625</v>
      </c>
      <c r="AV18">
        <v>2727.261962890625</v>
      </c>
      <c r="AW18">
        <v>0</v>
      </c>
      <c r="AY18">
        <v>16</v>
      </c>
      <c r="BA18">
        <f t="shared" si="0"/>
        <v>1.01123046875</v>
      </c>
      <c r="BB18">
        <f t="shared" si="1"/>
        <v>2.10546875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3.9130859375</v>
      </c>
      <c r="BH18">
        <f t="shared" si="6"/>
        <v>15.05419921875</v>
      </c>
      <c r="BI18">
        <f t="shared" si="9"/>
        <v>240.796142578125</v>
      </c>
      <c r="BJ18">
        <f t="shared" si="7"/>
        <v>241.80224609375</v>
      </c>
      <c r="BK18">
        <f t="shared" si="7"/>
        <v>244.00732421875</v>
      </c>
      <c r="BL18">
        <f t="shared" si="7"/>
        <v>244.521240234375</v>
      </c>
      <c r="BM18">
        <f t="shared" si="7"/>
        <v>249.03076171875</v>
      </c>
      <c r="BN18">
        <f t="shared" si="7"/>
        <v>252.03173828125</v>
      </c>
      <c r="BO18">
        <f t="shared" si="7"/>
        <v>255.84521484375</v>
      </c>
      <c r="BR18">
        <f t="shared" si="8"/>
        <v>250.69189453125</v>
      </c>
    </row>
    <row r="19" spans="1:70" x14ac:dyDescent="0.2">
      <c r="A19" t="s">
        <v>199</v>
      </c>
      <c r="B19" t="s">
        <v>257</v>
      </c>
      <c r="C19" t="s">
        <v>103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1.886846542358398</v>
      </c>
      <c r="M19">
        <v>1.886846542358398</v>
      </c>
      <c r="N19">
        <v>0</v>
      </c>
      <c r="O19">
        <v>2741.60302734375</v>
      </c>
      <c r="P19">
        <v>2741.60302734375</v>
      </c>
      <c r="Q19">
        <v>0</v>
      </c>
      <c r="S19">
        <v>2744.60400390625</v>
      </c>
      <c r="T19">
        <v>2744.60400390625</v>
      </c>
      <c r="U19">
        <v>0</v>
      </c>
      <c r="W19">
        <v>2736.579345703125</v>
      </c>
      <c r="X19">
        <v>2736.579345703125</v>
      </c>
      <c r="Y19">
        <v>0</v>
      </c>
      <c r="Z19">
        <v>2737.093505859375</v>
      </c>
      <c r="AA19">
        <v>2737.093505859375</v>
      </c>
      <c r="AB19">
        <v>0</v>
      </c>
      <c r="AC19">
        <v>2735.170166015625</v>
      </c>
      <c r="AD19">
        <v>2735.170166015625</v>
      </c>
      <c r="AE19">
        <v>0</v>
      </c>
      <c r="AF19">
        <v>2736.579345703125</v>
      </c>
      <c r="AG19">
        <v>2736.579345703125</v>
      </c>
      <c r="AH19">
        <v>0</v>
      </c>
      <c r="AI19">
        <v>2737.093505859375</v>
      </c>
      <c r="AJ19">
        <v>2737.093505859375</v>
      </c>
      <c r="AK19">
        <v>0</v>
      </c>
      <c r="AL19">
        <v>2741.60302734375</v>
      </c>
      <c r="AM19">
        <v>2741.60302734375</v>
      </c>
      <c r="AN19">
        <v>0</v>
      </c>
      <c r="AO19">
        <v>2734.17578125</v>
      </c>
      <c r="AP19">
        <v>2734.17578125</v>
      </c>
      <c r="AQ19">
        <v>0</v>
      </c>
      <c r="AR19">
        <v>2735.186767578125</v>
      </c>
      <c r="AS19">
        <v>2735.186767578125</v>
      </c>
      <c r="AT19">
        <v>0</v>
      </c>
      <c r="AU19">
        <v>2741.60302734375</v>
      </c>
      <c r="AV19">
        <v>2741.60302734375</v>
      </c>
      <c r="AW19">
        <v>0</v>
      </c>
      <c r="AY19">
        <v>17</v>
      </c>
      <c r="BA19">
        <f t="shared" si="0"/>
        <v>1.010986328125</v>
      </c>
      <c r="BB19">
        <f t="shared" si="1"/>
        <v>1.4091796875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4.61328125</v>
      </c>
      <c r="BH19">
        <f t="shared" si="6"/>
        <v>15.05810546875</v>
      </c>
      <c r="BI19">
        <f t="shared" si="9"/>
        <v>255.850341796875</v>
      </c>
      <c r="BJ19">
        <f t="shared" ref="BJ19:BO31" si="10">BI19+BA18</f>
        <v>256.861572265625</v>
      </c>
      <c r="BK19">
        <f t="shared" si="10"/>
        <v>258.967041015625</v>
      </c>
      <c r="BL19">
        <f t="shared" si="10"/>
        <v>259.48095703125</v>
      </c>
      <c r="BM19">
        <f t="shared" si="10"/>
        <v>263.99072265625</v>
      </c>
      <c r="BN19">
        <f t="shared" si="10"/>
        <v>266.991455078125</v>
      </c>
      <c r="BO19">
        <f t="shared" si="10"/>
        <v>270.904541015625</v>
      </c>
      <c r="BR19">
        <f t="shared" si="8"/>
        <v>265.651611328125</v>
      </c>
    </row>
    <row r="20" spans="1:70" x14ac:dyDescent="0.2">
      <c r="A20" t="s">
        <v>202</v>
      </c>
      <c r="B20" t="s">
        <v>262</v>
      </c>
      <c r="C20" t="s">
        <v>120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0.97585457563400269</v>
      </c>
      <c r="M20">
        <v>0.97585457563400269</v>
      </c>
      <c r="N20">
        <v>0</v>
      </c>
      <c r="O20">
        <v>2757.054931640625</v>
      </c>
      <c r="P20">
        <v>2757.054931640625</v>
      </c>
      <c r="Q20">
        <v>0</v>
      </c>
      <c r="S20">
        <v>2760.055908203125</v>
      </c>
      <c r="T20">
        <v>2760.055908203125</v>
      </c>
      <c r="U20">
        <v>0</v>
      </c>
      <c r="W20">
        <v>2752.031494140625</v>
      </c>
      <c r="X20">
        <v>2752.031494140625</v>
      </c>
      <c r="Y20">
        <v>0</v>
      </c>
      <c r="Z20">
        <v>2752.54541015625</v>
      </c>
      <c r="AA20">
        <v>2752.54541015625</v>
      </c>
      <c r="AB20">
        <v>0</v>
      </c>
      <c r="AC20">
        <v>2750.224365234375</v>
      </c>
      <c r="AD20">
        <v>2750.224365234375</v>
      </c>
      <c r="AE20">
        <v>0</v>
      </c>
      <c r="AF20">
        <v>2752.031494140625</v>
      </c>
      <c r="AG20">
        <v>2752.031494140625</v>
      </c>
      <c r="AH20">
        <v>0</v>
      </c>
      <c r="AI20">
        <v>2752.54541015625</v>
      </c>
      <c r="AJ20">
        <v>2752.54541015625</v>
      </c>
      <c r="AK20">
        <v>0</v>
      </c>
      <c r="AL20">
        <v>2757.054931640625</v>
      </c>
      <c r="AM20">
        <v>2757.054931640625</v>
      </c>
      <c r="AN20">
        <v>0</v>
      </c>
      <c r="AO20">
        <v>2749.21728515625</v>
      </c>
      <c r="AP20">
        <v>2749.21728515625</v>
      </c>
      <c r="AQ20">
        <v>0</v>
      </c>
      <c r="AR20">
        <v>2750.224365234375</v>
      </c>
      <c r="AS20">
        <v>2750.224365234375</v>
      </c>
      <c r="AT20">
        <v>0</v>
      </c>
      <c r="AU20">
        <v>2757.054931640625</v>
      </c>
      <c r="AV20">
        <v>2757.054931640625</v>
      </c>
      <c r="AW20">
        <v>0</v>
      </c>
      <c r="AY20">
        <v>18</v>
      </c>
      <c r="BA20">
        <f t="shared" si="0"/>
        <v>1.007080078125</v>
      </c>
      <c r="BB20">
        <f t="shared" si="1"/>
        <v>1.80712890625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4.211181640625</v>
      </c>
      <c r="BH20">
        <f t="shared" si="6"/>
        <v>15.0498046875</v>
      </c>
      <c r="BI20">
        <f t="shared" si="9"/>
        <v>270.908447265625</v>
      </c>
      <c r="BJ20">
        <f t="shared" si="10"/>
        <v>271.91943359375</v>
      </c>
      <c r="BK20">
        <f t="shared" si="10"/>
        <v>273.32861328125</v>
      </c>
      <c r="BL20">
        <f t="shared" si="10"/>
        <v>273.8427734375</v>
      </c>
      <c r="BM20">
        <f t="shared" si="10"/>
        <v>278.352294921875</v>
      </c>
      <c r="BN20">
        <f t="shared" si="10"/>
        <v>281.353271484375</v>
      </c>
      <c r="BO20">
        <f t="shared" si="10"/>
        <v>285.966552734375</v>
      </c>
      <c r="BR20">
        <f t="shared" si="8"/>
        <v>280.013427734375</v>
      </c>
    </row>
    <row r="21" spans="1:70" x14ac:dyDescent="0.2">
      <c r="A21" t="s">
        <v>202</v>
      </c>
      <c r="B21" t="s">
        <v>254</v>
      </c>
      <c r="C21" t="s">
        <v>99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1.0846507549285891</v>
      </c>
      <c r="M21">
        <v>1.0846507549285891</v>
      </c>
      <c r="N21">
        <v>0</v>
      </c>
      <c r="O21">
        <v>2771.396240234375</v>
      </c>
      <c r="P21">
        <v>2771.396240234375</v>
      </c>
      <c r="Q21">
        <v>0</v>
      </c>
      <c r="S21">
        <v>2774.39697265625</v>
      </c>
      <c r="T21">
        <v>2774.39697265625</v>
      </c>
      <c r="U21">
        <v>0</v>
      </c>
      <c r="W21">
        <v>2766.37255859375</v>
      </c>
      <c r="X21">
        <v>2766.37255859375</v>
      </c>
      <c r="Y21">
        <v>0</v>
      </c>
      <c r="Z21">
        <v>2766.886474609375</v>
      </c>
      <c r="AA21">
        <v>2766.886474609375</v>
      </c>
      <c r="AB21">
        <v>0</v>
      </c>
      <c r="AC21">
        <v>2765.26171875</v>
      </c>
      <c r="AD21">
        <v>2765.26171875</v>
      </c>
      <c r="AE21">
        <v>0</v>
      </c>
      <c r="AF21">
        <v>2766.37255859375</v>
      </c>
      <c r="AG21">
        <v>2766.37255859375</v>
      </c>
      <c r="AH21">
        <v>0</v>
      </c>
      <c r="AI21">
        <v>2766.886474609375</v>
      </c>
      <c r="AJ21">
        <v>2766.886474609375</v>
      </c>
      <c r="AK21">
        <v>0</v>
      </c>
      <c r="AL21">
        <v>2771.396240234375</v>
      </c>
      <c r="AM21">
        <v>2771.396240234375</v>
      </c>
      <c r="AN21">
        <v>0</v>
      </c>
      <c r="AO21">
        <v>2764.26708984375</v>
      </c>
      <c r="AP21">
        <v>2764.26708984375</v>
      </c>
      <c r="AQ21">
        <v>0</v>
      </c>
      <c r="AR21">
        <v>2765.2783203125</v>
      </c>
      <c r="AS21">
        <v>2765.2783203125</v>
      </c>
      <c r="AT21">
        <v>0</v>
      </c>
      <c r="AU21">
        <v>2771.396240234375</v>
      </c>
      <c r="AV21">
        <v>2771.396240234375</v>
      </c>
      <c r="AW21">
        <v>0</v>
      </c>
      <c r="AY21">
        <v>19</v>
      </c>
      <c r="BA21">
        <f t="shared" si="0"/>
        <v>1.01123046875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4.907958984375</v>
      </c>
      <c r="BH21">
        <f t="shared" si="6"/>
        <v>15.054443359375</v>
      </c>
      <c r="BI21">
        <f t="shared" si="9"/>
        <v>285.958251953125</v>
      </c>
      <c r="BJ21">
        <f t="shared" si="10"/>
        <v>286.96533203125</v>
      </c>
      <c r="BK21">
        <f t="shared" si="10"/>
        <v>288.7724609375</v>
      </c>
      <c r="BL21">
        <f t="shared" si="10"/>
        <v>289.286376953125</v>
      </c>
      <c r="BM21">
        <f t="shared" si="10"/>
        <v>293.7958984375</v>
      </c>
      <c r="BN21">
        <f t="shared" si="10"/>
        <v>296.796875</v>
      </c>
      <c r="BO21">
        <f t="shared" si="10"/>
        <v>301.008056640625</v>
      </c>
      <c r="BR21">
        <f t="shared" si="8"/>
        <v>295.45703125</v>
      </c>
    </row>
    <row r="22" spans="1:70" x14ac:dyDescent="0.2">
      <c r="A22" t="s">
        <v>202</v>
      </c>
      <c r="B22" t="s">
        <v>262</v>
      </c>
      <c r="C22" t="s">
        <v>103</v>
      </c>
      <c r="D22">
        <v>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1.1623741388320921</v>
      </c>
      <c r="M22">
        <v>1.1623741388320921</v>
      </c>
      <c r="N22">
        <v>0</v>
      </c>
      <c r="O22">
        <v>2787.428466796875</v>
      </c>
      <c r="P22">
        <v>2787.428466796875</v>
      </c>
      <c r="Q22">
        <v>0</v>
      </c>
      <c r="S22">
        <v>2790.42919921875</v>
      </c>
      <c r="T22">
        <v>2790.42919921875</v>
      </c>
      <c r="U22">
        <v>0</v>
      </c>
      <c r="W22">
        <v>2782.405029296875</v>
      </c>
      <c r="X22">
        <v>2782.405029296875</v>
      </c>
      <c r="Y22">
        <v>0</v>
      </c>
      <c r="Z22">
        <v>2782.9189453125</v>
      </c>
      <c r="AA22">
        <v>2782.9189453125</v>
      </c>
      <c r="AB22">
        <v>0</v>
      </c>
      <c r="AC22">
        <v>2780.29931640625</v>
      </c>
      <c r="AD22">
        <v>2780.29931640625</v>
      </c>
      <c r="AE22">
        <v>0</v>
      </c>
      <c r="AF22">
        <v>2782.405029296875</v>
      </c>
      <c r="AG22">
        <v>2782.405029296875</v>
      </c>
      <c r="AH22">
        <v>0</v>
      </c>
      <c r="AI22">
        <v>2782.9189453125</v>
      </c>
      <c r="AJ22">
        <v>2782.9189453125</v>
      </c>
      <c r="AK22">
        <v>0</v>
      </c>
      <c r="AL22">
        <v>2787.428466796875</v>
      </c>
      <c r="AM22">
        <v>2787.428466796875</v>
      </c>
      <c r="AN22">
        <v>0</v>
      </c>
      <c r="AO22">
        <v>2779.304931640625</v>
      </c>
      <c r="AP22">
        <v>2779.304931640625</v>
      </c>
      <c r="AQ22">
        <v>0</v>
      </c>
      <c r="AR22">
        <v>2780.31591796875</v>
      </c>
      <c r="AS22">
        <v>2780.31591796875</v>
      </c>
      <c r="AT22">
        <v>0</v>
      </c>
      <c r="AU22">
        <v>2787.428466796875</v>
      </c>
      <c r="AV22">
        <v>2787.428466796875</v>
      </c>
      <c r="AW22">
        <v>0</v>
      </c>
      <c r="AY22">
        <v>20</v>
      </c>
      <c r="BA22">
        <f t="shared" si="0"/>
        <v>1.010986328125</v>
      </c>
      <c r="BB22">
        <f t="shared" si="1"/>
        <v>2.105712890625</v>
      </c>
      <c r="BC22">
        <f t="shared" si="2"/>
        <v>0.513916015625</v>
      </c>
      <c r="BD22">
        <f t="shared" si="3"/>
        <v>4.509521484375</v>
      </c>
      <c r="BE22">
        <f t="shared" si="4"/>
        <v>3.000732421875</v>
      </c>
      <c r="BF22">
        <f t="shared" si="5"/>
        <v>3.91357421875</v>
      </c>
      <c r="BH22">
        <f t="shared" si="6"/>
        <v>15.054443359375</v>
      </c>
      <c r="BI22">
        <f t="shared" si="9"/>
        <v>301.0126953125</v>
      </c>
      <c r="BJ22">
        <f t="shared" si="10"/>
        <v>302.02392578125</v>
      </c>
      <c r="BK22">
        <f t="shared" si="10"/>
        <v>303.134765625</v>
      </c>
      <c r="BL22">
        <f t="shared" si="10"/>
        <v>303.648681640625</v>
      </c>
      <c r="BM22">
        <f t="shared" si="10"/>
        <v>308.158447265625</v>
      </c>
      <c r="BN22">
        <f t="shared" si="10"/>
        <v>311.1591796875</v>
      </c>
      <c r="BO22">
        <f t="shared" si="10"/>
        <v>316.067138671875</v>
      </c>
      <c r="BR22">
        <f t="shared" si="8"/>
        <v>309.8193359375</v>
      </c>
    </row>
    <row r="23" spans="1:70" x14ac:dyDescent="0.2">
      <c r="A23" t="s">
        <v>202</v>
      </c>
      <c r="B23" t="s">
        <v>260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1.1070899963378911</v>
      </c>
      <c r="M23">
        <v>1.1070899963378911</v>
      </c>
      <c r="N23">
        <v>0</v>
      </c>
      <c r="O23">
        <v>2802.565673828125</v>
      </c>
      <c r="P23">
        <v>2802.565673828125</v>
      </c>
      <c r="Q23">
        <v>0</v>
      </c>
      <c r="S23">
        <v>2805.56640625</v>
      </c>
      <c r="T23">
        <v>2805.56640625</v>
      </c>
      <c r="U23">
        <v>0</v>
      </c>
      <c r="W23">
        <v>2797.5419921875</v>
      </c>
      <c r="X23">
        <v>2797.5419921875</v>
      </c>
      <c r="Y23">
        <v>0</v>
      </c>
      <c r="Z23">
        <v>2798.055908203125</v>
      </c>
      <c r="AA23">
        <v>2798.055908203125</v>
      </c>
      <c r="AB23">
        <v>0</v>
      </c>
      <c r="AC23">
        <v>2795.3369140625</v>
      </c>
      <c r="AD23">
        <v>2795.3369140625</v>
      </c>
      <c r="AE23">
        <v>0</v>
      </c>
      <c r="AF23">
        <v>2797.5419921875</v>
      </c>
      <c r="AG23">
        <v>2797.5419921875</v>
      </c>
      <c r="AH23">
        <v>0</v>
      </c>
      <c r="AI23">
        <v>2798.055908203125</v>
      </c>
      <c r="AJ23">
        <v>2798.055908203125</v>
      </c>
      <c r="AK23">
        <v>0</v>
      </c>
      <c r="AL23">
        <v>2802.565673828125</v>
      </c>
      <c r="AM23">
        <v>2802.565673828125</v>
      </c>
      <c r="AN23">
        <v>0</v>
      </c>
      <c r="AO23">
        <v>2794.3427734375</v>
      </c>
      <c r="AP23">
        <v>2794.3427734375</v>
      </c>
      <c r="AQ23">
        <v>0</v>
      </c>
      <c r="AR23">
        <v>2795.353515625</v>
      </c>
      <c r="AS23">
        <v>2795.353515625</v>
      </c>
      <c r="AT23">
        <v>0</v>
      </c>
      <c r="AU23">
        <v>2802.565673828125</v>
      </c>
      <c r="AV23">
        <v>2802.565673828125</v>
      </c>
      <c r="AW23">
        <v>0</v>
      </c>
      <c r="AY23">
        <v>21</v>
      </c>
      <c r="BA23">
        <f t="shared" si="0"/>
        <v>1.0107421875</v>
      </c>
      <c r="BB23">
        <f t="shared" si="1"/>
        <v>2.205078125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3.814697265625</v>
      </c>
      <c r="BH23">
        <f t="shared" si="6"/>
        <v>15.054931640625</v>
      </c>
      <c r="BI23">
        <f t="shared" si="9"/>
        <v>316.067138671875</v>
      </c>
      <c r="BJ23">
        <f t="shared" si="10"/>
        <v>317.078125</v>
      </c>
      <c r="BK23">
        <f t="shared" si="10"/>
        <v>319.183837890625</v>
      </c>
      <c r="BL23">
        <f t="shared" si="10"/>
        <v>319.69775390625</v>
      </c>
      <c r="BM23">
        <f t="shared" si="10"/>
        <v>324.207275390625</v>
      </c>
      <c r="BN23">
        <f t="shared" si="10"/>
        <v>327.2080078125</v>
      </c>
      <c r="BO23">
        <f t="shared" si="10"/>
        <v>331.12158203125</v>
      </c>
      <c r="BR23">
        <f t="shared" si="8"/>
        <v>325.868408203125</v>
      </c>
    </row>
    <row r="24" spans="1:70" x14ac:dyDescent="0.2">
      <c r="A24" t="s">
        <v>202</v>
      </c>
      <c r="B24" t="s">
        <v>256</v>
      </c>
      <c r="C24" t="s">
        <v>99</v>
      </c>
      <c r="D24">
        <v>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1.7199538946151729</v>
      </c>
      <c r="M24">
        <v>1.7199538946151729</v>
      </c>
      <c r="N24">
        <v>0</v>
      </c>
      <c r="O24">
        <v>2818.19970703125</v>
      </c>
      <c r="P24">
        <v>2818.19970703125</v>
      </c>
      <c r="Q24">
        <v>0</v>
      </c>
      <c r="S24">
        <v>2821.20068359375</v>
      </c>
      <c r="T24">
        <v>2821.20068359375</v>
      </c>
      <c r="U24">
        <v>0</v>
      </c>
      <c r="W24">
        <v>2813.17626953125</v>
      </c>
      <c r="X24">
        <v>2813.17626953125</v>
      </c>
      <c r="Y24">
        <v>0</v>
      </c>
      <c r="Z24">
        <v>2813.690185546875</v>
      </c>
      <c r="AA24">
        <v>2813.690185546875</v>
      </c>
      <c r="AB24">
        <v>0</v>
      </c>
      <c r="AC24">
        <v>2810.374267578125</v>
      </c>
      <c r="AD24">
        <v>2810.374267578125</v>
      </c>
      <c r="AE24">
        <v>0</v>
      </c>
      <c r="AF24">
        <v>2813.17626953125</v>
      </c>
      <c r="AG24">
        <v>2813.17626953125</v>
      </c>
      <c r="AH24">
        <v>0</v>
      </c>
      <c r="AI24">
        <v>2813.690185546875</v>
      </c>
      <c r="AJ24">
        <v>2813.690185546875</v>
      </c>
      <c r="AK24">
        <v>0</v>
      </c>
      <c r="AL24">
        <v>2818.19970703125</v>
      </c>
      <c r="AM24">
        <v>2818.19970703125</v>
      </c>
      <c r="AN24">
        <v>0</v>
      </c>
      <c r="AO24">
        <v>2809.381103515625</v>
      </c>
      <c r="AP24">
        <v>2809.381103515625</v>
      </c>
      <c r="AQ24">
        <v>0</v>
      </c>
      <c r="AR24">
        <v>2810.390869140625</v>
      </c>
      <c r="AS24">
        <v>2810.390869140625</v>
      </c>
      <c r="AT24">
        <v>0</v>
      </c>
      <c r="AU24">
        <v>2818.19970703125</v>
      </c>
      <c r="AV24">
        <v>2818.19970703125</v>
      </c>
      <c r="AW24">
        <v>0</v>
      </c>
      <c r="AY24">
        <v>22</v>
      </c>
      <c r="BA24">
        <f t="shared" si="0"/>
        <v>1.009765625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3.204345703125</v>
      </c>
      <c r="BH24">
        <f t="shared" si="6"/>
        <v>15.04052734375</v>
      </c>
      <c r="BI24">
        <f t="shared" si="9"/>
        <v>331.1220703125</v>
      </c>
      <c r="BJ24">
        <f t="shared" si="10"/>
        <v>332.1328125</v>
      </c>
      <c r="BK24">
        <f t="shared" si="10"/>
        <v>334.337890625</v>
      </c>
      <c r="BL24">
        <f t="shared" si="10"/>
        <v>334.851806640625</v>
      </c>
      <c r="BM24">
        <f t="shared" si="10"/>
        <v>339.361572265625</v>
      </c>
      <c r="BN24">
        <f t="shared" si="10"/>
        <v>342.3623046875</v>
      </c>
      <c r="BO24">
        <f t="shared" si="10"/>
        <v>346.177001953125</v>
      </c>
      <c r="BR24">
        <f t="shared" si="8"/>
        <v>341.0224609375</v>
      </c>
    </row>
    <row r="25" spans="1:70" x14ac:dyDescent="0.2">
      <c r="A25" t="s">
        <v>199</v>
      </c>
      <c r="B25" t="s">
        <v>250</v>
      </c>
      <c r="C25" t="s">
        <v>99</v>
      </c>
      <c r="D25">
        <v>-90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1.6464469432830811</v>
      </c>
      <c r="M25">
        <v>1.6464469432830811</v>
      </c>
      <c r="N25">
        <v>0</v>
      </c>
      <c r="O25">
        <v>2833.436279296875</v>
      </c>
      <c r="P25">
        <v>2833.436279296875</v>
      </c>
      <c r="Q25">
        <v>0</v>
      </c>
      <c r="S25">
        <v>2836.43701171875</v>
      </c>
      <c r="T25">
        <v>2836.43701171875</v>
      </c>
      <c r="U25">
        <v>0</v>
      </c>
      <c r="W25">
        <v>2828.41259765625</v>
      </c>
      <c r="X25">
        <v>2828.41259765625</v>
      </c>
      <c r="Y25">
        <v>0</v>
      </c>
      <c r="Z25">
        <v>2828.9267578125</v>
      </c>
      <c r="AA25">
        <v>2828.9267578125</v>
      </c>
      <c r="AB25">
        <v>0</v>
      </c>
      <c r="AC25">
        <v>2825.411865234375</v>
      </c>
      <c r="AD25">
        <v>2825.411865234375</v>
      </c>
      <c r="AE25">
        <v>0</v>
      </c>
      <c r="AF25">
        <v>2828.41259765625</v>
      </c>
      <c r="AG25">
        <v>2828.41259765625</v>
      </c>
      <c r="AH25">
        <v>0</v>
      </c>
      <c r="AI25">
        <v>2828.9267578125</v>
      </c>
      <c r="AJ25">
        <v>2828.9267578125</v>
      </c>
      <c r="AK25">
        <v>0</v>
      </c>
      <c r="AL25">
        <v>2833.436279296875</v>
      </c>
      <c r="AM25">
        <v>2833.436279296875</v>
      </c>
      <c r="AN25">
        <v>0</v>
      </c>
      <c r="AO25">
        <v>2824.405029296875</v>
      </c>
      <c r="AP25">
        <v>2824.405029296875</v>
      </c>
      <c r="AQ25">
        <v>0</v>
      </c>
      <c r="AR25">
        <v>2825.411865234375</v>
      </c>
      <c r="AS25">
        <v>2825.411865234375</v>
      </c>
      <c r="AT25">
        <v>0</v>
      </c>
      <c r="AU25">
        <v>2833.436279296875</v>
      </c>
      <c r="AV25">
        <v>2833.436279296875</v>
      </c>
      <c r="AW25">
        <v>0</v>
      </c>
      <c r="AY25">
        <v>23</v>
      </c>
      <c r="BA25">
        <f t="shared" si="0"/>
        <v>1.0068359375</v>
      </c>
      <c r="BB25">
        <f t="shared" si="1"/>
        <v>3.000732421875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3.0048828125</v>
      </c>
      <c r="BH25">
        <f t="shared" si="6"/>
        <v>15.036865234375</v>
      </c>
      <c r="BI25">
        <f t="shared" si="9"/>
        <v>346.16259765625</v>
      </c>
      <c r="BJ25">
        <f t="shared" si="10"/>
        <v>347.17236328125</v>
      </c>
      <c r="BK25">
        <f>BJ25+BB24</f>
        <v>349.974365234375</v>
      </c>
      <c r="BL25">
        <f t="shared" si="10"/>
        <v>350.48828125</v>
      </c>
      <c r="BM25">
        <f t="shared" si="10"/>
        <v>354.997802734375</v>
      </c>
      <c r="BN25">
        <f t="shared" si="10"/>
        <v>357.998779296875</v>
      </c>
      <c r="BO25">
        <f t="shared" si="10"/>
        <v>361.203125</v>
      </c>
      <c r="BR25">
        <f t="shared" si="8"/>
        <v>356.658935546875</v>
      </c>
    </row>
    <row r="26" spans="1:70" x14ac:dyDescent="0.2">
      <c r="A26" t="s">
        <v>202</v>
      </c>
      <c r="B26" t="s">
        <v>252</v>
      </c>
      <c r="C26" t="s">
        <v>17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1.038563132286072</v>
      </c>
      <c r="M26">
        <v>1.038563132286072</v>
      </c>
      <c r="N26">
        <v>0</v>
      </c>
      <c r="O26">
        <v>2846.882080078125</v>
      </c>
      <c r="P26">
        <v>2846.882080078125</v>
      </c>
      <c r="Q26">
        <v>0</v>
      </c>
      <c r="S26">
        <v>2849.883056640625</v>
      </c>
      <c r="T26">
        <v>2849.883056640625</v>
      </c>
      <c r="U26">
        <v>0</v>
      </c>
      <c r="W26">
        <v>2841.858642578125</v>
      </c>
      <c r="X26">
        <v>2841.858642578125</v>
      </c>
      <c r="Y26">
        <v>0</v>
      </c>
      <c r="Z26">
        <v>2842.37255859375</v>
      </c>
      <c r="AA26">
        <v>2842.37255859375</v>
      </c>
      <c r="AB26">
        <v>0</v>
      </c>
      <c r="AC26">
        <v>2840.449462890625</v>
      </c>
      <c r="AD26">
        <v>2840.449462890625</v>
      </c>
      <c r="AE26">
        <v>0</v>
      </c>
      <c r="AF26">
        <v>2841.858642578125</v>
      </c>
      <c r="AG26">
        <v>2841.858642578125</v>
      </c>
      <c r="AH26">
        <v>0</v>
      </c>
      <c r="AI26">
        <v>2842.37255859375</v>
      </c>
      <c r="AJ26">
        <v>2842.37255859375</v>
      </c>
      <c r="AK26">
        <v>0</v>
      </c>
      <c r="AL26">
        <v>2846.882080078125</v>
      </c>
      <c r="AM26">
        <v>2846.882080078125</v>
      </c>
      <c r="AN26">
        <v>0</v>
      </c>
      <c r="AO26">
        <v>2839.44189453125</v>
      </c>
      <c r="AP26">
        <v>2839.44189453125</v>
      </c>
      <c r="AQ26">
        <v>0</v>
      </c>
      <c r="AR26">
        <v>2840.449462890625</v>
      </c>
      <c r="AS26">
        <v>2840.449462890625</v>
      </c>
      <c r="AT26">
        <v>0</v>
      </c>
      <c r="AU26">
        <v>2846.882080078125</v>
      </c>
      <c r="AV26">
        <v>2846.882080078125</v>
      </c>
      <c r="AW26">
        <v>0</v>
      </c>
      <c r="AY26">
        <v>24</v>
      </c>
      <c r="BA26">
        <f t="shared" si="0"/>
        <v>1.007568359375</v>
      </c>
      <c r="BB26">
        <f t="shared" si="1"/>
        <v>1.4091796875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4.60888671875</v>
      </c>
      <c r="BH26">
        <f t="shared" si="6"/>
        <v>15.050048828125</v>
      </c>
      <c r="BI26">
        <f t="shared" si="9"/>
        <v>361.199462890625</v>
      </c>
      <c r="BJ26">
        <f t="shared" si="10"/>
        <v>362.206298828125</v>
      </c>
      <c r="BK26">
        <f t="shared" si="10"/>
        <v>365.20703125</v>
      </c>
      <c r="BL26">
        <f t="shared" si="10"/>
        <v>365.72119140625</v>
      </c>
      <c r="BM26">
        <f t="shared" si="10"/>
        <v>370.230712890625</v>
      </c>
      <c r="BN26">
        <f t="shared" si="10"/>
        <v>373.2314453125</v>
      </c>
      <c r="BO26">
        <f t="shared" si="10"/>
        <v>376.236328125</v>
      </c>
      <c r="BR26">
        <f t="shared" si="8"/>
        <v>371.891845703125</v>
      </c>
    </row>
    <row r="27" spans="1:70" x14ac:dyDescent="0.2">
      <c r="A27" t="s">
        <v>202</v>
      </c>
      <c r="B27" t="s">
        <v>267</v>
      </c>
      <c r="C27" t="s">
        <v>99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0.94683778285980225</v>
      </c>
      <c r="M27">
        <v>0.94683778285980225</v>
      </c>
      <c r="N27">
        <v>0</v>
      </c>
      <c r="O27">
        <v>2863.013916015625</v>
      </c>
      <c r="P27">
        <v>2863.013916015625</v>
      </c>
      <c r="Q27">
        <v>0</v>
      </c>
      <c r="S27">
        <v>2866.0146484375</v>
      </c>
      <c r="T27">
        <v>2866.0146484375</v>
      </c>
      <c r="U27">
        <v>0</v>
      </c>
      <c r="W27">
        <v>2857.990478515625</v>
      </c>
      <c r="X27">
        <v>2857.990478515625</v>
      </c>
      <c r="Y27">
        <v>0</v>
      </c>
      <c r="Z27">
        <v>2858.50439453125</v>
      </c>
      <c r="AA27">
        <v>2858.50439453125</v>
      </c>
      <c r="AB27">
        <v>0</v>
      </c>
      <c r="AC27">
        <v>2855.48681640625</v>
      </c>
      <c r="AD27">
        <v>2855.48681640625</v>
      </c>
      <c r="AE27">
        <v>0</v>
      </c>
      <c r="AF27">
        <v>2857.990478515625</v>
      </c>
      <c r="AG27">
        <v>2857.990478515625</v>
      </c>
      <c r="AH27">
        <v>0</v>
      </c>
      <c r="AI27">
        <v>2858.50439453125</v>
      </c>
      <c r="AJ27">
        <v>2858.50439453125</v>
      </c>
      <c r="AK27">
        <v>0</v>
      </c>
      <c r="AL27">
        <v>2863.013916015625</v>
      </c>
      <c r="AM27">
        <v>2863.013916015625</v>
      </c>
      <c r="AN27">
        <v>0</v>
      </c>
      <c r="AO27">
        <v>2854.491943359375</v>
      </c>
      <c r="AP27">
        <v>2854.491943359375</v>
      </c>
      <c r="AQ27">
        <v>0</v>
      </c>
      <c r="AR27">
        <v>2855.50341796875</v>
      </c>
      <c r="AS27">
        <v>2855.50341796875</v>
      </c>
      <c r="AT27">
        <v>0</v>
      </c>
      <c r="AU27">
        <v>2863.013916015625</v>
      </c>
      <c r="AV27">
        <v>2863.013916015625</v>
      </c>
      <c r="AW27">
        <v>0</v>
      </c>
      <c r="AY27">
        <v>25</v>
      </c>
      <c r="BA27">
        <f t="shared" si="0"/>
        <v>1.011474609375</v>
      </c>
      <c r="BB27">
        <f t="shared" si="1"/>
        <v>2.503662109375</v>
      </c>
      <c r="BC27">
        <f t="shared" si="2"/>
        <v>0.513916015625</v>
      </c>
      <c r="BD27">
        <f t="shared" si="3"/>
        <v>4.509521484375</v>
      </c>
      <c r="BE27">
        <f t="shared" si="4"/>
        <v>3.000732421875</v>
      </c>
      <c r="BF27">
        <f t="shared" si="5"/>
        <v>3.514892578125</v>
      </c>
      <c r="BH27">
        <f t="shared" si="6"/>
        <v>15.05419921875</v>
      </c>
      <c r="BI27">
        <f t="shared" si="9"/>
        <v>376.24951171875</v>
      </c>
      <c r="BJ27">
        <f t="shared" si="10"/>
        <v>377.257080078125</v>
      </c>
      <c r="BK27">
        <f t="shared" si="10"/>
        <v>378.666259765625</v>
      </c>
      <c r="BL27">
        <f t="shared" si="10"/>
        <v>379.18017578125</v>
      </c>
      <c r="BM27">
        <f t="shared" si="10"/>
        <v>383.689697265625</v>
      </c>
      <c r="BN27">
        <f t="shared" si="10"/>
        <v>386.690673828125</v>
      </c>
      <c r="BO27">
        <f t="shared" si="10"/>
        <v>391.299560546875</v>
      </c>
      <c r="BR27">
        <f t="shared" si="8"/>
        <v>385.350830078125</v>
      </c>
    </row>
    <row r="28" spans="1:70" x14ac:dyDescent="0.2">
      <c r="A28" t="s">
        <v>202</v>
      </c>
      <c r="B28" t="s">
        <v>204</v>
      </c>
      <c r="C28" t="s">
        <v>29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1.531234979629517</v>
      </c>
      <c r="M28">
        <v>1.531234979629517</v>
      </c>
      <c r="N28">
        <v>0</v>
      </c>
      <c r="O28">
        <v>2877.8525390625</v>
      </c>
      <c r="P28">
        <v>2877.8525390625</v>
      </c>
      <c r="Q28">
        <v>0</v>
      </c>
      <c r="S28">
        <v>2880.853271484375</v>
      </c>
      <c r="T28">
        <v>2880.853271484375</v>
      </c>
      <c r="U28">
        <v>0</v>
      </c>
      <c r="W28">
        <v>2872.828857421875</v>
      </c>
      <c r="X28">
        <v>2872.828857421875</v>
      </c>
      <c r="Y28">
        <v>0</v>
      </c>
      <c r="Z28">
        <v>2873.3427734375</v>
      </c>
      <c r="AA28">
        <v>2873.3427734375</v>
      </c>
      <c r="AB28">
        <v>0</v>
      </c>
      <c r="AC28">
        <v>2870.5244140625</v>
      </c>
      <c r="AD28">
        <v>2870.5244140625</v>
      </c>
      <c r="AE28">
        <v>0</v>
      </c>
      <c r="AF28">
        <v>2872.828857421875</v>
      </c>
      <c r="AG28">
        <v>2872.828857421875</v>
      </c>
      <c r="AH28">
        <v>0</v>
      </c>
      <c r="AI28">
        <v>2873.3427734375</v>
      </c>
      <c r="AJ28">
        <v>2873.3427734375</v>
      </c>
      <c r="AK28">
        <v>0</v>
      </c>
      <c r="AL28">
        <v>2877.8525390625</v>
      </c>
      <c r="AM28">
        <v>2877.8525390625</v>
      </c>
      <c r="AN28">
        <v>0</v>
      </c>
      <c r="AO28">
        <v>2869.529541015625</v>
      </c>
      <c r="AP28">
        <v>2869.529541015625</v>
      </c>
      <c r="AQ28">
        <v>0</v>
      </c>
      <c r="AR28">
        <v>2870.541015625</v>
      </c>
      <c r="AS28">
        <v>2870.541015625</v>
      </c>
      <c r="AT28">
        <v>0</v>
      </c>
      <c r="AU28">
        <v>2877.8525390625</v>
      </c>
      <c r="AV28">
        <v>2877.8525390625</v>
      </c>
      <c r="AW28">
        <v>0</v>
      </c>
      <c r="AY28">
        <v>26</v>
      </c>
      <c r="BA28">
        <f t="shared" si="0"/>
        <v>1.011474609375</v>
      </c>
      <c r="BB28">
        <f t="shared" si="1"/>
        <v>2.304443359375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3.7138671875</v>
      </c>
      <c r="BH28">
        <f t="shared" si="6"/>
        <v>15.05419921875</v>
      </c>
      <c r="BI28">
        <f t="shared" si="9"/>
        <v>391.3037109375</v>
      </c>
      <c r="BJ28">
        <f t="shared" si="10"/>
        <v>392.315185546875</v>
      </c>
      <c r="BK28">
        <f t="shared" si="10"/>
        <v>394.81884765625</v>
      </c>
      <c r="BL28">
        <f t="shared" si="10"/>
        <v>395.332763671875</v>
      </c>
      <c r="BM28">
        <f t="shared" si="10"/>
        <v>399.84228515625</v>
      </c>
      <c r="BN28">
        <f t="shared" si="10"/>
        <v>402.843017578125</v>
      </c>
      <c r="BO28">
        <f t="shared" si="10"/>
        <v>406.35791015625</v>
      </c>
      <c r="BR28">
        <f t="shared" si="8"/>
        <v>401.50341796875</v>
      </c>
    </row>
    <row r="29" spans="1:70" x14ac:dyDescent="0.2">
      <c r="A29" t="s">
        <v>202</v>
      </c>
      <c r="B29" t="s">
        <v>249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1.224529623985291</v>
      </c>
      <c r="M29">
        <v>1.224529623985291</v>
      </c>
      <c r="N29">
        <v>0</v>
      </c>
      <c r="O29">
        <v>2892.09423828125</v>
      </c>
      <c r="P29">
        <v>2892.09423828125</v>
      </c>
      <c r="Q29">
        <v>0</v>
      </c>
      <c r="S29">
        <v>2895.094970703125</v>
      </c>
      <c r="T29">
        <v>2895.094970703125</v>
      </c>
      <c r="U29">
        <v>0</v>
      </c>
      <c r="W29">
        <v>2887.070556640625</v>
      </c>
      <c r="X29">
        <v>2887.070556640625</v>
      </c>
      <c r="Y29">
        <v>0</v>
      </c>
      <c r="Z29">
        <v>2887.58447265625</v>
      </c>
      <c r="AA29">
        <v>2887.58447265625</v>
      </c>
      <c r="AB29">
        <v>0</v>
      </c>
      <c r="AC29">
        <v>2885.561767578125</v>
      </c>
      <c r="AD29">
        <v>2885.561767578125</v>
      </c>
      <c r="AE29">
        <v>0</v>
      </c>
      <c r="AF29">
        <v>2887.070556640625</v>
      </c>
      <c r="AG29">
        <v>2887.070556640625</v>
      </c>
      <c r="AH29">
        <v>0</v>
      </c>
      <c r="AI29">
        <v>2887.58447265625</v>
      </c>
      <c r="AJ29">
        <v>2887.58447265625</v>
      </c>
      <c r="AK29">
        <v>0</v>
      </c>
      <c r="AL29">
        <v>2892.09423828125</v>
      </c>
      <c r="AM29">
        <v>2892.09423828125</v>
      </c>
      <c r="AN29">
        <v>0</v>
      </c>
      <c r="AO29">
        <v>2884.567138671875</v>
      </c>
      <c r="AP29">
        <v>2884.567138671875</v>
      </c>
      <c r="AQ29">
        <v>0</v>
      </c>
      <c r="AR29">
        <v>2885.578369140625</v>
      </c>
      <c r="AS29">
        <v>2885.578369140625</v>
      </c>
      <c r="AT29">
        <v>0</v>
      </c>
      <c r="AU29">
        <v>2892.09423828125</v>
      </c>
      <c r="AV29">
        <v>2892.09423828125</v>
      </c>
      <c r="AW29">
        <v>0</v>
      </c>
      <c r="AY29">
        <v>27</v>
      </c>
      <c r="BA29">
        <f t="shared" si="0"/>
        <v>1.01123046875</v>
      </c>
      <c r="BB29">
        <f t="shared" si="1"/>
        <v>1.5087890625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4.514892578125</v>
      </c>
      <c r="BH29">
        <f t="shared" si="6"/>
        <v>15.059326171875</v>
      </c>
      <c r="BI29">
        <f t="shared" si="9"/>
        <v>406.35791015625</v>
      </c>
      <c r="BJ29">
        <f t="shared" si="10"/>
        <v>407.369384765625</v>
      </c>
      <c r="BK29">
        <f t="shared" si="10"/>
        <v>409.673828125</v>
      </c>
      <c r="BL29">
        <f t="shared" si="10"/>
        <v>410.187744140625</v>
      </c>
      <c r="BM29">
        <f t="shared" si="10"/>
        <v>414.697509765625</v>
      </c>
      <c r="BN29">
        <f t="shared" si="10"/>
        <v>417.6982421875</v>
      </c>
      <c r="BO29">
        <f t="shared" si="10"/>
        <v>421.412109375</v>
      </c>
      <c r="BR29">
        <f t="shared" si="8"/>
        <v>416.3583984375</v>
      </c>
    </row>
    <row r="30" spans="1:70" x14ac:dyDescent="0.2">
      <c r="A30" t="s">
        <v>199</v>
      </c>
      <c r="B30" t="s">
        <v>266</v>
      </c>
      <c r="C30" t="s">
        <v>123</v>
      </c>
      <c r="D30">
        <v>120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1.7567387819290159</v>
      </c>
      <c r="M30">
        <v>1.7567387819290159</v>
      </c>
      <c r="N30">
        <v>0</v>
      </c>
      <c r="O30">
        <v>2908.342041015625</v>
      </c>
      <c r="P30">
        <v>2908.342041015625</v>
      </c>
      <c r="Q30">
        <v>0</v>
      </c>
      <c r="S30">
        <v>2911.3427734375</v>
      </c>
      <c r="T30">
        <v>2911.3427734375</v>
      </c>
      <c r="U30">
        <v>0</v>
      </c>
      <c r="W30">
        <v>2903.318359375</v>
      </c>
      <c r="X30">
        <v>2903.318359375</v>
      </c>
      <c r="Y30">
        <v>0</v>
      </c>
      <c r="Z30">
        <v>2903.832275390625</v>
      </c>
      <c r="AA30">
        <v>2903.832275390625</v>
      </c>
      <c r="AB30">
        <v>0</v>
      </c>
      <c r="AC30">
        <v>2900.61572265625</v>
      </c>
      <c r="AD30">
        <v>2900.61572265625</v>
      </c>
      <c r="AE30">
        <v>0</v>
      </c>
      <c r="AF30">
        <v>2903.318359375</v>
      </c>
      <c r="AG30">
        <v>2903.318359375</v>
      </c>
      <c r="AH30">
        <v>0</v>
      </c>
      <c r="AI30">
        <v>2903.832275390625</v>
      </c>
      <c r="AJ30">
        <v>2903.832275390625</v>
      </c>
      <c r="AK30">
        <v>0</v>
      </c>
      <c r="AL30">
        <v>2908.342041015625</v>
      </c>
      <c r="AM30">
        <v>2908.342041015625</v>
      </c>
      <c r="AN30">
        <v>0</v>
      </c>
      <c r="AO30">
        <v>2899.60986328125</v>
      </c>
      <c r="AP30">
        <v>2899.60986328125</v>
      </c>
      <c r="AQ30">
        <v>0</v>
      </c>
      <c r="AR30">
        <v>2900.61572265625</v>
      </c>
      <c r="AS30">
        <v>2900.61572265625</v>
      </c>
      <c r="AT30">
        <v>0</v>
      </c>
      <c r="AU30">
        <v>2908.342041015625</v>
      </c>
      <c r="AV30">
        <v>2908.342041015625</v>
      </c>
      <c r="AW30">
        <v>0</v>
      </c>
      <c r="AY30">
        <v>28</v>
      </c>
      <c r="BA30">
        <f t="shared" si="0"/>
        <v>1.005859375</v>
      </c>
      <c r="BB30">
        <f t="shared" si="1"/>
        <v>2.70263671875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3.299072265625</v>
      </c>
      <c r="BH30">
        <f t="shared" si="6"/>
        <v>15.031982421875</v>
      </c>
      <c r="BI30">
        <f t="shared" si="9"/>
        <v>421.417236328125</v>
      </c>
      <c r="BJ30">
        <f t="shared" si="10"/>
        <v>422.428466796875</v>
      </c>
      <c r="BK30">
        <f t="shared" si="10"/>
        <v>423.937255859375</v>
      </c>
      <c r="BL30">
        <f t="shared" si="10"/>
        <v>424.451171875</v>
      </c>
      <c r="BM30">
        <f t="shared" si="10"/>
        <v>428.9609375</v>
      </c>
      <c r="BN30">
        <f t="shared" si="10"/>
        <v>431.961669921875</v>
      </c>
      <c r="BO30">
        <f t="shared" si="10"/>
        <v>436.4765625</v>
      </c>
      <c r="BR30">
        <f t="shared" si="8"/>
        <v>430.621826171875</v>
      </c>
    </row>
    <row r="31" spans="1:70" x14ac:dyDescent="0.2">
      <c r="A31" t="s">
        <v>199</v>
      </c>
      <c r="B31" t="s">
        <v>258</v>
      </c>
      <c r="C31" t="s">
        <v>101</v>
      </c>
      <c r="D31">
        <v>-150</v>
      </c>
      <c r="E31">
        <v>2</v>
      </c>
      <c r="F31" t="s">
        <v>27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2.7997040748596191</v>
      </c>
      <c r="M31">
        <v>2.7997040748596191</v>
      </c>
      <c r="N31">
        <v>0</v>
      </c>
      <c r="O31">
        <v>2923.561767578125</v>
      </c>
      <c r="P31">
        <v>2923.561767578125</v>
      </c>
      <c r="Q31">
        <v>0</v>
      </c>
      <c r="S31">
        <v>2926.562744140625</v>
      </c>
      <c r="T31">
        <v>2926.562744140625</v>
      </c>
      <c r="U31">
        <v>0</v>
      </c>
      <c r="W31">
        <v>2918.538330078125</v>
      </c>
      <c r="X31">
        <v>2918.538330078125</v>
      </c>
      <c r="Y31">
        <v>0</v>
      </c>
      <c r="Z31">
        <v>2919.05224609375</v>
      </c>
      <c r="AA31">
        <v>2919.05224609375</v>
      </c>
      <c r="AB31">
        <v>0</v>
      </c>
      <c r="AC31">
        <v>2915.636962890625</v>
      </c>
      <c r="AD31">
        <v>2915.636962890625</v>
      </c>
      <c r="AE31">
        <v>0</v>
      </c>
      <c r="AF31">
        <v>2918.538330078125</v>
      </c>
      <c r="AG31">
        <v>2918.538330078125</v>
      </c>
      <c r="AH31">
        <v>0</v>
      </c>
      <c r="AI31">
        <v>2919.05224609375</v>
      </c>
      <c r="AJ31">
        <v>2919.05224609375</v>
      </c>
      <c r="AK31">
        <v>0</v>
      </c>
      <c r="AL31">
        <v>2923.561767578125</v>
      </c>
      <c r="AM31">
        <v>2923.561767578125</v>
      </c>
      <c r="AN31">
        <v>0</v>
      </c>
      <c r="AO31">
        <v>2914.641845703125</v>
      </c>
      <c r="AP31">
        <v>2914.641845703125</v>
      </c>
      <c r="AQ31">
        <v>0</v>
      </c>
      <c r="AR31">
        <v>2915.653564453125</v>
      </c>
      <c r="AS31">
        <v>2915.653564453125</v>
      </c>
      <c r="AT31">
        <v>0</v>
      </c>
      <c r="AU31">
        <v>2923.561767578125</v>
      </c>
      <c r="AV31">
        <v>2923.561767578125</v>
      </c>
      <c r="AW31">
        <v>0</v>
      </c>
      <c r="AY31">
        <v>29</v>
      </c>
      <c r="BA31">
        <f t="shared" si="0"/>
        <v>1.01171875</v>
      </c>
      <c r="BB31">
        <f t="shared" si="1"/>
        <v>2.9013671875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-2926.562744140625</v>
      </c>
      <c r="BI31">
        <f t="shared" si="9"/>
        <v>436.44921875</v>
      </c>
      <c r="BJ31">
        <f t="shared" si="10"/>
        <v>437.455078125</v>
      </c>
      <c r="BK31">
        <f t="shared" si="10"/>
        <v>440.15771484375</v>
      </c>
      <c r="BL31">
        <f t="shared" si="10"/>
        <v>440.671630859375</v>
      </c>
      <c r="BM31">
        <f t="shared" si="10"/>
        <v>445.181396484375</v>
      </c>
      <c r="BN31">
        <f t="shared" si="10"/>
        <v>448.18212890625</v>
      </c>
      <c r="BO31">
        <f t="shared" si="10"/>
        <v>451.481201171875</v>
      </c>
      <c r="BR31">
        <f t="shared" si="8"/>
        <v>446.84228515625</v>
      </c>
    </row>
    <row r="32" spans="1:70" x14ac:dyDescent="0.2">
      <c r="I32">
        <f>SUM(I2:I31)</f>
        <v>23</v>
      </c>
    </row>
    <row r="33" spans="1:9" x14ac:dyDescent="0.2">
      <c r="A33" t="s">
        <v>30</v>
      </c>
      <c r="I33">
        <f>I32/30*100</f>
        <v>76.666666666666671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3061.618408203125</v>
      </c>
      <c r="C2">
        <v>3061.618408203125</v>
      </c>
      <c r="D2">
        <v>0</v>
      </c>
      <c r="F2">
        <v>3063.62451171875</v>
      </c>
      <c r="G2">
        <v>3063.62451171875</v>
      </c>
      <c r="H2">
        <v>0</v>
      </c>
      <c r="J2">
        <v>3065.630615234375</v>
      </c>
      <c r="K2">
        <v>3065.630615234375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80" zoomScaleNormal="80" workbookViewId="0">
      <selection activeCell="D2" sqref="D2:D31"/>
    </sheetView>
  </sheetViews>
  <sheetFormatPr baseColWidth="10" defaultColWidth="8.83203125" defaultRowHeight="15" x14ac:dyDescent="0.2"/>
  <cols>
    <col min="63" max="64" width="8.8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333</v>
      </c>
      <c r="C2" t="s">
        <v>29</v>
      </c>
      <c r="D2">
        <v>-90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O2">
        <v>3075.114013671875</v>
      </c>
      <c r="P2">
        <v>3075.114013671875</v>
      </c>
      <c r="Q2">
        <v>0</v>
      </c>
      <c r="S2">
        <v>3078.114990234375</v>
      </c>
      <c r="T2">
        <v>3078.114990234375</v>
      </c>
      <c r="U2">
        <v>0</v>
      </c>
      <c r="W2">
        <v>3070.090576171875</v>
      </c>
      <c r="X2">
        <v>3070.090576171875</v>
      </c>
      <c r="Y2">
        <v>0</v>
      </c>
      <c r="Z2">
        <v>3070.6044921875</v>
      </c>
      <c r="AA2">
        <v>3070.6044921875</v>
      </c>
      <c r="AB2">
        <v>0</v>
      </c>
      <c r="AC2">
        <v>3068.78076171875</v>
      </c>
      <c r="AD2">
        <v>3068.78076171875</v>
      </c>
      <c r="AE2">
        <v>0</v>
      </c>
      <c r="AF2">
        <v>3070.090576171875</v>
      </c>
      <c r="AG2">
        <v>3070.090576171875</v>
      </c>
      <c r="AH2">
        <v>0</v>
      </c>
      <c r="AI2">
        <v>3070.6044921875</v>
      </c>
      <c r="AJ2">
        <v>3070.6044921875</v>
      </c>
      <c r="AK2">
        <v>0</v>
      </c>
      <c r="AL2">
        <v>3075.114013671875</v>
      </c>
      <c r="AM2">
        <v>3075.114013671875</v>
      </c>
      <c r="AN2">
        <v>0</v>
      </c>
      <c r="AO2">
        <v>3067.787841796875</v>
      </c>
      <c r="AP2">
        <v>3067.787841796875</v>
      </c>
      <c r="AQ2">
        <v>0</v>
      </c>
      <c r="AR2">
        <v>3068.79736328125</v>
      </c>
      <c r="AS2">
        <v>3068.79736328125</v>
      </c>
      <c r="AT2">
        <v>0</v>
      </c>
      <c r="AU2">
        <v>3075.114013671875</v>
      </c>
      <c r="AV2">
        <v>3075.114013671875</v>
      </c>
      <c r="AW2">
        <v>0</v>
      </c>
      <c r="AY2">
        <v>0</v>
      </c>
      <c r="BA2">
        <f>AR2-AO2</f>
        <v>1.009521484375</v>
      </c>
      <c r="BB2">
        <f>AF2-AD2</f>
        <v>1.309814453125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4.708984375</v>
      </c>
      <c r="BH2">
        <f>SUM(BA2:BF2)</f>
        <v>15.052734375</v>
      </c>
      <c r="BI2">
        <v>0</v>
      </c>
      <c r="BJ2">
        <f>BA2-AX2</f>
        <v>1.009521484375</v>
      </c>
      <c r="BK2">
        <f>BJ2+BB2</f>
        <v>2.3193359375</v>
      </c>
      <c r="BL2">
        <f>BK2+BC2</f>
        <v>2.833251953125</v>
      </c>
      <c r="BM2">
        <f>BL2+BD2</f>
        <v>7.3427734375</v>
      </c>
      <c r="BN2">
        <f>BM2+BE2</f>
        <v>10.34375</v>
      </c>
      <c r="BO2">
        <f>BN2+BF2</f>
        <v>15.052734375</v>
      </c>
      <c r="BQ2">
        <f>allo_block2!AO2-forthcountdown!B2</f>
        <v>6.16943359375</v>
      </c>
      <c r="BR2">
        <f>$BQ$2+BL2</f>
        <v>9.002685546875</v>
      </c>
    </row>
    <row r="3" spans="1:70" x14ac:dyDescent="0.2">
      <c r="A3" t="s">
        <v>202</v>
      </c>
      <c r="B3" t="s">
        <v>330</v>
      </c>
      <c r="C3" t="s">
        <v>120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0.90876597166061401</v>
      </c>
      <c r="M3">
        <v>0.90876597166061401</v>
      </c>
      <c r="N3">
        <v>0</v>
      </c>
      <c r="O3">
        <v>3089.95263671875</v>
      </c>
      <c r="P3">
        <v>3089.95263671875</v>
      </c>
      <c r="Q3">
        <v>0</v>
      </c>
      <c r="S3">
        <v>3092.953369140625</v>
      </c>
      <c r="T3">
        <v>3092.953369140625</v>
      </c>
      <c r="U3">
        <v>0</v>
      </c>
      <c r="W3">
        <v>3084.928955078125</v>
      </c>
      <c r="X3">
        <v>3084.928955078125</v>
      </c>
      <c r="Y3">
        <v>0</v>
      </c>
      <c r="Z3">
        <v>3085.44287109375</v>
      </c>
      <c r="AA3">
        <v>3085.44287109375</v>
      </c>
      <c r="AB3">
        <v>0</v>
      </c>
      <c r="AC3">
        <v>3083.818115234375</v>
      </c>
      <c r="AD3">
        <v>3083.818115234375</v>
      </c>
      <c r="AE3">
        <v>0</v>
      </c>
      <c r="AF3">
        <v>3084.928955078125</v>
      </c>
      <c r="AG3">
        <v>3084.928955078125</v>
      </c>
      <c r="AH3">
        <v>0</v>
      </c>
      <c r="AI3">
        <v>3085.44287109375</v>
      </c>
      <c r="AJ3">
        <v>3085.44287109375</v>
      </c>
      <c r="AK3">
        <v>0</v>
      </c>
      <c r="AL3">
        <v>3089.95263671875</v>
      </c>
      <c r="AM3">
        <v>3089.95263671875</v>
      </c>
      <c r="AN3">
        <v>0</v>
      </c>
      <c r="AO3">
        <v>3082.823974609375</v>
      </c>
      <c r="AP3">
        <v>3082.823974609375</v>
      </c>
      <c r="AQ3">
        <v>0</v>
      </c>
      <c r="AR3">
        <v>3083.834716796875</v>
      </c>
      <c r="AS3">
        <v>3083.834716796875</v>
      </c>
      <c r="AT3">
        <v>0</v>
      </c>
      <c r="AU3">
        <v>3089.95263671875</v>
      </c>
      <c r="AV3">
        <v>3089.95263671875</v>
      </c>
      <c r="AW3">
        <v>0</v>
      </c>
      <c r="AY3">
        <v>1</v>
      </c>
      <c r="BA3">
        <f t="shared" ref="BA3:BA31" si="0">AR3-AO3</f>
        <v>1.0107421875</v>
      </c>
      <c r="BB3">
        <f t="shared" ref="BB3:BB31" si="1">AF3-AD3</f>
        <v>1.11083984375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4.912109375</v>
      </c>
      <c r="BH3">
        <f t="shared" ref="BH3:BH30" si="6">SUM(BA3:BF3)</f>
        <v>15.05810546875</v>
      </c>
      <c r="BI3">
        <f>SUM(BA2:BF2)</f>
        <v>15.052734375</v>
      </c>
      <c r="BJ3">
        <f t="shared" ref="BJ3:BO18" si="7">BI3+BA2</f>
        <v>16.062255859375</v>
      </c>
      <c r="BK3">
        <f t="shared" si="7"/>
        <v>17.3720703125</v>
      </c>
      <c r="BL3">
        <f t="shared" si="7"/>
        <v>17.885986328125</v>
      </c>
      <c r="BM3">
        <f t="shared" si="7"/>
        <v>22.3955078125</v>
      </c>
      <c r="BN3">
        <f t="shared" si="7"/>
        <v>25.396484375</v>
      </c>
      <c r="BO3">
        <f t="shared" si="7"/>
        <v>30.10546875</v>
      </c>
      <c r="BR3">
        <f t="shared" ref="BR3:BR31" si="8">$BQ$2+BL3</f>
        <v>24.055419921875</v>
      </c>
    </row>
    <row r="4" spans="1:70" x14ac:dyDescent="0.2">
      <c r="A4" t="s">
        <v>199</v>
      </c>
      <c r="B4" t="s">
        <v>323</v>
      </c>
      <c r="C4" t="s">
        <v>103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1.010877370834351</v>
      </c>
      <c r="M4">
        <v>1.010877370834351</v>
      </c>
      <c r="N4">
        <v>0</v>
      </c>
      <c r="O4">
        <v>3106.00146484375</v>
      </c>
      <c r="P4">
        <v>3106.00146484375</v>
      </c>
      <c r="Q4">
        <v>0</v>
      </c>
      <c r="S4">
        <v>3109.002197265625</v>
      </c>
      <c r="T4">
        <v>3109.002197265625</v>
      </c>
      <c r="U4">
        <v>0</v>
      </c>
      <c r="W4">
        <v>3100.977783203125</v>
      </c>
      <c r="X4">
        <v>3100.977783203125</v>
      </c>
      <c r="Y4">
        <v>0</v>
      </c>
      <c r="Z4">
        <v>3101.4921875</v>
      </c>
      <c r="AA4">
        <v>3101.4921875</v>
      </c>
      <c r="AB4">
        <v>0</v>
      </c>
      <c r="AC4">
        <v>3098.872314453125</v>
      </c>
      <c r="AD4">
        <v>3098.872314453125</v>
      </c>
      <c r="AE4">
        <v>0</v>
      </c>
      <c r="AF4">
        <v>3100.977783203125</v>
      </c>
      <c r="AG4">
        <v>3100.977783203125</v>
      </c>
      <c r="AH4">
        <v>0</v>
      </c>
      <c r="AI4">
        <v>3101.4921875</v>
      </c>
      <c r="AJ4">
        <v>3101.4921875</v>
      </c>
      <c r="AK4">
        <v>0</v>
      </c>
      <c r="AL4">
        <v>3106.00146484375</v>
      </c>
      <c r="AM4">
        <v>3106.00146484375</v>
      </c>
      <c r="AN4">
        <v>0</v>
      </c>
      <c r="AO4">
        <v>3097.865478515625</v>
      </c>
      <c r="AP4">
        <v>3097.865478515625</v>
      </c>
      <c r="AQ4">
        <v>0</v>
      </c>
      <c r="AR4">
        <v>3098.872314453125</v>
      </c>
      <c r="AS4">
        <v>3098.872314453125</v>
      </c>
      <c r="AT4">
        <v>0</v>
      </c>
      <c r="AU4">
        <v>3106.00146484375</v>
      </c>
      <c r="AV4">
        <v>3106.00146484375</v>
      </c>
      <c r="AW4">
        <v>0</v>
      </c>
      <c r="AY4">
        <v>2</v>
      </c>
      <c r="BA4">
        <f t="shared" si="0"/>
        <v>1.0068359375</v>
      </c>
      <c r="BB4">
        <f t="shared" si="1"/>
        <v>2.10546875</v>
      </c>
      <c r="BC4">
        <f t="shared" si="2"/>
        <v>0.514404296875</v>
      </c>
      <c r="BD4">
        <f t="shared" si="3"/>
        <v>4.50927734375</v>
      </c>
      <c r="BE4">
        <f t="shared" si="4"/>
        <v>3.000732421875</v>
      </c>
      <c r="BF4">
        <f t="shared" si="5"/>
        <v>3.9169921875</v>
      </c>
      <c r="BH4">
        <f t="shared" si="6"/>
        <v>15.0537109375</v>
      </c>
      <c r="BI4">
        <f>BH2+BH3</f>
        <v>30.11083984375</v>
      </c>
      <c r="BJ4">
        <f t="shared" si="7"/>
        <v>31.12158203125</v>
      </c>
      <c r="BK4">
        <f t="shared" si="7"/>
        <v>32.232421875</v>
      </c>
      <c r="BL4">
        <f t="shared" si="7"/>
        <v>32.746337890625</v>
      </c>
      <c r="BM4">
        <f t="shared" si="7"/>
        <v>37.256103515625</v>
      </c>
      <c r="BN4">
        <f t="shared" si="7"/>
        <v>40.2568359375</v>
      </c>
      <c r="BO4">
        <f t="shared" si="7"/>
        <v>45.1689453125</v>
      </c>
      <c r="BR4">
        <f t="shared" si="8"/>
        <v>38.915771484375</v>
      </c>
    </row>
    <row r="5" spans="1:70" x14ac:dyDescent="0.2">
      <c r="A5" t="s">
        <v>202</v>
      </c>
      <c r="B5" t="s">
        <v>314</v>
      </c>
      <c r="C5" t="s">
        <v>103</v>
      </c>
      <c r="D5">
        <v>90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1.0533391237258909</v>
      </c>
      <c r="M5">
        <v>1.0533391237258909</v>
      </c>
      <c r="N5">
        <v>0</v>
      </c>
      <c r="O5">
        <v>3121.35400390625</v>
      </c>
      <c r="P5">
        <v>3121.35400390625</v>
      </c>
      <c r="Q5">
        <v>0</v>
      </c>
      <c r="S5">
        <v>3124.354736328125</v>
      </c>
      <c r="T5">
        <v>3124.354736328125</v>
      </c>
      <c r="U5">
        <v>0</v>
      </c>
      <c r="W5">
        <v>3116.330322265625</v>
      </c>
      <c r="X5">
        <v>3116.330322265625</v>
      </c>
      <c r="Y5">
        <v>0</v>
      </c>
      <c r="Z5">
        <v>3116.84423828125</v>
      </c>
      <c r="AA5">
        <v>3116.84423828125</v>
      </c>
      <c r="AB5">
        <v>0</v>
      </c>
      <c r="AC5">
        <v>3113.92626953125</v>
      </c>
      <c r="AD5">
        <v>3113.92626953125</v>
      </c>
      <c r="AE5">
        <v>0</v>
      </c>
      <c r="AF5">
        <v>3116.330322265625</v>
      </c>
      <c r="AG5">
        <v>3116.330322265625</v>
      </c>
      <c r="AH5">
        <v>0</v>
      </c>
      <c r="AI5">
        <v>3116.84423828125</v>
      </c>
      <c r="AJ5">
        <v>3116.84423828125</v>
      </c>
      <c r="AK5">
        <v>0</v>
      </c>
      <c r="AL5">
        <v>3121.35400390625</v>
      </c>
      <c r="AM5">
        <v>3121.35400390625</v>
      </c>
      <c r="AN5">
        <v>0</v>
      </c>
      <c r="AO5">
        <v>3112.919189453125</v>
      </c>
      <c r="AP5">
        <v>3112.919189453125</v>
      </c>
      <c r="AQ5">
        <v>0</v>
      </c>
      <c r="AR5">
        <v>3113.92626953125</v>
      </c>
      <c r="AS5">
        <v>3113.92626953125</v>
      </c>
      <c r="AT5">
        <v>0</v>
      </c>
      <c r="AU5">
        <v>3121.35400390625</v>
      </c>
      <c r="AV5">
        <v>3121.35400390625</v>
      </c>
      <c r="AW5">
        <v>0</v>
      </c>
      <c r="AY5">
        <v>3</v>
      </c>
      <c r="BA5">
        <f t="shared" si="0"/>
        <v>1.007080078125</v>
      </c>
      <c r="BB5">
        <f t="shared" si="1"/>
        <v>2.404052734375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3.6142578125</v>
      </c>
      <c r="BH5">
        <f t="shared" si="6"/>
        <v>15.0498046875</v>
      </c>
      <c r="BI5">
        <f t="shared" ref="BI5:BI31" si="9">BI4+BH4</f>
        <v>45.16455078125</v>
      </c>
      <c r="BJ5">
        <f t="shared" si="7"/>
        <v>46.17138671875</v>
      </c>
      <c r="BK5">
        <f t="shared" si="7"/>
        <v>48.27685546875</v>
      </c>
      <c r="BL5">
        <f t="shared" si="7"/>
        <v>48.791259765625</v>
      </c>
      <c r="BM5">
        <f t="shared" si="7"/>
        <v>53.300537109375</v>
      </c>
      <c r="BN5">
        <f t="shared" si="7"/>
        <v>56.30126953125</v>
      </c>
      <c r="BO5">
        <f t="shared" si="7"/>
        <v>60.21826171875</v>
      </c>
      <c r="BR5">
        <f t="shared" si="8"/>
        <v>54.960693359375</v>
      </c>
    </row>
    <row r="6" spans="1:70" x14ac:dyDescent="0.2">
      <c r="A6" t="s">
        <v>202</v>
      </c>
      <c r="B6" t="s">
        <v>320</v>
      </c>
      <c r="C6" t="s">
        <v>99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1.4221633672714229</v>
      </c>
      <c r="M6">
        <v>1.4221633672714229</v>
      </c>
      <c r="N6">
        <v>0</v>
      </c>
      <c r="O6">
        <v>3135.89404296875</v>
      </c>
      <c r="P6">
        <v>3135.89404296875</v>
      </c>
      <c r="Q6">
        <v>0</v>
      </c>
      <c r="S6">
        <v>3138.89501953125</v>
      </c>
      <c r="T6">
        <v>3138.89501953125</v>
      </c>
      <c r="U6">
        <v>0</v>
      </c>
      <c r="W6">
        <v>3130.87060546875</v>
      </c>
      <c r="X6">
        <v>3130.87060546875</v>
      </c>
      <c r="Y6">
        <v>0</v>
      </c>
      <c r="Z6">
        <v>3131.384521484375</v>
      </c>
      <c r="AA6">
        <v>3131.384521484375</v>
      </c>
      <c r="AB6">
        <v>0</v>
      </c>
      <c r="AC6">
        <v>3128.9638671875</v>
      </c>
      <c r="AD6">
        <v>3128.9638671875</v>
      </c>
      <c r="AE6">
        <v>0</v>
      </c>
      <c r="AF6">
        <v>3130.87060546875</v>
      </c>
      <c r="AG6">
        <v>3130.87060546875</v>
      </c>
      <c r="AH6">
        <v>0</v>
      </c>
      <c r="AI6">
        <v>3131.384521484375</v>
      </c>
      <c r="AJ6">
        <v>3131.384521484375</v>
      </c>
      <c r="AK6">
        <v>0</v>
      </c>
      <c r="AL6">
        <v>3135.89404296875</v>
      </c>
      <c r="AM6">
        <v>3135.89404296875</v>
      </c>
      <c r="AN6">
        <v>0</v>
      </c>
      <c r="AO6">
        <v>3127.968994140625</v>
      </c>
      <c r="AP6">
        <v>3127.968994140625</v>
      </c>
      <c r="AQ6">
        <v>0</v>
      </c>
      <c r="AR6">
        <v>3128.98046875</v>
      </c>
      <c r="AS6">
        <v>3128.98046875</v>
      </c>
      <c r="AT6">
        <v>0</v>
      </c>
      <c r="AU6">
        <v>3135.89404296875</v>
      </c>
      <c r="AV6">
        <v>3135.89404296875</v>
      </c>
      <c r="AW6">
        <v>0</v>
      </c>
      <c r="AY6">
        <v>4</v>
      </c>
      <c r="BA6">
        <f t="shared" si="0"/>
        <v>1.011474609375</v>
      </c>
      <c r="BB6">
        <f t="shared" si="1"/>
        <v>1.90673828125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4.11181640625</v>
      </c>
      <c r="BH6">
        <f t="shared" si="6"/>
        <v>15.054443359375</v>
      </c>
      <c r="BI6">
        <f t="shared" si="9"/>
        <v>60.21435546875</v>
      </c>
      <c r="BJ6">
        <f t="shared" si="7"/>
        <v>61.221435546875</v>
      </c>
      <c r="BK6">
        <f t="shared" si="7"/>
        <v>63.62548828125</v>
      </c>
      <c r="BL6">
        <f t="shared" si="7"/>
        <v>64.139404296875</v>
      </c>
      <c r="BM6">
        <f t="shared" si="7"/>
        <v>68.649169921875</v>
      </c>
      <c r="BN6">
        <f t="shared" si="7"/>
        <v>71.64990234375</v>
      </c>
      <c r="BO6">
        <f t="shared" si="7"/>
        <v>75.26416015625</v>
      </c>
      <c r="BR6">
        <f t="shared" si="8"/>
        <v>70.308837890625</v>
      </c>
    </row>
    <row r="7" spans="1:70" x14ac:dyDescent="0.2">
      <c r="A7" t="s">
        <v>202</v>
      </c>
      <c r="B7" t="s">
        <v>312</v>
      </c>
      <c r="C7" t="s">
        <v>99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0.87724870443344116</v>
      </c>
      <c r="M7">
        <v>0.87724870443344116</v>
      </c>
      <c r="N7">
        <v>0</v>
      </c>
      <c r="O7">
        <v>3151.22998046875</v>
      </c>
      <c r="P7">
        <v>3151.22998046875</v>
      </c>
      <c r="Q7">
        <v>0</v>
      </c>
      <c r="S7">
        <v>3154.23095703125</v>
      </c>
      <c r="T7">
        <v>3154.23095703125</v>
      </c>
      <c r="U7">
        <v>0</v>
      </c>
      <c r="W7">
        <v>3146.206298828125</v>
      </c>
      <c r="X7">
        <v>3146.206298828125</v>
      </c>
      <c r="Y7">
        <v>0</v>
      </c>
      <c r="Z7">
        <v>3146.720458984375</v>
      </c>
      <c r="AA7">
        <v>3146.720458984375</v>
      </c>
      <c r="AB7">
        <v>0</v>
      </c>
      <c r="AC7">
        <v>3144.00146484375</v>
      </c>
      <c r="AD7">
        <v>3144.00146484375</v>
      </c>
      <c r="AE7">
        <v>0</v>
      </c>
      <c r="AF7">
        <v>3146.206298828125</v>
      </c>
      <c r="AG7">
        <v>3146.206298828125</v>
      </c>
      <c r="AH7">
        <v>0</v>
      </c>
      <c r="AI7">
        <v>3146.720458984375</v>
      </c>
      <c r="AJ7">
        <v>3146.720458984375</v>
      </c>
      <c r="AK7">
        <v>0</v>
      </c>
      <c r="AL7">
        <v>3151.22998046875</v>
      </c>
      <c r="AM7">
        <v>3151.22998046875</v>
      </c>
      <c r="AN7">
        <v>0</v>
      </c>
      <c r="AO7">
        <v>3143.0068359375</v>
      </c>
      <c r="AP7">
        <v>3143.0068359375</v>
      </c>
      <c r="AQ7">
        <v>0</v>
      </c>
      <c r="AR7">
        <v>3144.017822265625</v>
      </c>
      <c r="AS7">
        <v>3144.017822265625</v>
      </c>
      <c r="AT7">
        <v>0</v>
      </c>
      <c r="AU7">
        <v>3151.22998046875</v>
      </c>
      <c r="AV7">
        <v>3151.22998046875</v>
      </c>
      <c r="AW7">
        <v>0</v>
      </c>
      <c r="AY7">
        <v>5</v>
      </c>
      <c r="BA7">
        <f t="shared" si="0"/>
        <v>1.010986328125</v>
      </c>
      <c r="BB7">
        <f t="shared" si="1"/>
        <v>2.204833984375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3.813720703125</v>
      </c>
      <c r="BH7">
        <f t="shared" si="6"/>
        <v>15.05419921875</v>
      </c>
      <c r="BI7">
        <f t="shared" si="9"/>
        <v>75.268798828125</v>
      </c>
      <c r="BJ7">
        <f t="shared" si="7"/>
        <v>76.2802734375</v>
      </c>
      <c r="BK7">
        <f t="shared" si="7"/>
        <v>78.18701171875</v>
      </c>
      <c r="BL7">
        <f t="shared" si="7"/>
        <v>78.700927734375</v>
      </c>
      <c r="BM7">
        <f t="shared" si="7"/>
        <v>83.21044921875</v>
      </c>
      <c r="BN7">
        <f t="shared" si="7"/>
        <v>86.21142578125</v>
      </c>
      <c r="BO7">
        <f t="shared" si="7"/>
        <v>90.3232421875</v>
      </c>
      <c r="BR7">
        <f t="shared" si="8"/>
        <v>84.870361328125</v>
      </c>
    </row>
    <row r="8" spans="1:70" x14ac:dyDescent="0.2">
      <c r="A8" t="s">
        <v>202</v>
      </c>
      <c r="B8" t="s">
        <v>203</v>
      </c>
      <c r="C8" t="s">
        <v>29</v>
      </c>
      <c r="D8">
        <v>120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0.95755571126937866</v>
      </c>
      <c r="M8">
        <v>0.95755571126937866</v>
      </c>
      <c r="N8">
        <v>0</v>
      </c>
      <c r="O8">
        <v>3165.670654296875</v>
      </c>
      <c r="P8">
        <v>3165.670654296875</v>
      </c>
      <c r="Q8">
        <v>0</v>
      </c>
      <c r="S8">
        <v>3168.67138671875</v>
      </c>
      <c r="T8">
        <v>3168.67138671875</v>
      </c>
      <c r="U8">
        <v>0</v>
      </c>
      <c r="W8">
        <v>3160.64697265625</v>
      </c>
      <c r="X8">
        <v>3160.64697265625</v>
      </c>
      <c r="Y8">
        <v>0</v>
      </c>
      <c r="Z8">
        <v>3161.1611328125</v>
      </c>
      <c r="AA8">
        <v>3161.1611328125</v>
      </c>
      <c r="AB8">
        <v>0</v>
      </c>
      <c r="AC8">
        <v>3159.038818359375</v>
      </c>
      <c r="AD8">
        <v>3159.038818359375</v>
      </c>
      <c r="AE8">
        <v>0</v>
      </c>
      <c r="AF8">
        <v>3160.64697265625</v>
      </c>
      <c r="AG8">
        <v>3160.64697265625</v>
      </c>
      <c r="AH8">
        <v>0</v>
      </c>
      <c r="AI8">
        <v>3161.1611328125</v>
      </c>
      <c r="AJ8">
        <v>3161.1611328125</v>
      </c>
      <c r="AK8">
        <v>0</v>
      </c>
      <c r="AL8">
        <v>3165.670654296875</v>
      </c>
      <c r="AM8">
        <v>3165.670654296875</v>
      </c>
      <c r="AN8">
        <v>0</v>
      </c>
      <c r="AO8">
        <v>3158.044677734375</v>
      </c>
      <c r="AP8">
        <v>3158.044677734375</v>
      </c>
      <c r="AQ8">
        <v>0</v>
      </c>
      <c r="AR8">
        <v>3159.055419921875</v>
      </c>
      <c r="AS8">
        <v>3159.055419921875</v>
      </c>
      <c r="AT8">
        <v>0</v>
      </c>
      <c r="AU8">
        <v>3165.670654296875</v>
      </c>
      <c r="AV8">
        <v>3165.670654296875</v>
      </c>
      <c r="AW8">
        <v>0</v>
      </c>
      <c r="AY8">
        <v>6</v>
      </c>
      <c r="BA8">
        <f t="shared" si="0"/>
        <v>1.0107421875</v>
      </c>
      <c r="BB8">
        <f t="shared" si="1"/>
        <v>1.608154296875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4.413818359375</v>
      </c>
      <c r="BH8">
        <f t="shared" si="6"/>
        <v>15.05712890625</v>
      </c>
      <c r="BI8">
        <f t="shared" si="9"/>
        <v>90.322998046875</v>
      </c>
      <c r="BJ8">
        <f t="shared" si="7"/>
        <v>91.333984375</v>
      </c>
      <c r="BK8">
        <f t="shared" si="7"/>
        <v>93.538818359375</v>
      </c>
      <c r="BL8">
        <f t="shared" si="7"/>
        <v>94.052978515625</v>
      </c>
      <c r="BM8">
        <f t="shared" si="7"/>
        <v>98.5625</v>
      </c>
      <c r="BN8">
        <f t="shared" si="7"/>
        <v>101.5634765625</v>
      </c>
      <c r="BO8">
        <f t="shared" si="7"/>
        <v>105.377197265625</v>
      </c>
      <c r="BR8">
        <f t="shared" si="8"/>
        <v>100.222412109375</v>
      </c>
    </row>
    <row r="9" spans="1:70" x14ac:dyDescent="0.2">
      <c r="A9" t="s">
        <v>199</v>
      </c>
      <c r="B9" t="s">
        <v>200</v>
      </c>
      <c r="C9" t="s">
        <v>123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1.341996312141418</v>
      </c>
      <c r="M9">
        <v>1.341996312141418</v>
      </c>
      <c r="N9">
        <v>0</v>
      </c>
      <c r="O9">
        <v>3180.82421875</v>
      </c>
      <c r="P9">
        <v>3180.82421875</v>
      </c>
      <c r="Q9">
        <v>0</v>
      </c>
      <c r="S9">
        <v>3183.824951171875</v>
      </c>
      <c r="T9">
        <v>3183.824951171875</v>
      </c>
      <c r="U9">
        <v>0</v>
      </c>
      <c r="W9">
        <v>3175.800537109375</v>
      </c>
      <c r="X9">
        <v>3175.800537109375</v>
      </c>
      <c r="Y9">
        <v>0</v>
      </c>
      <c r="Z9">
        <v>3176.314697265625</v>
      </c>
      <c r="AA9">
        <v>3176.314697265625</v>
      </c>
      <c r="AB9">
        <v>0</v>
      </c>
      <c r="AC9">
        <v>3174.093017578125</v>
      </c>
      <c r="AD9">
        <v>3174.093017578125</v>
      </c>
      <c r="AE9">
        <v>0</v>
      </c>
      <c r="AF9">
        <v>3175.800537109375</v>
      </c>
      <c r="AG9">
        <v>3175.800537109375</v>
      </c>
      <c r="AH9">
        <v>0</v>
      </c>
      <c r="AI9">
        <v>3176.314697265625</v>
      </c>
      <c r="AJ9">
        <v>3176.314697265625</v>
      </c>
      <c r="AK9">
        <v>0</v>
      </c>
      <c r="AL9">
        <v>3180.82421875</v>
      </c>
      <c r="AM9">
        <v>3180.82421875</v>
      </c>
      <c r="AN9">
        <v>0</v>
      </c>
      <c r="AO9">
        <v>3173.085205078125</v>
      </c>
      <c r="AP9">
        <v>3173.085205078125</v>
      </c>
      <c r="AQ9">
        <v>0</v>
      </c>
      <c r="AR9">
        <v>3174.093017578125</v>
      </c>
      <c r="AS9">
        <v>3174.093017578125</v>
      </c>
      <c r="AT9">
        <v>0</v>
      </c>
      <c r="AU9">
        <v>3180.82421875</v>
      </c>
      <c r="AV9">
        <v>3180.82421875</v>
      </c>
      <c r="AW9">
        <v>0</v>
      </c>
      <c r="AY9">
        <v>7</v>
      </c>
      <c r="BA9">
        <f t="shared" si="0"/>
        <v>1.0078125</v>
      </c>
      <c r="BB9">
        <f t="shared" si="1"/>
        <v>1.70751953125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4.311279296875</v>
      </c>
      <c r="BH9">
        <f t="shared" si="6"/>
        <v>15.051025390625</v>
      </c>
      <c r="BI9">
        <f t="shared" si="9"/>
        <v>105.380126953125</v>
      </c>
      <c r="BJ9">
        <f t="shared" si="7"/>
        <v>106.390869140625</v>
      </c>
      <c r="BK9">
        <f t="shared" si="7"/>
        <v>107.9990234375</v>
      </c>
      <c r="BL9">
        <f t="shared" si="7"/>
        <v>108.51318359375</v>
      </c>
      <c r="BM9">
        <f t="shared" si="7"/>
        <v>113.022705078125</v>
      </c>
      <c r="BN9">
        <f t="shared" si="7"/>
        <v>116.0234375</v>
      </c>
      <c r="BO9">
        <f t="shared" si="7"/>
        <v>120.437255859375</v>
      </c>
      <c r="BR9">
        <f t="shared" si="8"/>
        <v>114.6826171875</v>
      </c>
    </row>
    <row r="10" spans="1:70" x14ac:dyDescent="0.2">
      <c r="A10" t="s">
        <v>199</v>
      </c>
      <c r="B10" t="s">
        <v>326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1.8039054870605471</v>
      </c>
      <c r="M10">
        <v>1.8039054870605471</v>
      </c>
      <c r="N10">
        <v>0</v>
      </c>
      <c r="O10">
        <v>3195.76220703125</v>
      </c>
      <c r="P10">
        <v>3195.76220703125</v>
      </c>
      <c r="Q10">
        <v>0</v>
      </c>
      <c r="S10">
        <v>3198.76318359375</v>
      </c>
      <c r="T10">
        <v>3198.76318359375</v>
      </c>
      <c r="U10">
        <v>0</v>
      </c>
      <c r="W10">
        <v>3190.73876953125</v>
      </c>
      <c r="X10">
        <v>3190.73876953125</v>
      </c>
      <c r="Y10">
        <v>0</v>
      </c>
      <c r="Z10">
        <v>3191.252685546875</v>
      </c>
      <c r="AA10">
        <v>3191.252685546875</v>
      </c>
      <c r="AB10">
        <v>0</v>
      </c>
      <c r="AC10">
        <v>3189.13037109375</v>
      </c>
      <c r="AD10">
        <v>3189.13037109375</v>
      </c>
      <c r="AE10">
        <v>0</v>
      </c>
      <c r="AF10">
        <v>3190.73876953125</v>
      </c>
      <c r="AG10">
        <v>3190.73876953125</v>
      </c>
      <c r="AH10">
        <v>0</v>
      </c>
      <c r="AI10">
        <v>3191.252685546875</v>
      </c>
      <c r="AJ10">
        <v>3191.252685546875</v>
      </c>
      <c r="AK10">
        <v>0</v>
      </c>
      <c r="AL10">
        <v>3195.76220703125</v>
      </c>
      <c r="AM10">
        <v>3195.76220703125</v>
      </c>
      <c r="AN10">
        <v>0</v>
      </c>
      <c r="AO10">
        <v>3188.13623046875</v>
      </c>
      <c r="AP10">
        <v>3188.13623046875</v>
      </c>
      <c r="AQ10">
        <v>0</v>
      </c>
      <c r="AR10">
        <v>3189.14697265625</v>
      </c>
      <c r="AS10">
        <v>3189.14697265625</v>
      </c>
      <c r="AT10">
        <v>0</v>
      </c>
      <c r="AU10">
        <v>3195.76220703125</v>
      </c>
      <c r="AV10">
        <v>3195.76220703125</v>
      </c>
      <c r="AW10">
        <v>0</v>
      </c>
      <c r="AY10">
        <v>8</v>
      </c>
      <c r="BA10">
        <f t="shared" si="0"/>
        <v>1.0107421875</v>
      </c>
      <c r="BB10">
        <f t="shared" si="1"/>
        <v>1.6083984375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4.41357421875</v>
      </c>
      <c r="BH10">
        <f t="shared" si="6"/>
        <v>15.05712890625</v>
      </c>
      <c r="BI10">
        <f t="shared" si="9"/>
        <v>120.43115234375</v>
      </c>
      <c r="BJ10">
        <f t="shared" si="7"/>
        <v>121.43896484375</v>
      </c>
      <c r="BK10">
        <f t="shared" si="7"/>
        <v>123.146484375</v>
      </c>
      <c r="BL10">
        <f t="shared" si="7"/>
        <v>123.66064453125</v>
      </c>
      <c r="BM10">
        <f t="shared" si="7"/>
        <v>128.170166015625</v>
      </c>
      <c r="BN10">
        <f t="shared" si="7"/>
        <v>131.1708984375</v>
      </c>
      <c r="BO10">
        <f t="shared" si="7"/>
        <v>135.482177734375</v>
      </c>
      <c r="BR10">
        <f t="shared" si="8"/>
        <v>129.830078125</v>
      </c>
    </row>
    <row r="11" spans="1:70" x14ac:dyDescent="0.2">
      <c r="A11" t="s">
        <v>202</v>
      </c>
      <c r="B11" t="s">
        <v>315</v>
      </c>
      <c r="C11" t="s">
        <v>22</v>
      </c>
      <c r="D11">
        <v>30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1.5976437330245969</v>
      </c>
      <c r="M11">
        <v>1.5976437330245969</v>
      </c>
      <c r="N11">
        <v>0</v>
      </c>
      <c r="O11">
        <v>3212.1923828125</v>
      </c>
      <c r="P11">
        <v>3212.1923828125</v>
      </c>
      <c r="Q11">
        <v>0</v>
      </c>
      <c r="S11">
        <v>3215.193359375</v>
      </c>
      <c r="T11">
        <v>3215.193359375</v>
      </c>
      <c r="U11">
        <v>0</v>
      </c>
      <c r="W11">
        <v>3207.1689453125</v>
      </c>
      <c r="X11">
        <v>3207.1689453125</v>
      </c>
      <c r="Y11">
        <v>0</v>
      </c>
      <c r="Z11">
        <v>3207.68310546875</v>
      </c>
      <c r="AA11">
        <v>3207.68310546875</v>
      </c>
      <c r="AB11">
        <v>0</v>
      </c>
      <c r="AC11">
        <v>3204.16796875</v>
      </c>
      <c r="AD11">
        <v>3204.16796875</v>
      </c>
      <c r="AE11">
        <v>0</v>
      </c>
      <c r="AF11">
        <v>3207.1689453125</v>
      </c>
      <c r="AG11">
        <v>3207.1689453125</v>
      </c>
      <c r="AH11">
        <v>0</v>
      </c>
      <c r="AI11">
        <v>3207.68310546875</v>
      </c>
      <c r="AJ11">
        <v>3207.68310546875</v>
      </c>
      <c r="AK11">
        <v>0</v>
      </c>
      <c r="AL11">
        <v>3212.1923828125</v>
      </c>
      <c r="AM11">
        <v>3212.1923828125</v>
      </c>
      <c r="AN11">
        <v>0</v>
      </c>
      <c r="AO11">
        <v>3203.1767578125</v>
      </c>
      <c r="AP11">
        <v>3203.1767578125</v>
      </c>
      <c r="AQ11">
        <v>0</v>
      </c>
      <c r="AR11">
        <v>3204.1845703125</v>
      </c>
      <c r="AS11">
        <v>3204.1845703125</v>
      </c>
      <c r="AT11">
        <v>0</v>
      </c>
      <c r="AU11">
        <v>3212.1923828125</v>
      </c>
      <c r="AV11">
        <v>3212.1923828125</v>
      </c>
      <c r="AW11">
        <v>0</v>
      </c>
      <c r="AY11">
        <v>9</v>
      </c>
      <c r="BA11">
        <f t="shared" si="0"/>
        <v>1.0078125</v>
      </c>
      <c r="BB11">
        <f t="shared" si="1"/>
        <v>3.0009765625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3.0029296875</v>
      </c>
      <c r="BH11">
        <f t="shared" si="6"/>
        <v>15.0361328125</v>
      </c>
      <c r="BI11">
        <f t="shared" si="9"/>
        <v>135.48828125</v>
      </c>
      <c r="BJ11">
        <f t="shared" si="7"/>
        <v>136.4990234375</v>
      </c>
      <c r="BK11">
        <f t="shared" si="7"/>
        <v>138.107421875</v>
      </c>
      <c r="BL11">
        <f t="shared" si="7"/>
        <v>138.621337890625</v>
      </c>
      <c r="BM11">
        <f t="shared" si="7"/>
        <v>143.130859375</v>
      </c>
      <c r="BN11">
        <f t="shared" si="7"/>
        <v>146.1318359375</v>
      </c>
      <c r="BO11">
        <f t="shared" si="7"/>
        <v>150.54541015625</v>
      </c>
      <c r="BR11">
        <f t="shared" si="8"/>
        <v>144.790771484375</v>
      </c>
    </row>
    <row r="12" spans="1:70" x14ac:dyDescent="0.2">
      <c r="A12" t="s">
        <v>202</v>
      </c>
      <c r="B12" t="s">
        <v>328</v>
      </c>
      <c r="C12" t="s">
        <v>17</v>
      </c>
      <c r="D12">
        <v>-120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1.261585116386414</v>
      </c>
      <c r="M12">
        <v>1.261585116386414</v>
      </c>
      <c r="N12">
        <v>0</v>
      </c>
      <c r="O12">
        <v>3226.616455078125</v>
      </c>
      <c r="P12">
        <v>3226.616455078125</v>
      </c>
      <c r="Q12">
        <v>0</v>
      </c>
      <c r="S12">
        <v>3229.617431640625</v>
      </c>
      <c r="T12">
        <v>3229.617431640625</v>
      </c>
      <c r="U12">
        <v>0</v>
      </c>
      <c r="W12">
        <v>3221.593017578125</v>
      </c>
      <c r="X12">
        <v>3221.593017578125</v>
      </c>
      <c r="Y12">
        <v>0</v>
      </c>
      <c r="Z12">
        <v>3222.10693359375</v>
      </c>
      <c r="AA12">
        <v>3222.10693359375</v>
      </c>
      <c r="AB12">
        <v>0</v>
      </c>
      <c r="AC12">
        <v>3219.18896484375</v>
      </c>
      <c r="AD12">
        <v>3219.18896484375</v>
      </c>
      <c r="AE12">
        <v>0</v>
      </c>
      <c r="AF12">
        <v>3221.593017578125</v>
      </c>
      <c r="AG12">
        <v>3221.593017578125</v>
      </c>
      <c r="AH12">
        <v>0</v>
      </c>
      <c r="AI12">
        <v>3222.10693359375</v>
      </c>
      <c r="AJ12">
        <v>3222.10693359375</v>
      </c>
      <c r="AK12">
        <v>0</v>
      </c>
      <c r="AL12">
        <v>3226.616455078125</v>
      </c>
      <c r="AM12">
        <v>3226.616455078125</v>
      </c>
      <c r="AN12">
        <v>0</v>
      </c>
      <c r="AO12">
        <v>3218.1962890625</v>
      </c>
      <c r="AP12">
        <v>3218.1962890625</v>
      </c>
      <c r="AQ12">
        <v>0</v>
      </c>
      <c r="AR12">
        <v>3219.205322265625</v>
      </c>
      <c r="AS12">
        <v>3219.205322265625</v>
      </c>
      <c r="AT12">
        <v>0</v>
      </c>
      <c r="AU12">
        <v>3226.616455078125</v>
      </c>
      <c r="AV12">
        <v>3226.616455078125</v>
      </c>
      <c r="AW12">
        <v>0</v>
      </c>
      <c r="AY12">
        <v>10</v>
      </c>
      <c r="BA12">
        <f t="shared" si="0"/>
        <v>1.009033203125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3.618896484375</v>
      </c>
      <c r="BH12">
        <f t="shared" si="6"/>
        <v>15.056396484375</v>
      </c>
      <c r="BI12">
        <f t="shared" si="9"/>
        <v>150.5244140625</v>
      </c>
      <c r="BJ12">
        <f t="shared" si="7"/>
        <v>151.5322265625</v>
      </c>
      <c r="BK12">
        <f t="shared" si="7"/>
        <v>154.533203125</v>
      </c>
      <c r="BL12">
        <f t="shared" si="7"/>
        <v>155.04736328125</v>
      </c>
      <c r="BM12">
        <f t="shared" si="7"/>
        <v>159.556640625</v>
      </c>
      <c r="BN12">
        <f t="shared" si="7"/>
        <v>162.5576171875</v>
      </c>
      <c r="BO12">
        <f t="shared" si="7"/>
        <v>165.560546875</v>
      </c>
      <c r="BR12">
        <f t="shared" si="8"/>
        <v>161.216796875</v>
      </c>
    </row>
    <row r="13" spans="1:70" x14ac:dyDescent="0.2">
      <c r="A13" t="s">
        <v>199</v>
      </c>
      <c r="B13" t="s">
        <v>319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2.4003803730010991</v>
      </c>
      <c r="M13">
        <v>2.4003803730010991</v>
      </c>
      <c r="N13">
        <v>0</v>
      </c>
      <c r="O13">
        <v>3241.4716796875</v>
      </c>
      <c r="P13">
        <v>3241.4716796875</v>
      </c>
      <c r="Q13">
        <v>0</v>
      </c>
      <c r="S13">
        <v>3244.472412109375</v>
      </c>
      <c r="T13">
        <v>3244.472412109375</v>
      </c>
      <c r="U13">
        <v>0</v>
      </c>
      <c r="W13">
        <v>3236.447998046875</v>
      </c>
      <c r="X13">
        <v>3236.447998046875</v>
      </c>
      <c r="Y13">
        <v>0</v>
      </c>
      <c r="Z13">
        <v>3236.9619140625</v>
      </c>
      <c r="AA13">
        <v>3236.9619140625</v>
      </c>
      <c r="AB13">
        <v>0</v>
      </c>
      <c r="AC13">
        <v>3234.242919921875</v>
      </c>
      <c r="AD13">
        <v>3234.242919921875</v>
      </c>
      <c r="AE13">
        <v>0</v>
      </c>
      <c r="AF13">
        <v>3236.447998046875</v>
      </c>
      <c r="AG13">
        <v>3236.447998046875</v>
      </c>
      <c r="AH13">
        <v>0</v>
      </c>
      <c r="AI13">
        <v>3236.9619140625</v>
      </c>
      <c r="AJ13">
        <v>3236.9619140625</v>
      </c>
      <c r="AK13">
        <v>0</v>
      </c>
      <c r="AL13">
        <v>3241.4716796875</v>
      </c>
      <c r="AM13">
        <v>3241.4716796875</v>
      </c>
      <c r="AN13">
        <v>0</v>
      </c>
      <c r="AO13">
        <v>3233.236328125</v>
      </c>
      <c r="AP13">
        <v>3233.236328125</v>
      </c>
      <c r="AQ13">
        <v>0</v>
      </c>
      <c r="AR13">
        <v>3234.242919921875</v>
      </c>
      <c r="AS13">
        <v>3234.242919921875</v>
      </c>
      <c r="AT13">
        <v>0</v>
      </c>
      <c r="AU13">
        <v>3241.4716796875</v>
      </c>
      <c r="AV13">
        <v>3241.4716796875</v>
      </c>
      <c r="AW13">
        <v>0</v>
      </c>
      <c r="AY13">
        <v>11</v>
      </c>
      <c r="BA13">
        <f t="shared" si="0"/>
        <v>1.006591796875</v>
      </c>
      <c r="BB13">
        <f t="shared" si="1"/>
        <v>2.205078125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3.817626953125</v>
      </c>
      <c r="BH13">
        <f t="shared" si="6"/>
        <v>15.0537109375</v>
      </c>
      <c r="BI13">
        <f t="shared" si="9"/>
        <v>165.580810546875</v>
      </c>
      <c r="BJ13">
        <f t="shared" si="7"/>
        <v>166.58984375</v>
      </c>
      <c r="BK13">
        <f t="shared" si="7"/>
        <v>168.993896484375</v>
      </c>
      <c r="BL13">
        <f t="shared" si="7"/>
        <v>169.5078125</v>
      </c>
      <c r="BM13">
        <f t="shared" si="7"/>
        <v>174.017333984375</v>
      </c>
      <c r="BN13">
        <f t="shared" si="7"/>
        <v>177.018310546875</v>
      </c>
      <c r="BO13">
        <f t="shared" si="7"/>
        <v>180.63720703125</v>
      </c>
      <c r="BR13">
        <f t="shared" si="8"/>
        <v>175.67724609375</v>
      </c>
    </row>
    <row r="14" spans="1:70" x14ac:dyDescent="0.2">
      <c r="A14" t="s">
        <v>202</v>
      </c>
      <c r="B14" t="s">
        <v>321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1.078882694244385</v>
      </c>
      <c r="M14">
        <v>1.078882694244385</v>
      </c>
      <c r="N14">
        <v>0</v>
      </c>
      <c r="O14">
        <v>3256.526123046875</v>
      </c>
      <c r="P14">
        <v>3256.526123046875</v>
      </c>
      <c r="Q14">
        <v>0</v>
      </c>
      <c r="S14">
        <v>3259.52734375</v>
      </c>
      <c r="T14">
        <v>3259.52734375</v>
      </c>
      <c r="U14">
        <v>0</v>
      </c>
      <c r="W14">
        <v>3251.502197265625</v>
      </c>
      <c r="X14">
        <v>3251.502197265625</v>
      </c>
      <c r="Y14">
        <v>0</v>
      </c>
      <c r="Z14">
        <v>3252.01611328125</v>
      </c>
      <c r="AA14">
        <v>3252.01611328125</v>
      </c>
      <c r="AB14">
        <v>0</v>
      </c>
      <c r="AC14">
        <v>3249.297119140625</v>
      </c>
      <c r="AD14">
        <v>3249.297119140625</v>
      </c>
      <c r="AE14">
        <v>0</v>
      </c>
      <c r="AF14">
        <v>3251.502197265625</v>
      </c>
      <c r="AG14">
        <v>3251.502197265625</v>
      </c>
      <c r="AH14">
        <v>0</v>
      </c>
      <c r="AI14">
        <v>3252.01611328125</v>
      </c>
      <c r="AJ14">
        <v>3252.01611328125</v>
      </c>
      <c r="AK14">
        <v>0</v>
      </c>
      <c r="AL14">
        <v>3256.526123046875</v>
      </c>
      <c r="AM14">
        <v>3256.526123046875</v>
      </c>
      <c r="AN14">
        <v>0</v>
      </c>
      <c r="AO14">
        <v>3248.2900390625</v>
      </c>
      <c r="AP14">
        <v>3248.2900390625</v>
      </c>
      <c r="AQ14">
        <v>0</v>
      </c>
      <c r="AR14">
        <v>3249.297119140625</v>
      </c>
      <c r="AS14">
        <v>3249.297119140625</v>
      </c>
      <c r="AT14">
        <v>0</v>
      </c>
      <c r="AU14">
        <v>3256.526123046875</v>
      </c>
      <c r="AV14">
        <v>3256.526123046875</v>
      </c>
      <c r="AW14">
        <v>0</v>
      </c>
      <c r="AY14">
        <v>12</v>
      </c>
      <c r="BA14">
        <f t="shared" si="0"/>
        <v>1.007080078125</v>
      </c>
      <c r="BB14">
        <f t="shared" si="1"/>
        <v>2.205078125</v>
      </c>
      <c r="BC14">
        <f t="shared" si="2"/>
        <v>0.513916015625</v>
      </c>
      <c r="BD14">
        <f t="shared" si="3"/>
        <v>4.510009765625</v>
      </c>
      <c r="BE14">
        <f t="shared" si="4"/>
        <v>3.001220703125</v>
      </c>
      <c r="BF14">
        <f t="shared" si="5"/>
        <v>3.8173828125</v>
      </c>
      <c r="BH14">
        <f t="shared" si="6"/>
        <v>15.0546875</v>
      </c>
      <c r="BI14">
        <f t="shared" si="9"/>
        <v>180.634521484375</v>
      </c>
      <c r="BJ14">
        <f t="shared" si="7"/>
        <v>181.64111328125</v>
      </c>
      <c r="BK14">
        <f t="shared" si="7"/>
        <v>183.84619140625</v>
      </c>
      <c r="BL14">
        <f t="shared" si="7"/>
        <v>184.360107421875</v>
      </c>
      <c r="BM14">
        <f t="shared" si="7"/>
        <v>188.869873046875</v>
      </c>
      <c r="BN14">
        <f t="shared" si="7"/>
        <v>191.87060546875</v>
      </c>
      <c r="BO14">
        <f t="shared" si="7"/>
        <v>195.688232421875</v>
      </c>
      <c r="BR14">
        <f t="shared" si="8"/>
        <v>190.529541015625</v>
      </c>
    </row>
    <row r="15" spans="1:70" x14ac:dyDescent="0.2">
      <c r="A15" t="s">
        <v>199</v>
      </c>
      <c r="B15" t="s">
        <v>264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O15">
        <v>3270.783935546875</v>
      </c>
      <c r="P15">
        <v>3270.783935546875</v>
      </c>
      <c r="Q15">
        <v>0</v>
      </c>
      <c r="S15">
        <v>3273.784912109375</v>
      </c>
      <c r="T15">
        <v>3273.784912109375</v>
      </c>
      <c r="U15">
        <v>0</v>
      </c>
      <c r="W15">
        <v>3265.760498046875</v>
      </c>
      <c r="X15">
        <v>3265.760498046875</v>
      </c>
      <c r="Y15">
        <v>0</v>
      </c>
      <c r="Z15">
        <v>3266.2744140625</v>
      </c>
      <c r="AA15">
        <v>3266.2744140625</v>
      </c>
      <c r="AB15">
        <v>0</v>
      </c>
      <c r="AC15">
        <v>3264.35107421875</v>
      </c>
      <c r="AD15">
        <v>3264.35107421875</v>
      </c>
      <c r="AE15">
        <v>0</v>
      </c>
      <c r="AF15">
        <v>3265.760498046875</v>
      </c>
      <c r="AG15">
        <v>3265.760498046875</v>
      </c>
      <c r="AH15">
        <v>0</v>
      </c>
      <c r="AI15">
        <v>3266.2744140625</v>
      </c>
      <c r="AJ15">
        <v>3266.2744140625</v>
      </c>
      <c r="AK15">
        <v>0</v>
      </c>
      <c r="AL15">
        <v>3270.783935546875</v>
      </c>
      <c r="AM15">
        <v>3270.783935546875</v>
      </c>
      <c r="AN15">
        <v>0</v>
      </c>
      <c r="AO15">
        <v>3263.3447265625</v>
      </c>
      <c r="AP15">
        <v>3263.3447265625</v>
      </c>
      <c r="AQ15">
        <v>0</v>
      </c>
      <c r="AR15">
        <v>3264.35107421875</v>
      </c>
      <c r="AS15">
        <v>3264.35107421875</v>
      </c>
      <c r="AT15">
        <v>0</v>
      </c>
      <c r="AU15">
        <v>3270.783935546875</v>
      </c>
      <c r="AV15">
        <v>3270.783935546875</v>
      </c>
      <c r="AW15">
        <v>0</v>
      </c>
      <c r="AY15">
        <v>13</v>
      </c>
      <c r="BA15">
        <f t="shared" si="0"/>
        <v>1.00634765625</v>
      </c>
      <c r="BB15">
        <f t="shared" si="1"/>
        <v>1.409423828125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4.612548828125</v>
      </c>
      <c r="BH15">
        <f t="shared" si="6"/>
        <v>15.052734375</v>
      </c>
      <c r="BI15">
        <f t="shared" si="9"/>
        <v>195.689208984375</v>
      </c>
      <c r="BJ15">
        <f t="shared" si="7"/>
        <v>196.6962890625</v>
      </c>
      <c r="BK15">
        <f t="shared" si="7"/>
        <v>198.9013671875</v>
      </c>
      <c r="BL15">
        <f t="shared" si="7"/>
        <v>199.415283203125</v>
      </c>
      <c r="BM15">
        <f t="shared" si="7"/>
        <v>203.92529296875</v>
      </c>
      <c r="BN15">
        <f t="shared" si="7"/>
        <v>206.926513671875</v>
      </c>
      <c r="BO15">
        <f t="shared" si="7"/>
        <v>210.743896484375</v>
      </c>
      <c r="BR15">
        <f t="shared" si="8"/>
        <v>205.584716796875</v>
      </c>
    </row>
    <row r="16" spans="1:70" x14ac:dyDescent="0.2">
      <c r="A16" t="s">
        <v>202</v>
      </c>
      <c r="B16" t="s">
        <v>334</v>
      </c>
      <c r="C16" t="s">
        <v>108</v>
      </c>
      <c r="D16">
        <v>-30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0.83200037479400635</v>
      </c>
      <c r="M16">
        <v>0.83200037479400635</v>
      </c>
      <c r="N16">
        <v>0</v>
      </c>
      <c r="O16">
        <v>3286.236083984375</v>
      </c>
      <c r="P16">
        <v>3286.236083984375</v>
      </c>
      <c r="Q16">
        <v>0</v>
      </c>
      <c r="S16">
        <v>3289.23681640625</v>
      </c>
      <c r="T16">
        <v>3289.23681640625</v>
      </c>
      <c r="U16">
        <v>0</v>
      </c>
      <c r="W16">
        <v>3281.21240234375</v>
      </c>
      <c r="X16">
        <v>3281.21240234375</v>
      </c>
      <c r="Y16">
        <v>0</v>
      </c>
      <c r="Z16">
        <v>3281.726318359375</v>
      </c>
      <c r="AA16">
        <v>3281.726318359375</v>
      </c>
      <c r="AB16">
        <v>0</v>
      </c>
      <c r="AC16">
        <v>3279.4052734375</v>
      </c>
      <c r="AD16">
        <v>3279.4052734375</v>
      </c>
      <c r="AE16">
        <v>0</v>
      </c>
      <c r="AF16">
        <v>3281.21240234375</v>
      </c>
      <c r="AG16">
        <v>3281.21240234375</v>
      </c>
      <c r="AH16">
        <v>0</v>
      </c>
      <c r="AI16">
        <v>3281.726318359375</v>
      </c>
      <c r="AJ16">
        <v>3281.726318359375</v>
      </c>
      <c r="AK16">
        <v>0</v>
      </c>
      <c r="AL16">
        <v>3286.236083984375</v>
      </c>
      <c r="AM16">
        <v>3286.236083984375</v>
      </c>
      <c r="AN16">
        <v>0</v>
      </c>
      <c r="AO16">
        <v>3278.3974609375</v>
      </c>
      <c r="AP16">
        <v>3278.3974609375</v>
      </c>
      <c r="AQ16">
        <v>0</v>
      </c>
      <c r="AR16">
        <v>3279.4052734375</v>
      </c>
      <c r="AS16">
        <v>3279.4052734375</v>
      </c>
      <c r="AT16">
        <v>0</v>
      </c>
      <c r="AU16">
        <v>3286.236083984375</v>
      </c>
      <c r="AV16">
        <v>3286.236083984375</v>
      </c>
      <c r="AW16">
        <v>0</v>
      </c>
      <c r="AY16">
        <v>14</v>
      </c>
      <c r="BA16">
        <f t="shared" si="0"/>
        <v>1.0078125</v>
      </c>
      <c r="BB16">
        <f t="shared" si="1"/>
        <v>1.80712890625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4.21630859375</v>
      </c>
      <c r="BH16">
        <f t="shared" si="6"/>
        <v>15.0556640625</v>
      </c>
      <c r="BI16">
        <f t="shared" si="9"/>
        <v>210.741943359375</v>
      </c>
      <c r="BJ16">
        <f t="shared" si="7"/>
        <v>211.748291015625</v>
      </c>
      <c r="BK16">
        <f t="shared" si="7"/>
        <v>213.15771484375</v>
      </c>
      <c r="BL16">
        <f t="shared" si="7"/>
        <v>213.671630859375</v>
      </c>
      <c r="BM16">
        <f t="shared" si="7"/>
        <v>218.18115234375</v>
      </c>
      <c r="BN16">
        <f t="shared" si="7"/>
        <v>221.18212890625</v>
      </c>
      <c r="BO16">
        <f t="shared" si="7"/>
        <v>225.794677734375</v>
      </c>
      <c r="BR16">
        <f t="shared" si="8"/>
        <v>219.841064453125</v>
      </c>
    </row>
    <row r="17" spans="1:70" x14ac:dyDescent="0.2">
      <c r="A17" t="s">
        <v>199</v>
      </c>
      <c r="B17" t="s">
        <v>335</v>
      </c>
      <c r="C17" t="s">
        <v>103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1.1484837532043459</v>
      </c>
      <c r="M17">
        <v>1.1484837532043459</v>
      </c>
      <c r="N17">
        <v>0</v>
      </c>
      <c r="O17">
        <v>3301.58837890625</v>
      </c>
      <c r="P17">
        <v>3301.58837890625</v>
      </c>
      <c r="Q17">
        <v>0</v>
      </c>
      <c r="S17">
        <v>3304.58935546875</v>
      </c>
      <c r="T17">
        <v>3304.58935546875</v>
      </c>
      <c r="U17">
        <v>0</v>
      </c>
      <c r="W17">
        <v>3296.56494140625</v>
      </c>
      <c r="X17">
        <v>3296.56494140625</v>
      </c>
      <c r="Y17">
        <v>0</v>
      </c>
      <c r="Z17">
        <v>3297.078857421875</v>
      </c>
      <c r="AA17">
        <v>3297.078857421875</v>
      </c>
      <c r="AB17">
        <v>0</v>
      </c>
      <c r="AC17">
        <v>3294.45947265625</v>
      </c>
      <c r="AD17">
        <v>3294.45947265625</v>
      </c>
      <c r="AE17">
        <v>0</v>
      </c>
      <c r="AF17">
        <v>3296.56494140625</v>
      </c>
      <c r="AG17">
        <v>3296.56494140625</v>
      </c>
      <c r="AH17">
        <v>0</v>
      </c>
      <c r="AI17">
        <v>3297.078857421875</v>
      </c>
      <c r="AJ17">
        <v>3297.078857421875</v>
      </c>
      <c r="AK17">
        <v>0</v>
      </c>
      <c r="AL17">
        <v>3301.58837890625</v>
      </c>
      <c r="AM17">
        <v>3301.58837890625</v>
      </c>
      <c r="AN17">
        <v>0</v>
      </c>
      <c r="AO17">
        <v>3293.453125</v>
      </c>
      <c r="AP17">
        <v>3293.453125</v>
      </c>
      <c r="AQ17">
        <v>0</v>
      </c>
      <c r="AR17">
        <v>3294.45947265625</v>
      </c>
      <c r="AS17">
        <v>3294.45947265625</v>
      </c>
      <c r="AT17">
        <v>0</v>
      </c>
      <c r="AU17">
        <v>3301.58837890625</v>
      </c>
      <c r="AV17">
        <v>3301.58837890625</v>
      </c>
      <c r="AW17">
        <v>0</v>
      </c>
      <c r="AY17">
        <v>15</v>
      </c>
      <c r="BA17">
        <f t="shared" si="0"/>
        <v>1.00634765625</v>
      </c>
      <c r="BB17">
        <f t="shared" si="1"/>
        <v>2.10546875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3.91259765625</v>
      </c>
      <c r="BH17">
        <f t="shared" si="6"/>
        <v>15.048828125</v>
      </c>
      <c r="BI17">
        <f t="shared" si="9"/>
        <v>225.797607421875</v>
      </c>
      <c r="BJ17">
        <f t="shared" si="7"/>
        <v>226.805419921875</v>
      </c>
      <c r="BK17">
        <f t="shared" si="7"/>
        <v>228.612548828125</v>
      </c>
      <c r="BL17">
        <f t="shared" si="7"/>
        <v>229.12646484375</v>
      </c>
      <c r="BM17">
        <f t="shared" si="7"/>
        <v>233.63623046875</v>
      </c>
      <c r="BN17">
        <f t="shared" si="7"/>
        <v>236.636962890625</v>
      </c>
      <c r="BO17">
        <f t="shared" si="7"/>
        <v>240.853271484375</v>
      </c>
      <c r="BR17">
        <f t="shared" si="8"/>
        <v>235.2958984375</v>
      </c>
    </row>
    <row r="18" spans="1:70" x14ac:dyDescent="0.2">
      <c r="A18" t="s">
        <v>199</v>
      </c>
      <c r="B18" t="s">
        <v>313</v>
      </c>
      <c r="C18" t="s">
        <v>22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1.046610832214355</v>
      </c>
      <c r="M18">
        <v>1.046610832214355</v>
      </c>
      <c r="N18">
        <v>0</v>
      </c>
      <c r="O18">
        <v>3317.322265625</v>
      </c>
      <c r="P18">
        <v>3317.322265625</v>
      </c>
      <c r="Q18">
        <v>0</v>
      </c>
      <c r="S18">
        <v>3320.3232421875</v>
      </c>
      <c r="T18">
        <v>3320.3232421875</v>
      </c>
      <c r="U18">
        <v>0</v>
      </c>
      <c r="W18">
        <v>3312.298828125</v>
      </c>
      <c r="X18">
        <v>3312.298828125</v>
      </c>
      <c r="Y18">
        <v>0</v>
      </c>
      <c r="Z18">
        <v>3312.812744140625</v>
      </c>
      <c r="AA18">
        <v>3312.812744140625</v>
      </c>
      <c r="AB18">
        <v>0</v>
      </c>
      <c r="AC18">
        <v>3309.496826171875</v>
      </c>
      <c r="AD18">
        <v>3309.496826171875</v>
      </c>
      <c r="AE18">
        <v>0</v>
      </c>
      <c r="AF18">
        <v>3312.298828125</v>
      </c>
      <c r="AG18">
        <v>3312.298828125</v>
      </c>
      <c r="AH18">
        <v>0</v>
      </c>
      <c r="AI18">
        <v>3312.812744140625</v>
      </c>
      <c r="AJ18">
        <v>3312.812744140625</v>
      </c>
      <c r="AK18">
        <v>0</v>
      </c>
      <c r="AL18">
        <v>3317.322265625</v>
      </c>
      <c r="AM18">
        <v>3317.322265625</v>
      </c>
      <c r="AN18">
        <v>0</v>
      </c>
      <c r="AO18">
        <v>3308.501953125</v>
      </c>
      <c r="AP18">
        <v>3308.501953125</v>
      </c>
      <c r="AQ18">
        <v>0</v>
      </c>
      <c r="AR18">
        <v>3309.513427734375</v>
      </c>
      <c r="AS18">
        <v>3309.513427734375</v>
      </c>
      <c r="AT18">
        <v>0</v>
      </c>
      <c r="AU18">
        <v>3317.322265625</v>
      </c>
      <c r="AV18">
        <v>3317.322265625</v>
      </c>
      <c r="AW18">
        <v>0</v>
      </c>
      <c r="AY18">
        <v>16</v>
      </c>
      <c r="BA18">
        <f t="shared" si="0"/>
        <v>1.011474609375</v>
      </c>
      <c r="BB18">
        <f t="shared" si="1"/>
        <v>2.802001953125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3.201171875</v>
      </c>
      <c r="BH18">
        <f t="shared" si="6"/>
        <v>15.0390625</v>
      </c>
      <c r="BI18">
        <f t="shared" si="9"/>
        <v>240.846435546875</v>
      </c>
      <c r="BJ18">
        <f t="shared" si="7"/>
        <v>241.852783203125</v>
      </c>
      <c r="BK18">
        <f t="shared" si="7"/>
        <v>243.958251953125</v>
      </c>
      <c r="BL18">
        <f t="shared" si="7"/>
        <v>244.47216796875</v>
      </c>
      <c r="BM18">
        <f t="shared" si="7"/>
        <v>248.981689453125</v>
      </c>
      <c r="BN18">
        <f t="shared" si="7"/>
        <v>251.982666015625</v>
      </c>
      <c r="BO18">
        <f t="shared" si="7"/>
        <v>255.895263671875</v>
      </c>
      <c r="BR18">
        <f t="shared" si="8"/>
        <v>250.6416015625</v>
      </c>
    </row>
    <row r="19" spans="1:70" x14ac:dyDescent="0.2">
      <c r="A19" t="s">
        <v>199</v>
      </c>
      <c r="B19" t="s">
        <v>316</v>
      </c>
      <c r="C19" t="s">
        <v>101</v>
      </c>
      <c r="D19">
        <v>-30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1.298792958259583</v>
      </c>
      <c r="M19">
        <v>1.298792958259583</v>
      </c>
      <c r="N19">
        <v>0</v>
      </c>
      <c r="O19">
        <v>3330.85107421875</v>
      </c>
      <c r="P19">
        <v>3330.85107421875</v>
      </c>
      <c r="Q19">
        <v>0</v>
      </c>
      <c r="S19">
        <v>3333.85205078125</v>
      </c>
      <c r="T19">
        <v>3333.85205078125</v>
      </c>
      <c r="U19">
        <v>0</v>
      </c>
      <c r="W19">
        <v>3325.827392578125</v>
      </c>
      <c r="X19">
        <v>3325.827392578125</v>
      </c>
      <c r="Y19">
        <v>0</v>
      </c>
      <c r="Z19">
        <v>3326.341552734375</v>
      </c>
      <c r="AA19">
        <v>3326.341552734375</v>
      </c>
      <c r="AB19">
        <v>0</v>
      </c>
      <c r="AC19">
        <v>3324.517822265625</v>
      </c>
      <c r="AD19">
        <v>3324.517822265625</v>
      </c>
      <c r="AE19">
        <v>0</v>
      </c>
      <c r="AF19">
        <v>3325.827392578125</v>
      </c>
      <c r="AG19">
        <v>3325.827392578125</v>
      </c>
      <c r="AH19">
        <v>0</v>
      </c>
      <c r="AI19">
        <v>3326.341552734375</v>
      </c>
      <c r="AJ19">
        <v>3326.341552734375</v>
      </c>
      <c r="AK19">
        <v>0</v>
      </c>
      <c r="AL19">
        <v>3330.85107421875</v>
      </c>
      <c r="AM19">
        <v>3330.85107421875</v>
      </c>
      <c r="AN19">
        <v>0</v>
      </c>
      <c r="AO19">
        <v>3323.5244140625</v>
      </c>
      <c r="AP19">
        <v>3323.5244140625</v>
      </c>
      <c r="AQ19">
        <v>0</v>
      </c>
      <c r="AR19">
        <v>3324.534423828125</v>
      </c>
      <c r="AS19">
        <v>3324.534423828125</v>
      </c>
      <c r="AT19">
        <v>0</v>
      </c>
      <c r="AU19">
        <v>3330.85107421875</v>
      </c>
      <c r="AV19">
        <v>3330.85107421875</v>
      </c>
      <c r="AW19">
        <v>0</v>
      </c>
      <c r="AY19">
        <v>17</v>
      </c>
      <c r="BA19">
        <f t="shared" si="0"/>
        <v>1.010009765625</v>
      </c>
      <c r="BB19">
        <f t="shared" si="1"/>
        <v>1.3095703125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4.70849609375</v>
      </c>
      <c r="BH19">
        <f t="shared" si="6"/>
        <v>15.052734375</v>
      </c>
      <c r="BI19">
        <f t="shared" si="9"/>
        <v>255.885498046875</v>
      </c>
      <c r="BJ19">
        <f t="shared" ref="BJ19:BO31" si="10">BI19+BA18</f>
        <v>256.89697265625</v>
      </c>
      <c r="BK19">
        <f t="shared" si="10"/>
        <v>259.698974609375</v>
      </c>
      <c r="BL19">
        <f t="shared" si="10"/>
        <v>260.212890625</v>
      </c>
      <c r="BM19">
        <f t="shared" si="10"/>
        <v>264.722412109375</v>
      </c>
      <c r="BN19">
        <f t="shared" si="10"/>
        <v>267.723388671875</v>
      </c>
      <c r="BO19">
        <f t="shared" si="10"/>
        <v>270.924560546875</v>
      </c>
      <c r="BR19">
        <f t="shared" si="8"/>
        <v>266.38232421875</v>
      </c>
    </row>
    <row r="20" spans="1:70" x14ac:dyDescent="0.2">
      <c r="A20" t="s">
        <v>199</v>
      </c>
      <c r="B20" t="s">
        <v>329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1.1129330396652219</v>
      </c>
      <c r="M20">
        <v>1.1129330396652219</v>
      </c>
      <c r="N20">
        <v>0</v>
      </c>
      <c r="O20">
        <v>3346.783935546875</v>
      </c>
      <c r="P20">
        <v>3346.783935546875</v>
      </c>
      <c r="Q20">
        <v>0</v>
      </c>
      <c r="S20">
        <v>3349.78466796875</v>
      </c>
      <c r="T20">
        <v>3349.78466796875</v>
      </c>
      <c r="U20">
        <v>0</v>
      </c>
      <c r="W20">
        <v>3341.76025390625</v>
      </c>
      <c r="X20">
        <v>3341.76025390625</v>
      </c>
      <c r="Y20">
        <v>0</v>
      </c>
      <c r="Z20">
        <v>3342.274169921875</v>
      </c>
      <c r="AA20">
        <v>3342.274169921875</v>
      </c>
      <c r="AB20">
        <v>0</v>
      </c>
      <c r="AC20">
        <v>3339.55517578125</v>
      </c>
      <c r="AD20">
        <v>3339.55517578125</v>
      </c>
      <c r="AE20">
        <v>0</v>
      </c>
      <c r="AF20">
        <v>3341.76025390625</v>
      </c>
      <c r="AG20">
        <v>3341.76025390625</v>
      </c>
      <c r="AH20">
        <v>0</v>
      </c>
      <c r="AI20">
        <v>3342.274169921875</v>
      </c>
      <c r="AJ20">
        <v>3342.274169921875</v>
      </c>
      <c r="AK20">
        <v>0</v>
      </c>
      <c r="AL20">
        <v>3346.783935546875</v>
      </c>
      <c r="AM20">
        <v>3346.783935546875</v>
      </c>
      <c r="AN20">
        <v>0</v>
      </c>
      <c r="AO20">
        <v>3338.560546875</v>
      </c>
      <c r="AP20">
        <v>3338.560546875</v>
      </c>
      <c r="AQ20">
        <v>0</v>
      </c>
      <c r="AR20">
        <v>3339.57177734375</v>
      </c>
      <c r="AS20">
        <v>3339.57177734375</v>
      </c>
      <c r="AT20">
        <v>0</v>
      </c>
      <c r="AU20">
        <v>3346.783935546875</v>
      </c>
      <c r="AV20">
        <v>3346.783935546875</v>
      </c>
      <c r="AW20">
        <v>0</v>
      </c>
      <c r="AY20">
        <v>18</v>
      </c>
      <c r="BA20">
        <f t="shared" si="0"/>
        <v>1.01123046875</v>
      </c>
      <c r="BB20">
        <f t="shared" si="1"/>
        <v>2.205078125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3.817626953125</v>
      </c>
      <c r="BH20">
        <f t="shared" si="6"/>
        <v>15.058349609375</v>
      </c>
      <c r="BI20">
        <f t="shared" si="9"/>
        <v>270.938232421875</v>
      </c>
      <c r="BJ20">
        <f t="shared" si="10"/>
        <v>271.9482421875</v>
      </c>
      <c r="BK20">
        <f t="shared" si="10"/>
        <v>273.2578125</v>
      </c>
      <c r="BL20">
        <f t="shared" si="10"/>
        <v>273.77197265625</v>
      </c>
      <c r="BM20">
        <f t="shared" si="10"/>
        <v>278.281494140625</v>
      </c>
      <c r="BN20">
        <f t="shared" si="10"/>
        <v>281.282470703125</v>
      </c>
      <c r="BO20">
        <f t="shared" si="10"/>
        <v>285.990966796875</v>
      </c>
      <c r="BR20">
        <f t="shared" si="8"/>
        <v>279.94140625</v>
      </c>
    </row>
    <row r="21" spans="1:70" x14ac:dyDescent="0.2">
      <c r="A21" t="s">
        <v>202</v>
      </c>
      <c r="B21" t="s">
        <v>318</v>
      </c>
      <c r="C21" t="s">
        <v>103</v>
      </c>
      <c r="D21">
        <v>-120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1.642143249511719</v>
      </c>
      <c r="M21">
        <v>1.642143249511719</v>
      </c>
      <c r="N21">
        <v>0</v>
      </c>
      <c r="O21">
        <v>3360.942626953125</v>
      </c>
      <c r="P21">
        <v>3360.942626953125</v>
      </c>
      <c r="Q21">
        <v>0</v>
      </c>
      <c r="S21">
        <v>3363.943603515625</v>
      </c>
      <c r="T21">
        <v>3363.943603515625</v>
      </c>
      <c r="U21">
        <v>0</v>
      </c>
      <c r="W21">
        <v>3355.919189453125</v>
      </c>
      <c r="X21">
        <v>3355.919189453125</v>
      </c>
      <c r="Y21">
        <v>0</v>
      </c>
      <c r="Z21">
        <v>3356.43310546875</v>
      </c>
      <c r="AA21">
        <v>3356.43310546875</v>
      </c>
      <c r="AB21">
        <v>0</v>
      </c>
      <c r="AC21">
        <v>3354.609375</v>
      </c>
      <c r="AD21">
        <v>3354.609375</v>
      </c>
      <c r="AE21">
        <v>0</v>
      </c>
      <c r="AF21">
        <v>3355.919189453125</v>
      </c>
      <c r="AG21">
        <v>3355.919189453125</v>
      </c>
      <c r="AH21">
        <v>0</v>
      </c>
      <c r="AI21">
        <v>3356.43310546875</v>
      </c>
      <c r="AJ21">
        <v>3356.43310546875</v>
      </c>
      <c r="AK21">
        <v>0</v>
      </c>
      <c r="AL21">
        <v>3360.942626953125</v>
      </c>
      <c r="AM21">
        <v>3360.942626953125</v>
      </c>
      <c r="AN21">
        <v>0</v>
      </c>
      <c r="AO21">
        <v>3353.602294921875</v>
      </c>
      <c r="AP21">
        <v>3353.602294921875</v>
      </c>
      <c r="AQ21">
        <v>0</v>
      </c>
      <c r="AR21">
        <v>3354.609375</v>
      </c>
      <c r="AS21">
        <v>3354.609375</v>
      </c>
      <c r="AT21">
        <v>0</v>
      </c>
      <c r="AU21">
        <v>3360.942626953125</v>
      </c>
      <c r="AV21">
        <v>3360.942626953125</v>
      </c>
      <c r="AW21">
        <v>0</v>
      </c>
      <c r="AY21">
        <v>19</v>
      </c>
      <c r="BA21">
        <f t="shared" si="0"/>
        <v>1.007080078125</v>
      </c>
      <c r="BB21">
        <f t="shared" si="1"/>
        <v>1.309814453125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4.71337890625</v>
      </c>
      <c r="BH21">
        <f t="shared" si="6"/>
        <v>15.0546875</v>
      </c>
      <c r="BI21">
        <f t="shared" si="9"/>
        <v>285.99658203125</v>
      </c>
      <c r="BJ21">
        <f t="shared" si="10"/>
        <v>287.0078125</v>
      </c>
      <c r="BK21">
        <f t="shared" si="10"/>
        <v>289.212890625</v>
      </c>
      <c r="BL21">
        <f t="shared" si="10"/>
        <v>289.726806640625</v>
      </c>
      <c r="BM21">
        <f t="shared" si="10"/>
        <v>294.236572265625</v>
      </c>
      <c r="BN21">
        <f t="shared" si="10"/>
        <v>297.2373046875</v>
      </c>
      <c r="BO21">
        <f t="shared" si="10"/>
        <v>301.054931640625</v>
      </c>
      <c r="BR21">
        <f t="shared" si="8"/>
        <v>295.896240234375</v>
      </c>
    </row>
    <row r="22" spans="1:70" x14ac:dyDescent="0.2">
      <c r="A22" t="s">
        <v>199</v>
      </c>
      <c r="B22" t="s">
        <v>201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1.166749119758606</v>
      </c>
      <c r="M22">
        <v>1.166749119758606</v>
      </c>
      <c r="N22">
        <v>0</v>
      </c>
      <c r="O22">
        <v>3376.89208984375</v>
      </c>
      <c r="P22">
        <v>3376.89208984375</v>
      </c>
      <c r="Q22">
        <v>0</v>
      </c>
      <c r="S22">
        <v>3379.892822265625</v>
      </c>
      <c r="T22">
        <v>3379.892822265625</v>
      </c>
      <c r="U22">
        <v>0</v>
      </c>
      <c r="W22">
        <v>3371.868408203125</v>
      </c>
      <c r="X22">
        <v>3371.868408203125</v>
      </c>
      <c r="Y22">
        <v>0</v>
      </c>
      <c r="Z22">
        <v>3372.382568359375</v>
      </c>
      <c r="AA22">
        <v>3372.382568359375</v>
      </c>
      <c r="AB22">
        <v>0</v>
      </c>
      <c r="AC22">
        <v>3369.66357421875</v>
      </c>
      <c r="AD22">
        <v>3369.66357421875</v>
      </c>
      <c r="AE22">
        <v>0</v>
      </c>
      <c r="AF22">
        <v>3371.868408203125</v>
      </c>
      <c r="AG22">
        <v>3371.868408203125</v>
      </c>
      <c r="AH22">
        <v>0</v>
      </c>
      <c r="AI22">
        <v>3372.382568359375</v>
      </c>
      <c r="AJ22">
        <v>3372.382568359375</v>
      </c>
      <c r="AK22">
        <v>0</v>
      </c>
      <c r="AL22">
        <v>3376.89208984375</v>
      </c>
      <c r="AM22">
        <v>3376.89208984375</v>
      </c>
      <c r="AN22">
        <v>0</v>
      </c>
      <c r="AO22">
        <v>3368.656982421875</v>
      </c>
      <c r="AP22">
        <v>3368.656982421875</v>
      </c>
      <c r="AQ22">
        <v>0</v>
      </c>
      <c r="AR22">
        <v>3369.66357421875</v>
      </c>
      <c r="AS22">
        <v>3369.66357421875</v>
      </c>
      <c r="AT22">
        <v>0</v>
      </c>
      <c r="AU22">
        <v>3376.89208984375</v>
      </c>
      <c r="AV22">
        <v>3376.89208984375</v>
      </c>
      <c r="AW22">
        <v>0</v>
      </c>
      <c r="AY22">
        <v>20</v>
      </c>
      <c r="BA22">
        <f t="shared" si="0"/>
        <v>1.006591796875</v>
      </c>
      <c r="BB22">
        <f t="shared" si="1"/>
        <v>2.204833984375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3.813720703125</v>
      </c>
      <c r="BH22">
        <f t="shared" si="6"/>
        <v>15.049560546875</v>
      </c>
      <c r="BI22">
        <f t="shared" si="9"/>
        <v>301.05126953125</v>
      </c>
      <c r="BJ22">
        <f t="shared" si="10"/>
        <v>302.058349609375</v>
      </c>
      <c r="BK22">
        <f t="shared" si="10"/>
        <v>303.3681640625</v>
      </c>
      <c r="BL22">
        <f t="shared" si="10"/>
        <v>303.882080078125</v>
      </c>
      <c r="BM22">
        <f t="shared" si="10"/>
        <v>308.3916015625</v>
      </c>
      <c r="BN22">
        <f t="shared" si="10"/>
        <v>311.392578125</v>
      </c>
      <c r="BO22">
        <f t="shared" si="10"/>
        <v>316.10595703125</v>
      </c>
      <c r="BR22">
        <f t="shared" si="8"/>
        <v>310.051513671875</v>
      </c>
    </row>
    <row r="23" spans="1:70" x14ac:dyDescent="0.2">
      <c r="A23" t="s">
        <v>199</v>
      </c>
      <c r="B23" t="s">
        <v>324</v>
      </c>
      <c r="C23" t="s">
        <v>22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0.97517001628875732</v>
      </c>
      <c r="M23">
        <v>0.97517001628875732</v>
      </c>
      <c r="N23">
        <v>0</v>
      </c>
      <c r="O23">
        <v>3391.53173828125</v>
      </c>
      <c r="P23">
        <v>3391.53173828125</v>
      </c>
      <c r="Q23">
        <v>0</v>
      </c>
      <c r="S23">
        <v>3394.532470703125</v>
      </c>
      <c r="T23">
        <v>3394.532470703125</v>
      </c>
      <c r="U23">
        <v>0</v>
      </c>
      <c r="W23">
        <v>3386.508056640625</v>
      </c>
      <c r="X23">
        <v>3386.508056640625</v>
      </c>
      <c r="Y23">
        <v>0</v>
      </c>
      <c r="Z23">
        <v>3387.02197265625</v>
      </c>
      <c r="AA23">
        <v>3387.02197265625</v>
      </c>
      <c r="AB23">
        <v>0</v>
      </c>
      <c r="AC23">
        <v>3384.700927734375</v>
      </c>
      <c r="AD23">
        <v>3384.700927734375</v>
      </c>
      <c r="AE23">
        <v>0</v>
      </c>
      <c r="AF23">
        <v>3386.508056640625</v>
      </c>
      <c r="AG23">
        <v>3386.508056640625</v>
      </c>
      <c r="AH23">
        <v>0</v>
      </c>
      <c r="AI23">
        <v>3387.02197265625</v>
      </c>
      <c r="AJ23">
        <v>3387.02197265625</v>
      </c>
      <c r="AK23">
        <v>0</v>
      </c>
      <c r="AL23">
        <v>3391.53173828125</v>
      </c>
      <c r="AM23">
        <v>3391.53173828125</v>
      </c>
      <c r="AN23">
        <v>0</v>
      </c>
      <c r="AO23">
        <v>3383.70654296875</v>
      </c>
      <c r="AP23">
        <v>3383.70654296875</v>
      </c>
      <c r="AQ23">
        <v>0</v>
      </c>
      <c r="AR23">
        <v>3384.717529296875</v>
      </c>
      <c r="AS23">
        <v>3384.717529296875</v>
      </c>
      <c r="AT23">
        <v>0</v>
      </c>
      <c r="AU23">
        <v>3391.53173828125</v>
      </c>
      <c r="AV23">
        <v>3391.53173828125</v>
      </c>
      <c r="AW23">
        <v>0</v>
      </c>
      <c r="AY23">
        <v>21</v>
      </c>
      <c r="BA23">
        <f t="shared" si="0"/>
        <v>1.010986328125</v>
      </c>
      <c r="BB23">
        <f t="shared" si="1"/>
        <v>1.80712890625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4.211669921875</v>
      </c>
      <c r="BH23">
        <f t="shared" si="6"/>
        <v>15.05419921875</v>
      </c>
      <c r="BI23">
        <f t="shared" si="9"/>
        <v>316.100830078125</v>
      </c>
      <c r="BJ23">
        <f t="shared" si="10"/>
        <v>317.107421875</v>
      </c>
      <c r="BK23">
        <f t="shared" si="10"/>
        <v>319.312255859375</v>
      </c>
      <c r="BL23">
        <f t="shared" si="10"/>
        <v>319.826416015625</v>
      </c>
      <c r="BM23">
        <f t="shared" si="10"/>
        <v>324.3359375</v>
      </c>
      <c r="BN23">
        <f t="shared" si="10"/>
        <v>327.336669921875</v>
      </c>
      <c r="BO23">
        <f t="shared" si="10"/>
        <v>331.150390625</v>
      </c>
      <c r="BR23">
        <f t="shared" si="8"/>
        <v>325.995849609375</v>
      </c>
    </row>
    <row r="24" spans="1:70" x14ac:dyDescent="0.2">
      <c r="A24" t="s">
        <v>199</v>
      </c>
      <c r="B24" t="s">
        <v>322</v>
      </c>
      <c r="C24" t="s">
        <v>123</v>
      </c>
      <c r="D24">
        <v>-90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1.2158710956573491</v>
      </c>
      <c r="M24">
        <v>1.2158710956573491</v>
      </c>
      <c r="N24">
        <v>0</v>
      </c>
      <c r="O24">
        <v>3407.762939453125</v>
      </c>
      <c r="P24">
        <v>3407.762939453125</v>
      </c>
      <c r="Q24">
        <v>0</v>
      </c>
      <c r="S24">
        <v>3410.763671875</v>
      </c>
      <c r="T24">
        <v>3410.763671875</v>
      </c>
      <c r="U24">
        <v>0</v>
      </c>
      <c r="W24">
        <v>3402.7392578125</v>
      </c>
      <c r="X24">
        <v>3402.7392578125</v>
      </c>
      <c r="Y24">
        <v>0</v>
      </c>
      <c r="Z24">
        <v>3403.253173828125</v>
      </c>
      <c r="AA24">
        <v>3403.253173828125</v>
      </c>
      <c r="AB24">
        <v>0</v>
      </c>
      <c r="AC24">
        <v>3399.738525390625</v>
      </c>
      <c r="AD24">
        <v>3399.738525390625</v>
      </c>
      <c r="AE24">
        <v>0</v>
      </c>
      <c r="AF24">
        <v>3402.7392578125</v>
      </c>
      <c r="AG24">
        <v>3402.7392578125</v>
      </c>
      <c r="AH24">
        <v>0</v>
      </c>
      <c r="AI24">
        <v>3403.253173828125</v>
      </c>
      <c r="AJ24">
        <v>3403.253173828125</v>
      </c>
      <c r="AK24">
        <v>0</v>
      </c>
      <c r="AL24">
        <v>3407.762939453125</v>
      </c>
      <c r="AM24">
        <v>3407.762939453125</v>
      </c>
      <c r="AN24">
        <v>0</v>
      </c>
      <c r="AO24">
        <v>3398.744140625</v>
      </c>
      <c r="AP24">
        <v>3398.744140625</v>
      </c>
      <c r="AQ24">
        <v>0</v>
      </c>
      <c r="AR24">
        <v>3399.755126953125</v>
      </c>
      <c r="AS24">
        <v>3399.755126953125</v>
      </c>
      <c r="AT24">
        <v>0</v>
      </c>
      <c r="AU24">
        <v>3407.762939453125</v>
      </c>
      <c r="AV24">
        <v>3407.762939453125</v>
      </c>
      <c r="AW24">
        <v>0</v>
      </c>
      <c r="AY24">
        <v>22</v>
      </c>
      <c r="BA24">
        <f t="shared" si="0"/>
        <v>1.010986328125</v>
      </c>
      <c r="BB24">
        <f t="shared" si="1"/>
        <v>3.000732421875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3.000732421875</v>
      </c>
      <c r="BH24">
        <f t="shared" si="6"/>
        <v>15.036865234375</v>
      </c>
      <c r="BI24">
        <f t="shared" si="9"/>
        <v>331.155029296875</v>
      </c>
      <c r="BJ24">
        <f t="shared" si="10"/>
        <v>332.166015625</v>
      </c>
      <c r="BK24">
        <f t="shared" si="10"/>
        <v>333.97314453125</v>
      </c>
      <c r="BL24">
        <f t="shared" si="10"/>
        <v>334.487060546875</v>
      </c>
      <c r="BM24">
        <f t="shared" si="10"/>
        <v>338.996826171875</v>
      </c>
      <c r="BN24">
        <f t="shared" si="10"/>
        <v>341.99755859375</v>
      </c>
      <c r="BO24">
        <f t="shared" si="10"/>
        <v>346.209228515625</v>
      </c>
      <c r="BR24">
        <f t="shared" si="8"/>
        <v>340.656494140625</v>
      </c>
    </row>
    <row r="25" spans="1:70" x14ac:dyDescent="0.2">
      <c r="A25" t="s">
        <v>199</v>
      </c>
      <c r="B25" t="s">
        <v>331</v>
      </c>
      <c r="C25" t="s">
        <v>22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1.1868118047714229</v>
      </c>
      <c r="M25">
        <v>1.1868118047714229</v>
      </c>
      <c r="N25">
        <v>0</v>
      </c>
      <c r="O25">
        <v>3422.385986328125</v>
      </c>
      <c r="P25">
        <v>3422.385986328125</v>
      </c>
      <c r="Q25">
        <v>0</v>
      </c>
      <c r="S25">
        <v>3425.38671875</v>
      </c>
      <c r="T25">
        <v>3425.38671875</v>
      </c>
      <c r="U25">
        <v>0</v>
      </c>
      <c r="W25">
        <v>3417.3623046875</v>
      </c>
      <c r="X25">
        <v>3417.3623046875</v>
      </c>
      <c r="Y25">
        <v>0</v>
      </c>
      <c r="Z25">
        <v>3417.876220703125</v>
      </c>
      <c r="AA25">
        <v>3417.876220703125</v>
      </c>
      <c r="AB25">
        <v>0</v>
      </c>
      <c r="AC25">
        <v>3414.759521484375</v>
      </c>
      <c r="AD25">
        <v>3414.759521484375</v>
      </c>
      <c r="AE25">
        <v>0</v>
      </c>
      <c r="AF25">
        <v>3417.3623046875</v>
      </c>
      <c r="AG25">
        <v>3417.3623046875</v>
      </c>
      <c r="AH25">
        <v>0</v>
      </c>
      <c r="AI25">
        <v>3417.876220703125</v>
      </c>
      <c r="AJ25">
        <v>3417.876220703125</v>
      </c>
      <c r="AK25">
        <v>0</v>
      </c>
      <c r="AL25">
        <v>3422.385986328125</v>
      </c>
      <c r="AM25">
        <v>3422.385986328125</v>
      </c>
      <c r="AN25">
        <v>0</v>
      </c>
      <c r="AO25">
        <v>3413.764404296875</v>
      </c>
      <c r="AP25">
        <v>3413.764404296875</v>
      </c>
      <c r="AQ25">
        <v>0</v>
      </c>
      <c r="AR25">
        <v>3414.77587890625</v>
      </c>
      <c r="AS25">
        <v>3414.77587890625</v>
      </c>
      <c r="AT25">
        <v>0</v>
      </c>
      <c r="AU25">
        <v>3422.385986328125</v>
      </c>
      <c r="AV25">
        <v>3422.385986328125</v>
      </c>
      <c r="AW25">
        <v>0</v>
      </c>
      <c r="AY25">
        <v>23</v>
      </c>
      <c r="BA25">
        <f t="shared" si="0"/>
        <v>1.011474609375</v>
      </c>
      <c r="BB25">
        <f t="shared" si="1"/>
        <v>2.602783203125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3.415771484375</v>
      </c>
      <c r="BH25">
        <f t="shared" si="6"/>
        <v>15.054443359375</v>
      </c>
      <c r="BI25">
        <f t="shared" si="9"/>
        <v>346.19189453125</v>
      </c>
      <c r="BJ25">
        <f t="shared" si="10"/>
        <v>347.202880859375</v>
      </c>
      <c r="BK25">
        <f>BJ25+BB24</f>
        <v>350.20361328125</v>
      </c>
      <c r="BL25">
        <f t="shared" si="10"/>
        <v>350.717529296875</v>
      </c>
      <c r="BM25">
        <f t="shared" si="10"/>
        <v>355.227294921875</v>
      </c>
      <c r="BN25">
        <f t="shared" si="10"/>
        <v>358.22802734375</v>
      </c>
      <c r="BO25">
        <f t="shared" si="10"/>
        <v>361.228759765625</v>
      </c>
      <c r="BR25">
        <f t="shared" si="8"/>
        <v>356.886962890625</v>
      </c>
    </row>
    <row r="26" spans="1:70" x14ac:dyDescent="0.2">
      <c r="A26" t="s">
        <v>199</v>
      </c>
      <c r="B26" t="s">
        <v>327</v>
      </c>
      <c r="C26" t="s">
        <v>97</v>
      </c>
      <c r="D26">
        <v>60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1.132729768753052</v>
      </c>
      <c r="M26">
        <v>1.132729768753052</v>
      </c>
      <c r="N26">
        <v>0</v>
      </c>
      <c r="O26">
        <v>3437.125</v>
      </c>
      <c r="P26">
        <v>3437.125</v>
      </c>
      <c r="Q26">
        <v>0</v>
      </c>
      <c r="S26">
        <v>3440.1259765625</v>
      </c>
      <c r="T26">
        <v>3440.1259765625</v>
      </c>
      <c r="U26">
        <v>0</v>
      </c>
      <c r="W26">
        <v>3432.101318359375</v>
      </c>
      <c r="X26">
        <v>3432.101318359375</v>
      </c>
      <c r="Y26">
        <v>0</v>
      </c>
      <c r="Z26">
        <v>3432.615478515625</v>
      </c>
      <c r="AA26">
        <v>3432.615478515625</v>
      </c>
      <c r="AB26">
        <v>0</v>
      </c>
      <c r="AC26">
        <v>3429.796875</v>
      </c>
      <c r="AD26">
        <v>3429.796875</v>
      </c>
      <c r="AE26">
        <v>0</v>
      </c>
      <c r="AF26">
        <v>3432.101318359375</v>
      </c>
      <c r="AG26">
        <v>3432.101318359375</v>
      </c>
      <c r="AH26">
        <v>0</v>
      </c>
      <c r="AI26">
        <v>3432.615478515625</v>
      </c>
      <c r="AJ26">
        <v>3432.615478515625</v>
      </c>
      <c r="AK26">
        <v>0</v>
      </c>
      <c r="AL26">
        <v>3437.125</v>
      </c>
      <c r="AM26">
        <v>3437.125</v>
      </c>
      <c r="AN26">
        <v>0</v>
      </c>
      <c r="AO26">
        <v>3428.802490234375</v>
      </c>
      <c r="AP26">
        <v>3428.802490234375</v>
      </c>
      <c r="AQ26">
        <v>0</v>
      </c>
      <c r="AR26">
        <v>3429.8134765625</v>
      </c>
      <c r="AS26">
        <v>3429.8134765625</v>
      </c>
      <c r="AT26">
        <v>0</v>
      </c>
      <c r="AU26">
        <v>3437.125</v>
      </c>
      <c r="AV26">
        <v>3437.125</v>
      </c>
      <c r="AW26">
        <v>0</v>
      </c>
      <c r="AY26">
        <v>24</v>
      </c>
      <c r="BA26">
        <f t="shared" si="0"/>
        <v>1.010986328125</v>
      </c>
      <c r="BB26">
        <f t="shared" si="1"/>
        <v>2.304443359375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3.715576171875</v>
      </c>
      <c r="BH26">
        <f t="shared" si="6"/>
        <v>15.0556640625</v>
      </c>
      <c r="BI26">
        <f t="shared" si="9"/>
        <v>361.246337890625</v>
      </c>
      <c r="BJ26">
        <f t="shared" si="10"/>
        <v>362.2578125</v>
      </c>
      <c r="BK26">
        <f t="shared" si="10"/>
        <v>364.860595703125</v>
      </c>
      <c r="BL26">
        <f t="shared" si="10"/>
        <v>365.37451171875</v>
      </c>
      <c r="BM26">
        <f t="shared" si="10"/>
        <v>369.88427734375</v>
      </c>
      <c r="BN26">
        <f t="shared" si="10"/>
        <v>372.885009765625</v>
      </c>
      <c r="BO26">
        <f t="shared" si="10"/>
        <v>376.30078125</v>
      </c>
      <c r="BR26">
        <f t="shared" si="8"/>
        <v>371.5439453125</v>
      </c>
    </row>
    <row r="27" spans="1:70" x14ac:dyDescent="0.2">
      <c r="A27" t="s">
        <v>199</v>
      </c>
      <c r="B27" t="s">
        <v>317</v>
      </c>
      <c r="C27" t="s">
        <v>29</v>
      </c>
      <c r="D27">
        <v>90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1.3755331039428711</v>
      </c>
      <c r="M27">
        <v>1.3755331039428711</v>
      </c>
      <c r="N27">
        <v>0</v>
      </c>
      <c r="O27">
        <v>3451.267333984375</v>
      </c>
      <c r="P27">
        <v>3451.267333984375</v>
      </c>
      <c r="Q27">
        <v>0</v>
      </c>
      <c r="S27">
        <v>3454.26806640625</v>
      </c>
      <c r="T27">
        <v>3454.26806640625</v>
      </c>
      <c r="U27">
        <v>0</v>
      </c>
      <c r="W27">
        <v>3446.24365234375</v>
      </c>
      <c r="X27">
        <v>3446.24365234375</v>
      </c>
      <c r="Y27">
        <v>0</v>
      </c>
      <c r="Z27">
        <v>3446.757568359375</v>
      </c>
      <c r="AA27">
        <v>3446.757568359375</v>
      </c>
      <c r="AB27">
        <v>0</v>
      </c>
      <c r="AC27">
        <v>3444.83447265625</v>
      </c>
      <c r="AD27">
        <v>3444.83447265625</v>
      </c>
      <c r="AE27">
        <v>0</v>
      </c>
      <c r="AF27">
        <v>3446.24365234375</v>
      </c>
      <c r="AG27">
        <v>3446.24365234375</v>
      </c>
      <c r="AH27">
        <v>0</v>
      </c>
      <c r="AI27">
        <v>3446.757568359375</v>
      </c>
      <c r="AJ27">
        <v>3446.757568359375</v>
      </c>
      <c r="AK27">
        <v>0</v>
      </c>
      <c r="AL27">
        <v>3451.267333984375</v>
      </c>
      <c r="AM27">
        <v>3451.267333984375</v>
      </c>
      <c r="AN27">
        <v>0</v>
      </c>
      <c r="AO27">
        <v>3443.841552734375</v>
      </c>
      <c r="AP27">
        <v>3443.841552734375</v>
      </c>
      <c r="AQ27">
        <v>0</v>
      </c>
      <c r="AR27">
        <v>3444.850830078125</v>
      </c>
      <c r="AS27">
        <v>3444.850830078125</v>
      </c>
      <c r="AT27">
        <v>0</v>
      </c>
      <c r="AU27">
        <v>3451.267333984375</v>
      </c>
      <c r="AV27">
        <v>3451.267333984375</v>
      </c>
      <c r="AW27">
        <v>0</v>
      </c>
      <c r="AY27">
        <v>25</v>
      </c>
      <c r="BA27">
        <f t="shared" si="0"/>
        <v>1.00927734375</v>
      </c>
      <c r="BB27">
        <f t="shared" si="1"/>
        <v>1.4091796875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4.609619140625</v>
      </c>
      <c r="BH27">
        <f t="shared" si="6"/>
        <v>15.052490234375</v>
      </c>
      <c r="BI27">
        <f t="shared" si="9"/>
        <v>376.302001953125</v>
      </c>
      <c r="BJ27">
        <f t="shared" si="10"/>
        <v>377.31298828125</v>
      </c>
      <c r="BK27">
        <f t="shared" si="10"/>
        <v>379.617431640625</v>
      </c>
      <c r="BL27">
        <f t="shared" si="10"/>
        <v>380.131591796875</v>
      </c>
      <c r="BM27">
        <f t="shared" si="10"/>
        <v>384.64111328125</v>
      </c>
      <c r="BN27">
        <f t="shared" si="10"/>
        <v>387.64208984375</v>
      </c>
      <c r="BO27">
        <f t="shared" si="10"/>
        <v>391.357666015625</v>
      </c>
      <c r="BR27">
        <f t="shared" si="8"/>
        <v>386.301025390625</v>
      </c>
    </row>
    <row r="28" spans="1:70" x14ac:dyDescent="0.2">
      <c r="A28" t="s">
        <v>199</v>
      </c>
      <c r="B28" t="s">
        <v>325</v>
      </c>
      <c r="C28" t="s">
        <v>103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0.98364168405532837</v>
      </c>
      <c r="M28">
        <v>0.98364168405532837</v>
      </c>
      <c r="N28">
        <v>0</v>
      </c>
      <c r="O28">
        <v>3467.199951171875</v>
      </c>
      <c r="P28">
        <v>3467.199951171875</v>
      </c>
      <c r="Q28">
        <v>0</v>
      </c>
      <c r="S28">
        <v>3470.200927734375</v>
      </c>
      <c r="T28">
        <v>3470.200927734375</v>
      </c>
      <c r="U28">
        <v>0</v>
      </c>
      <c r="W28">
        <v>3462.176513671875</v>
      </c>
      <c r="X28">
        <v>3462.176513671875</v>
      </c>
      <c r="Y28">
        <v>0</v>
      </c>
      <c r="Z28">
        <v>3462.6904296875</v>
      </c>
      <c r="AA28">
        <v>3462.6904296875</v>
      </c>
      <c r="AB28">
        <v>0</v>
      </c>
      <c r="AC28">
        <v>3459.871826171875</v>
      </c>
      <c r="AD28">
        <v>3459.871826171875</v>
      </c>
      <c r="AE28">
        <v>0</v>
      </c>
      <c r="AF28">
        <v>3462.176513671875</v>
      </c>
      <c r="AG28">
        <v>3462.176513671875</v>
      </c>
      <c r="AH28">
        <v>0</v>
      </c>
      <c r="AI28">
        <v>3462.6904296875</v>
      </c>
      <c r="AJ28">
        <v>3462.6904296875</v>
      </c>
      <c r="AK28">
        <v>0</v>
      </c>
      <c r="AL28">
        <v>3467.199951171875</v>
      </c>
      <c r="AM28">
        <v>3467.199951171875</v>
      </c>
      <c r="AN28">
        <v>0</v>
      </c>
      <c r="AO28">
        <v>3458.877685546875</v>
      </c>
      <c r="AP28">
        <v>3458.877685546875</v>
      </c>
      <c r="AQ28">
        <v>0</v>
      </c>
      <c r="AR28">
        <v>3459.888427734375</v>
      </c>
      <c r="AS28">
        <v>3459.888427734375</v>
      </c>
      <c r="AT28">
        <v>0</v>
      </c>
      <c r="AU28">
        <v>3467.199951171875</v>
      </c>
      <c r="AV28">
        <v>3467.199951171875</v>
      </c>
      <c r="AW28">
        <v>0</v>
      </c>
      <c r="AY28">
        <v>26</v>
      </c>
      <c r="BA28">
        <f t="shared" si="0"/>
        <v>1.0107421875</v>
      </c>
      <c r="BB28">
        <f t="shared" si="1"/>
        <v>2.3046875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3.71337890625</v>
      </c>
      <c r="BH28">
        <f t="shared" si="6"/>
        <v>15.05322265625</v>
      </c>
      <c r="BI28">
        <f t="shared" si="9"/>
        <v>391.3544921875</v>
      </c>
      <c r="BJ28">
        <f t="shared" si="10"/>
        <v>392.36376953125</v>
      </c>
      <c r="BK28">
        <f t="shared" si="10"/>
        <v>393.77294921875</v>
      </c>
      <c r="BL28">
        <f t="shared" si="10"/>
        <v>394.286865234375</v>
      </c>
      <c r="BM28">
        <f t="shared" si="10"/>
        <v>398.796630859375</v>
      </c>
      <c r="BN28">
        <f t="shared" si="10"/>
        <v>401.79736328125</v>
      </c>
      <c r="BO28">
        <f t="shared" si="10"/>
        <v>406.406982421875</v>
      </c>
      <c r="BR28">
        <f t="shared" si="8"/>
        <v>400.456298828125</v>
      </c>
    </row>
    <row r="29" spans="1:70" x14ac:dyDescent="0.2">
      <c r="A29" t="s">
        <v>199</v>
      </c>
      <c r="B29" t="s">
        <v>332</v>
      </c>
      <c r="C29" t="s">
        <v>99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1.23325514793396</v>
      </c>
      <c r="M29">
        <v>1.23325514793396</v>
      </c>
      <c r="N29">
        <v>0</v>
      </c>
      <c r="O29">
        <v>3482.63525390625</v>
      </c>
      <c r="P29">
        <v>3482.63525390625</v>
      </c>
      <c r="Q29">
        <v>0</v>
      </c>
      <c r="S29">
        <v>3485.63623046875</v>
      </c>
      <c r="T29">
        <v>3485.63623046875</v>
      </c>
      <c r="U29">
        <v>0</v>
      </c>
      <c r="W29">
        <v>3477.61181640625</v>
      </c>
      <c r="X29">
        <v>3477.61181640625</v>
      </c>
      <c r="Y29">
        <v>0</v>
      </c>
      <c r="Z29">
        <v>3478.125732421875</v>
      </c>
      <c r="AA29">
        <v>3478.125732421875</v>
      </c>
      <c r="AB29">
        <v>0</v>
      </c>
      <c r="AC29">
        <v>3474.909423828125</v>
      </c>
      <c r="AD29">
        <v>3474.909423828125</v>
      </c>
      <c r="AE29">
        <v>0</v>
      </c>
      <c r="AF29">
        <v>3477.61181640625</v>
      </c>
      <c r="AG29">
        <v>3477.61181640625</v>
      </c>
      <c r="AH29">
        <v>0</v>
      </c>
      <c r="AI29">
        <v>3478.125732421875</v>
      </c>
      <c r="AJ29">
        <v>3478.125732421875</v>
      </c>
      <c r="AK29">
        <v>0</v>
      </c>
      <c r="AL29">
        <v>3482.63525390625</v>
      </c>
      <c r="AM29">
        <v>3482.63525390625</v>
      </c>
      <c r="AN29">
        <v>0</v>
      </c>
      <c r="AO29">
        <v>3473.914306640625</v>
      </c>
      <c r="AP29">
        <v>3473.914306640625</v>
      </c>
      <c r="AQ29">
        <v>0</v>
      </c>
      <c r="AR29">
        <v>3474.926025390625</v>
      </c>
      <c r="AS29">
        <v>3474.926025390625</v>
      </c>
      <c r="AT29">
        <v>0</v>
      </c>
      <c r="AU29">
        <v>3482.63525390625</v>
      </c>
      <c r="AV29">
        <v>3482.63525390625</v>
      </c>
      <c r="AW29">
        <v>0</v>
      </c>
      <c r="AY29">
        <v>27</v>
      </c>
      <c r="BA29">
        <f t="shared" si="0"/>
        <v>1.01171875</v>
      </c>
      <c r="BB29">
        <f t="shared" si="1"/>
        <v>2.702392578125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3.299072265625</v>
      </c>
      <c r="BH29">
        <f t="shared" si="6"/>
        <v>15.03759765625</v>
      </c>
      <c r="BI29">
        <f t="shared" si="9"/>
        <v>406.40771484375</v>
      </c>
      <c r="BJ29">
        <f t="shared" si="10"/>
        <v>407.41845703125</v>
      </c>
      <c r="BK29">
        <f t="shared" si="10"/>
        <v>409.72314453125</v>
      </c>
      <c r="BL29">
        <f t="shared" si="10"/>
        <v>410.237060546875</v>
      </c>
      <c r="BM29">
        <f t="shared" si="10"/>
        <v>414.74658203125</v>
      </c>
      <c r="BN29">
        <f t="shared" si="10"/>
        <v>417.74755859375</v>
      </c>
      <c r="BO29">
        <f t="shared" si="10"/>
        <v>421.4609375</v>
      </c>
      <c r="BR29">
        <f t="shared" si="8"/>
        <v>416.406494140625</v>
      </c>
    </row>
    <row r="30" spans="1:70" x14ac:dyDescent="0.2">
      <c r="A30" t="s">
        <v>199</v>
      </c>
      <c r="B30" t="s">
        <v>251</v>
      </c>
      <c r="C30" t="s">
        <v>17</v>
      </c>
      <c r="D30">
        <v>30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1.480243444442749</v>
      </c>
      <c r="M30">
        <v>1.480243444442749</v>
      </c>
      <c r="N30">
        <v>0</v>
      </c>
      <c r="O30">
        <v>3497.457275390625</v>
      </c>
      <c r="P30">
        <v>3497.457275390625</v>
      </c>
      <c r="Q30">
        <v>0</v>
      </c>
      <c r="S30">
        <v>3500.458251953125</v>
      </c>
      <c r="T30">
        <v>3500.458251953125</v>
      </c>
      <c r="U30">
        <v>0</v>
      </c>
      <c r="W30">
        <v>3492.434814453125</v>
      </c>
      <c r="X30">
        <v>3492.434814453125</v>
      </c>
      <c r="Y30">
        <v>0</v>
      </c>
      <c r="Z30">
        <v>3492.94775390625</v>
      </c>
      <c r="AA30">
        <v>3492.94775390625</v>
      </c>
      <c r="AB30">
        <v>0</v>
      </c>
      <c r="AC30">
        <v>3489.930419921875</v>
      </c>
      <c r="AD30">
        <v>3489.930419921875</v>
      </c>
      <c r="AE30">
        <v>0</v>
      </c>
      <c r="AF30">
        <v>3492.434814453125</v>
      </c>
      <c r="AG30">
        <v>3492.434814453125</v>
      </c>
      <c r="AH30">
        <v>0</v>
      </c>
      <c r="AI30">
        <v>3492.94775390625</v>
      </c>
      <c r="AJ30">
        <v>3492.94775390625</v>
      </c>
      <c r="AK30">
        <v>0</v>
      </c>
      <c r="AL30">
        <v>3497.457275390625</v>
      </c>
      <c r="AM30">
        <v>3497.457275390625</v>
      </c>
      <c r="AN30">
        <v>0</v>
      </c>
      <c r="AO30">
        <v>3488.935302734375</v>
      </c>
      <c r="AP30">
        <v>3488.935302734375</v>
      </c>
      <c r="AQ30">
        <v>0</v>
      </c>
      <c r="AR30">
        <v>3489.947021484375</v>
      </c>
      <c r="AS30">
        <v>3489.947021484375</v>
      </c>
      <c r="AT30">
        <v>0</v>
      </c>
      <c r="AU30">
        <v>3497.457275390625</v>
      </c>
      <c r="AV30">
        <v>3497.457275390625</v>
      </c>
      <c r="AW30">
        <v>0</v>
      </c>
      <c r="AY30">
        <v>28</v>
      </c>
      <c r="BA30">
        <f t="shared" si="0"/>
        <v>1.01171875</v>
      </c>
      <c r="BB30">
        <f t="shared" si="1"/>
        <v>2.50439453125</v>
      </c>
      <c r="BC30">
        <f t="shared" si="2"/>
        <v>0.512939453125</v>
      </c>
      <c r="BD30">
        <f t="shared" si="3"/>
        <v>4.509521484375</v>
      </c>
      <c r="BE30">
        <f t="shared" si="4"/>
        <v>3.0009765625</v>
      </c>
      <c r="BF30">
        <f t="shared" si="5"/>
        <v>3.5146484375</v>
      </c>
      <c r="BH30">
        <f t="shared" si="6"/>
        <v>15.05419921875</v>
      </c>
      <c r="BI30">
        <f t="shared" si="9"/>
        <v>421.4453125</v>
      </c>
      <c r="BJ30">
        <f t="shared" si="10"/>
        <v>422.45703125</v>
      </c>
      <c r="BK30">
        <f t="shared" si="10"/>
        <v>425.159423828125</v>
      </c>
      <c r="BL30">
        <f t="shared" si="10"/>
        <v>425.67333984375</v>
      </c>
      <c r="BM30">
        <f t="shared" si="10"/>
        <v>430.182861328125</v>
      </c>
      <c r="BN30">
        <f t="shared" si="10"/>
        <v>433.183837890625</v>
      </c>
      <c r="BO30">
        <f t="shared" si="10"/>
        <v>436.48291015625</v>
      </c>
      <c r="BR30">
        <f t="shared" si="8"/>
        <v>431.8427734375</v>
      </c>
    </row>
    <row r="31" spans="1:70" x14ac:dyDescent="0.2">
      <c r="A31" t="s">
        <v>199</v>
      </c>
      <c r="B31" t="s">
        <v>200</v>
      </c>
      <c r="C31" t="s">
        <v>17</v>
      </c>
      <c r="D31">
        <v>-120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1.05144214630127</v>
      </c>
      <c r="M31">
        <v>1.05144214630127</v>
      </c>
      <c r="N31">
        <v>0</v>
      </c>
      <c r="O31">
        <v>3511.500244140625</v>
      </c>
      <c r="P31">
        <v>3511.500244140625</v>
      </c>
      <c r="Q31">
        <v>0</v>
      </c>
      <c r="S31">
        <v>3514.5009765625</v>
      </c>
      <c r="T31">
        <v>3514.5009765625</v>
      </c>
      <c r="U31">
        <v>0</v>
      </c>
      <c r="W31">
        <v>3506.4765625</v>
      </c>
      <c r="X31">
        <v>3506.4765625</v>
      </c>
      <c r="Y31">
        <v>0</v>
      </c>
      <c r="Z31">
        <v>3506.9912109375</v>
      </c>
      <c r="AA31">
        <v>3506.9912109375</v>
      </c>
      <c r="AB31">
        <v>0</v>
      </c>
      <c r="AC31">
        <v>3504.9677734375</v>
      </c>
      <c r="AD31">
        <v>3504.9677734375</v>
      </c>
      <c r="AE31">
        <v>0</v>
      </c>
      <c r="AF31">
        <v>3506.4765625</v>
      </c>
      <c r="AG31">
        <v>3506.4765625</v>
      </c>
      <c r="AH31">
        <v>0</v>
      </c>
      <c r="AI31">
        <v>3506.9912109375</v>
      </c>
      <c r="AJ31">
        <v>3506.9912109375</v>
      </c>
      <c r="AK31">
        <v>0</v>
      </c>
      <c r="AL31">
        <v>3511.500244140625</v>
      </c>
      <c r="AM31">
        <v>3511.500244140625</v>
      </c>
      <c r="AN31">
        <v>0</v>
      </c>
      <c r="AO31">
        <v>3503.972900390625</v>
      </c>
      <c r="AP31">
        <v>3503.972900390625</v>
      </c>
      <c r="AQ31">
        <v>0</v>
      </c>
      <c r="AR31">
        <v>3504.984375</v>
      </c>
      <c r="AS31">
        <v>3504.984375</v>
      </c>
      <c r="AT31">
        <v>0</v>
      </c>
      <c r="AU31">
        <v>3511.500244140625</v>
      </c>
      <c r="AV31">
        <v>3511.500244140625</v>
      </c>
      <c r="AW31">
        <v>0</v>
      </c>
      <c r="AY31">
        <v>29</v>
      </c>
      <c r="BA31">
        <f t="shared" si="0"/>
        <v>1.011474609375</v>
      </c>
      <c r="BB31">
        <f t="shared" si="1"/>
        <v>1.5087890625</v>
      </c>
      <c r="BC31">
        <f t="shared" si="2"/>
        <v>0.5146484375</v>
      </c>
      <c r="BD31">
        <f t="shared" si="3"/>
        <v>4.509033203125</v>
      </c>
      <c r="BE31">
        <f t="shared" si="4"/>
        <v>3.000732421875</v>
      </c>
      <c r="BF31">
        <f t="shared" si="5"/>
        <v>-3514.5009765625</v>
      </c>
      <c r="BI31">
        <f t="shared" si="9"/>
        <v>436.49951171875</v>
      </c>
      <c r="BJ31">
        <f t="shared" si="10"/>
        <v>437.51123046875</v>
      </c>
      <c r="BK31">
        <f t="shared" si="10"/>
        <v>440.015625</v>
      </c>
      <c r="BL31">
        <f t="shared" si="10"/>
        <v>440.528564453125</v>
      </c>
      <c r="BM31">
        <f t="shared" si="10"/>
        <v>445.0380859375</v>
      </c>
      <c r="BN31">
        <f t="shared" si="10"/>
        <v>448.0390625</v>
      </c>
      <c r="BO31">
        <f t="shared" si="10"/>
        <v>451.5537109375</v>
      </c>
      <c r="BR31">
        <f t="shared" si="8"/>
        <v>446.697998046875</v>
      </c>
    </row>
    <row r="32" spans="1:70" x14ac:dyDescent="0.2">
      <c r="I32">
        <f>SUM(I2:I31)</f>
        <v>24</v>
      </c>
    </row>
    <row r="33" spans="1:9" x14ac:dyDescent="0.2">
      <c r="A33" t="s">
        <v>30</v>
      </c>
      <c r="I33">
        <f>I32/30*100</f>
        <v>80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0.88886541128158569</v>
      </c>
      <c r="M2">
        <v>0.88886541128158569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1.037677526473999</v>
      </c>
      <c r="M3">
        <v>1.037677526473999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0.99523961544036865</v>
      </c>
      <c r="M4">
        <v>0.99523961544036865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1.492573618888855</v>
      </c>
      <c r="M5">
        <v>1.492573618888855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14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60.44450891821819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3819.0810546875</v>
      </c>
      <c r="C2">
        <v>3819.0810546875</v>
      </c>
      <c r="D2">
        <v>0</v>
      </c>
      <c r="F2">
        <v>3821.0869140625</v>
      </c>
      <c r="G2">
        <v>3821.0869140625</v>
      </c>
      <c r="H2">
        <v>0</v>
      </c>
      <c r="J2">
        <v>3823.09326171875</v>
      </c>
      <c r="K2">
        <v>3823.09326171875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zoomScale="70" zoomScaleNormal="7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R1" t="s">
        <v>446</v>
      </c>
    </row>
    <row r="2" spans="1:70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0.89104801416397095</v>
      </c>
      <c r="M2">
        <v>0.89104801416397095</v>
      </c>
      <c r="N2">
        <v>0</v>
      </c>
      <c r="O2">
        <v>3833.703857421875</v>
      </c>
      <c r="P2">
        <v>3833.703857421875</v>
      </c>
      <c r="Q2">
        <v>0</v>
      </c>
      <c r="S2">
        <v>3836.704833984375</v>
      </c>
      <c r="T2">
        <v>3836.704833984375</v>
      </c>
      <c r="U2">
        <v>0</v>
      </c>
      <c r="W2">
        <v>3829.1943359375</v>
      </c>
      <c r="X2">
        <v>3829.1943359375</v>
      </c>
      <c r="Y2">
        <v>0</v>
      </c>
      <c r="Z2">
        <v>3833.703857421875</v>
      </c>
      <c r="AA2">
        <v>3833.703857421875</v>
      </c>
      <c r="AB2">
        <v>0</v>
      </c>
      <c r="AC2">
        <v>3828.680419921875</v>
      </c>
      <c r="AD2">
        <v>3828.680419921875</v>
      </c>
      <c r="AE2">
        <v>0</v>
      </c>
      <c r="AF2">
        <v>3829.1943359375</v>
      </c>
      <c r="AG2">
        <v>3829.1943359375</v>
      </c>
      <c r="AH2">
        <v>0</v>
      </c>
      <c r="AI2">
        <v>3826.2763671875</v>
      </c>
      <c r="AJ2">
        <v>3826.2763671875</v>
      </c>
      <c r="AK2">
        <v>0</v>
      </c>
      <c r="AL2">
        <v>3828.680419921875</v>
      </c>
      <c r="AM2">
        <v>3828.680419921875</v>
      </c>
      <c r="AN2">
        <v>0</v>
      </c>
      <c r="AO2">
        <v>3825.292236328125</v>
      </c>
      <c r="AP2">
        <v>3825.292236328125</v>
      </c>
      <c r="AQ2">
        <v>0</v>
      </c>
      <c r="AR2">
        <v>3826.29296875</v>
      </c>
      <c r="AS2">
        <v>3826.29296875</v>
      </c>
      <c r="AT2">
        <v>0</v>
      </c>
      <c r="AU2">
        <v>3833.703857421875</v>
      </c>
      <c r="AV2">
        <v>3833.703857421875</v>
      </c>
      <c r="AW2">
        <v>0</v>
      </c>
      <c r="AY2">
        <v>0</v>
      </c>
      <c r="BA2">
        <f>AR2-AO2</f>
        <v>1.000732421875</v>
      </c>
      <c r="BB2">
        <f>AL2-AI2</f>
        <v>2.404052734375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3.630859375</v>
      </c>
      <c r="BH2">
        <f>SUM(BA2:BF2)</f>
        <v>15.06005859375</v>
      </c>
      <c r="BI2">
        <v>0</v>
      </c>
      <c r="BJ2">
        <f>BA2-AX2</f>
        <v>1.000732421875</v>
      </c>
      <c r="BK2">
        <f>BJ2+BB2</f>
        <v>3.40478515625</v>
      </c>
      <c r="BL2">
        <f>BK2+BC2</f>
        <v>3.918701171875</v>
      </c>
      <c r="BM2">
        <f>BL2+BD2</f>
        <v>8.42822265625</v>
      </c>
      <c r="BN2">
        <f>BM2+BE2</f>
        <v>11.42919921875</v>
      </c>
      <c r="BO2">
        <f>BN2+BF2</f>
        <v>15.06005859375</v>
      </c>
      <c r="BQ2">
        <f>Ego_block1!AO2-fifthcountdown!B2</f>
        <v>6.211181640625</v>
      </c>
      <c r="BR2">
        <f>$BQ$2+BL2</f>
        <v>10.1298828125</v>
      </c>
    </row>
    <row r="3" spans="1:70" x14ac:dyDescent="0.2">
      <c r="A3" t="s">
        <v>344</v>
      </c>
      <c r="B3" t="s">
        <v>119</v>
      </c>
      <c r="C3" t="s">
        <v>99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1.076074004173279</v>
      </c>
      <c r="M3">
        <v>1.076074004173279</v>
      </c>
      <c r="N3">
        <v>0</v>
      </c>
      <c r="O3">
        <v>3849.156005859375</v>
      </c>
      <c r="P3">
        <v>3849.156005859375</v>
      </c>
      <c r="Q3">
        <v>0</v>
      </c>
      <c r="S3">
        <v>3852.15673828125</v>
      </c>
      <c r="T3">
        <v>3852.15673828125</v>
      </c>
      <c r="U3">
        <v>0</v>
      </c>
      <c r="W3">
        <v>3844.6474609375</v>
      </c>
      <c r="X3">
        <v>3844.6474609375</v>
      </c>
      <c r="Y3">
        <v>0</v>
      </c>
      <c r="Z3">
        <v>3849.156005859375</v>
      </c>
      <c r="AA3">
        <v>3849.156005859375</v>
      </c>
      <c r="AB3">
        <v>0</v>
      </c>
      <c r="AC3">
        <v>3844.13232421875</v>
      </c>
      <c r="AD3">
        <v>3844.13232421875</v>
      </c>
      <c r="AE3">
        <v>0</v>
      </c>
      <c r="AF3">
        <v>3844.6474609375</v>
      </c>
      <c r="AG3">
        <v>3844.6474609375</v>
      </c>
      <c r="AH3">
        <v>0</v>
      </c>
      <c r="AI3">
        <v>3841.33056640625</v>
      </c>
      <c r="AJ3">
        <v>3841.33056640625</v>
      </c>
      <c r="AK3">
        <v>0</v>
      </c>
      <c r="AL3">
        <v>3844.13232421875</v>
      </c>
      <c r="AM3">
        <v>3844.13232421875</v>
      </c>
      <c r="AN3">
        <v>0</v>
      </c>
      <c r="AO3">
        <v>3840.335693359375</v>
      </c>
      <c r="AP3">
        <v>3840.335693359375</v>
      </c>
      <c r="AQ3">
        <v>0</v>
      </c>
      <c r="AR3">
        <v>3841.34716796875</v>
      </c>
      <c r="AS3">
        <v>3841.34716796875</v>
      </c>
      <c r="AT3">
        <v>0</v>
      </c>
      <c r="AU3">
        <v>3849.156005859375</v>
      </c>
      <c r="AV3">
        <v>3849.156005859375</v>
      </c>
      <c r="AW3">
        <v>0</v>
      </c>
      <c r="AY3">
        <v>1</v>
      </c>
      <c r="BA3">
        <f t="shared" ref="BA3:BA31" si="0">AR3-AO3</f>
        <v>1.011474609375</v>
      </c>
      <c r="BB3">
        <f t="shared" ref="BB3:BB31" si="1">AL3-AI3</f>
        <v>2.8017578125</v>
      </c>
      <c r="BC3">
        <f t="shared" ref="BC3:BC31" si="2">AF3-AD3</f>
        <v>0.51513671875</v>
      </c>
      <c r="BD3">
        <f t="shared" ref="BD3:BD31" si="3">Z3-W3</f>
        <v>4.508544921875</v>
      </c>
      <c r="BE3">
        <f t="shared" ref="BE3:BE31" si="4">S3-AU3</f>
        <v>3.000732421875</v>
      </c>
      <c r="BF3">
        <f t="shared" ref="BF3:BF31" si="5">AO4-S3</f>
        <v>3.2158203125</v>
      </c>
      <c r="BH3">
        <f t="shared" ref="BH3:BH30" si="6">SUM(BA3:BF3)</f>
        <v>15.053466796875</v>
      </c>
      <c r="BI3">
        <f>SUM(BA2:BF2)</f>
        <v>15.06005859375</v>
      </c>
      <c r="BJ3">
        <f>BI3+BA2</f>
        <v>16.060791015625</v>
      </c>
      <c r="BK3">
        <f>BJ3+BB2</f>
        <v>18.46484375</v>
      </c>
      <c r="BL3">
        <f>BK3+BC2</f>
        <v>18.978759765625</v>
      </c>
      <c r="BM3">
        <f t="shared" ref="BJ3:BO18" si="7">BL3+BD2</f>
        <v>23.48828125</v>
      </c>
      <c r="BN3">
        <f t="shared" si="7"/>
        <v>26.4892578125</v>
      </c>
      <c r="BO3">
        <f t="shared" si="7"/>
        <v>30.1201171875</v>
      </c>
      <c r="BR3">
        <f t="shared" ref="BR3:BR31" si="8">$BQ$2+BL3</f>
        <v>25.18994140625</v>
      </c>
    </row>
    <row r="4" spans="1:70" x14ac:dyDescent="0.2">
      <c r="A4" t="s">
        <v>343</v>
      </c>
      <c r="B4" t="s">
        <v>21</v>
      </c>
      <c r="C4" t="s">
        <v>22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0.96632999181747437</v>
      </c>
      <c r="M4">
        <v>0.96632999181747437</v>
      </c>
      <c r="N4">
        <v>0</v>
      </c>
      <c r="O4">
        <v>3863.397705078125</v>
      </c>
      <c r="P4">
        <v>3863.397705078125</v>
      </c>
      <c r="Q4">
        <v>0</v>
      </c>
      <c r="S4">
        <v>3866.3984375</v>
      </c>
      <c r="T4">
        <v>3866.3984375</v>
      </c>
      <c r="U4">
        <v>0</v>
      </c>
      <c r="W4">
        <v>3858.887939453125</v>
      </c>
      <c r="X4">
        <v>3858.887939453125</v>
      </c>
      <c r="Y4">
        <v>0</v>
      </c>
      <c r="Z4">
        <v>3863.397705078125</v>
      </c>
      <c r="AA4">
        <v>3863.397705078125</v>
      </c>
      <c r="AB4">
        <v>0</v>
      </c>
      <c r="AC4">
        <v>3858.3740234375</v>
      </c>
      <c r="AD4">
        <v>3858.3740234375</v>
      </c>
      <c r="AE4">
        <v>0</v>
      </c>
      <c r="AF4">
        <v>3858.887939453125</v>
      </c>
      <c r="AG4">
        <v>3858.887939453125</v>
      </c>
      <c r="AH4">
        <v>0</v>
      </c>
      <c r="AI4">
        <v>3856.367919921875</v>
      </c>
      <c r="AJ4">
        <v>3856.367919921875</v>
      </c>
      <c r="AK4">
        <v>0</v>
      </c>
      <c r="AL4">
        <v>3858.3740234375</v>
      </c>
      <c r="AM4">
        <v>3858.3740234375</v>
      </c>
      <c r="AN4">
        <v>0</v>
      </c>
      <c r="AO4">
        <v>3855.37255859375</v>
      </c>
      <c r="AP4">
        <v>3855.37255859375</v>
      </c>
      <c r="AQ4">
        <v>0</v>
      </c>
      <c r="AR4">
        <v>3856.384521484375</v>
      </c>
      <c r="AS4">
        <v>3856.384521484375</v>
      </c>
      <c r="AT4">
        <v>0</v>
      </c>
      <c r="AU4">
        <v>3863.397705078125</v>
      </c>
      <c r="AV4">
        <v>3863.397705078125</v>
      </c>
      <c r="AW4">
        <v>0</v>
      </c>
      <c r="AY4">
        <v>2</v>
      </c>
      <c r="BA4">
        <f t="shared" si="0"/>
        <v>1.011962890625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4.02783203125</v>
      </c>
      <c r="BH4">
        <f t="shared" si="6"/>
        <v>15.0703125</v>
      </c>
      <c r="BI4">
        <f>BH2+BH3</f>
        <v>30.113525390625</v>
      </c>
      <c r="BJ4">
        <f t="shared" si="7"/>
        <v>31.125</v>
      </c>
      <c r="BK4">
        <f t="shared" si="7"/>
        <v>33.9267578125</v>
      </c>
      <c r="BL4">
        <f t="shared" si="7"/>
        <v>34.44189453125</v>
      </c>
      <c r="BM4">
        <f t="shared" si="7"/>
        <v>38.950439453125</v>
      </c>
      <c r="BN4">
        <f t="shared" si="7"/>
        <v>41.951171875</v>
      </c>
      <c r="BO4">
        <f t="shared" si="7"/>
        <v>45.1669921875</v>
      </c>
      <c r="BR4">
        <f t="shared" si="8"/>
        <v>40.653076171875</v>
      </c>
    </row>
    <row r="5" spans="1:70" x14ac:dyDescent="0.2">
      <c r="A5" t="s">
        <v>344</v>
      </c>
      <c r="B5" t="s">
        <v>126</v>
      </c>
      <c r="C5" t="s">
        <v>17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0.81267887353897095</v>
      </c>
      <c r="M5">
        <v>0.81267887353897095</v>
      </c>
      <c r="N5">
        <v>0</v>
      </c>
      <c r="O5">
        <v>3878.352294921875</v>
      </c>
      <c r="P5">
        <v>3878.352294921875</v>
      </c>
      <c r="Q5">
        <v>0</v>
      </c>
      <c r="S5">
        <v>3881.35302734375</v>
      </c>
      <c r="T5">
        <v>3881.35302734375</v>
      </c>
      <c r="U5">
        <v>0</v>
      </c>
      <c r="W5">
        <v>3873.8427734375</v>
      </c>
      <c r="X5">
        <v>3873.8427734375</v>
      </c>
      <c r="Y5">
        <v>0</v>
      </c>
      <c r="Z5">
        <v>3878.352294921875</v>
      </c>
      <c r="AA5">
        <v>3878.352294921875</v>
      </c>
      <c r="AB5">
        <v>0</v>
      </c>
      <c r="AC5">
        <v>3873.32861328125</v>
      </c>
      <c r="AD5">
        <v>3873.32861328125</v>
      </c>
      <c r="AE5">
        <v>0</v>
      </c>
      <c r="AF5">
        <v>3873.8427734375</v>
      </c>
      <c r="AG5">
        <v>3873.8427734375</v>
      </c>
      <c r="AH5">
        <v>0</v>
      </c>
      <c r="AI5">
        <v>3871.422119140625</v>
      </c>
      <c r="AJ5">
        <v>3871.422119140625</v>
      </c>
      <c r="AK5">
        <v>0</v>
      </c>
      <c r="AL5">
        <v>3873.32861328125</v>
      </c>
      <c r="AM5">
        <v>3873.32861328125</v>
      </c>
      <c r="AN5">
        <v>0</v>
      </c>
      <c r="AO5">
        <v>3870.42626953125</v>
      </c>
      <c r="AP5">
        <v>3870.42626953125</v>
      </c>
      <c r="AQ5">
        <v>0</v>
      </c>
      <c r="AR5">
        <v>3871.4384765625</v>
      </c>
      <c r="AS5">
        <v>3871.4384765625</v>
      </c>
      <c r="AT5">
        <v>0</v>
      </c>
      <c r="AU5">
        <v>3878.352294921875</v>
      </c>
      <c r="AV5">
        <v>3878.352294921875</v>
      </c>
      <c r="AW5">
        <v>0</v>
      </c>
      <c r="AY5">
        <v>3</v>
      </c>
      <c r="BA5">
        <f t="shared" si="0"/>
        <v>1.01220703125</v>
      </c>
      <c r="BB5">
        <f t="shared" si="1"/>
        <v>1.906494140625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4.114990234375</v>
      </c>
      <c r="BH5">
        <f t="shared" si="6"/>
        <v>15.05810546875</v>
      </c>
      <c r="BI5">
        <f t="shared" ref="BI5:BI31" si="9">BI4+BH4</f>
        <v>45.183837890625</v>
      </c>
      <c r="BJ5">
        <f t="shared" si="7"/>
        <v>46.19580078125</v>
      </c>
      <c r="BK5">
        <f t="shared" si="7"/>
        <v>48.201904296875</v>
      </c>
      <c r="BL5">
        <f t="shared" si="7"/>
        <v>48.7158203125</v>
      </c>
      <c r="BM5">
        <f t="shared" si="7"/>
        <v>53.2255859375</v>
      </c>
      <c r="BN5">
        <f t="shared" si="7"/>
        <v>56.226318359375</v>
      </c>
      <c r="BO5">
        <f t="shared" si="7"/>
        <v>60.254150390625</v>
      </c>
      <c r="BR5">
        <f t="shared" si="8"/>
        <v>54.927001953125</v>
      </c>
    </row>
    <row r="6" spans="1:70" x14ac:dyDescent="0.2">
      <c r="A6" t="s">
        <v>344</v>
      </c>
      <c r="B6" t="s">
        <v>115</v>
      </c>
      <c r="C6" t="s">
        <v>108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0.93815088272094727</v>
      </c>
      <c r="M6">
        <v>0.93815088272094727</v>
      </c>
      <c r="N6">
        <v>0</v>
      </c>
      <c r="O6">
        <v>3893.3896484375</v>
      </c>
      <c r="P6">
        <v>3893.3896484375</v>
      </c>
      <c r="Q6">
        <v>0</v>
      </c>
      <c r="S6">
        <v>3896.390625</v>
      </c>
      <c r="T6">
        <v>3896.390625</v>
      </c>
      <c r="U6">
        <v>0</v>
      </c>
      <c r="W6">
        <v>3888.880126953125</v>
      </c>
      <c r="X6">
        <v>3888.880126953125</v>
      </c>
      <c r="Y6">
        <v>0</v>
      </c>
      <c r="Z6">
        <v>3893.3896484375</v>
      </c>
      <c r="AA6">
        <v>3893.3896484375</v>
      </c>
      <c r="AB6">
        <v>0</v>
      </c>
      <c r="AC6">
        <v>3888.3662109375</v>
      </c>
      <c r="AD6">
        <v>3888.3662109375</v>
      </c>
      <c r="AE6">
        <v>0</v>
      </c>
      <c r="AF6">
        <v>3888.880126953125</v>
      </c>
      <c r="AG6">
        <v>3888.880126953125</v>
      </c>
      <c r="AH6">
        <v>0</v>
      </c>
      <c r="AI6">
        <v>3886.45947265625</v>
      </c>
      <c r="AJ6">
        <v>3886.45947265625</v>
      </c>
      <c r="AK6">
        <v>0</v>
      </c>
      <c r="AL6">
        <v>3888.3662109375</v>
      </c>
      <c r="AM6">
        <v>3888.3662109375</v>
      </c>
      <c r="AN6">
        <v>0</v>
      </c>
      <c r="AO6">
        <v>3885.468017578125</v>
      </c>
      <c r="AP6">
        <v>3885.468017578125</v>
      </c>
      <c r="AQ6">
        <v>0</v>
      </c>
      <c r="AR6">
        <v>3886.47607421875</v>
      </c>
      <c r="AS6">
        <v>3886.47607421875</v>
      </c>
      <c r="AT6">
        <v>0</v>
      </c>
      <c r="AU6">
        <v>3893.3896484375</v>
      </c>
      <c r="AV6">
        <v>3893.3896484375</v>
      </c>
      <c r="AW6">
        <v>0</v>
      </c>
      <c r="AY6">
        <v>4</v>
      </c>
      <c r="BA6">
        <f t="shared" si="0"/>
        <v>1.008056640625</v>
      </c>
      <c r="BB6">
        <f t="shared" si="1"/>
        <v>1.90673828125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4.1142578125</v>
      </c>
      <c r="BH6">
        <f t="shared" si="6"/>
        <v>15.053466796875</v>
      </c>
      <c r="BI6">
        <f t="shared" si="9"/>
        <v>60.241943359375</v>
      </c>
      <c r="BJ6">
        <f t="shared" si="7"/>
        <v>61.254150390625</v>
      </c>
      <c r="BK6">
        <f t="shared" si="7"/>
        <v>63.16064453125</v>
      </c>
      <c r="BL6">
        <f t="shared" si="7"/>
        <v>63.6748046875</v>
      </c>
      <c r="BM6">
        <f t="shared" si="7"/>
        <v>68.184326171875</v>
      </c>
      <c r="BN6">
        <f>BM6+BE5</f>
        <v>71.18505859375</v>
      </c>
      <c r="BO6">
        <f t="shared" si="7"/>
        <v>75.300048828125</v>
      </c>
      <c r="BR6">
        <f t="shared" si="8"/>
        <v>69.885986328125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1.0742170810699461</v>
      </c>
      <c r="M7">
        <v>1.0742170810699461</v>
      </c>
      <c r="N7">
        <v>0</v>
      </c>
      <c r="O7">
        <v>3908.7255859375</v>
      </c>
      <c r="P7">
        <v>3908.7255859375</v>
      </c>
      <c r="Q7">
        <v>0</v>
      </c>
      <c r="S7">
        <v>3911.7265625</v>
      </c>
      <c r="T7">
        <v>3911.7265625</v>
      </c>
      <c r="U7">
        <v>0</v>
      </c>
      <c r="W7">
        <v>3904.216064453125</v>
      </c>
      <c r="X7">
        <v>3904.216064453125</v>
      </c>
      <c r="Y7">
        <v>0</v>
      </c>
      <c r="Z7">
        <v>3908.7255859375</v>
      </c>
      <c r="AA7">
        <v>3908.7255859375</v>
      </c>
      <c r="AB7">
        <v>0</v>
      </c>
      <c r="AC7">
        <v>3903.7021484375</v>
      </c>
      <c r="AD7">
        <v>3903.7021484375</v>
      </c>
      <c r="AE7">
        <v>0</v>
      </c>
      <c r="AF7">
        <v>3904.216064453125</v>
      </c>
      <c r="AG7">
        <v>3904.216064453125</v>
      </c>
      <c r="AH7">
        <v>0</v>
      </c>
      <c r="AI7">
        <v>3901.4970703125</v>
      </c>
      <c r="AJ7">
        <v>3901.4970703125</v>
      </c>
      <c r="AK7">
        <v>0</v>
      </c>
      <c r="AL7">
        <v>3903.7021484375</v>
      </c>
      <c r="AM7">
        <v>3903.7021484375</v>
      </c>
      <c r="AN7">
        <v>0</v>
      </c>
      <c r="AO7">
        <v>3900.5048828125</v>
      </c>
      <c r="AP7">
        <v>3900.5048828125</v>
      </c>
      <c r="AQ7">
        <v>0</v>
      </c>
      <c r="AR7">
        <v>3901.513671875</v>
      </c>
      <c r="AS7">
        <v>3901.513671875</v>
      </c>
      <c r="AT7">
        <v>0</v>
      </c>
      <c r="AU7">
        <v>3908.7255859375</v>
      </c>
      <c r="AV7">
        <v>3908.7255859375</v>
      </c>
      <c r="AW7">
        <v>0</v>
      </c>
      <c r="AY7">
        <v>5</v>
      </c>
      <c r="BA7">
        <f t="shared" si="0"/>
        <v>1.0087890625</v>
      </c>
      <c r="BB7">
        <f t="shared" si="1"/>
        <v>2.205078125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3.815673828125</v>
      </c>
      <c r="BH7">
        <f t="shared" si="6"/>
        <v>15.053955078125</v>
      </c>
      <c r="BI7">
        <f t="shared" si="9"/>
        <v>75.29541015625</v>
      </c>
      <c r="BJ7">
        <f t="shared" si="7"/>
        <v>76.303466796875</v>
      </c>
      <c r="BK7">
        <f t="shared" si="7"/>
        <v>78.210205078125</v>
      </c>
      <c r="BL7">
        <f t="shared" si="7"/>
        <v>78.72412109375</v>
      </c>
      <c r="BM7">
        <f t="shared" si="7"/>
        <v>83.233642578125</v>
      </c>
      <c r="BN7">
        <f t="shared" si="7"/>
        <v>86.234619140625</v>
      </c>
      <c r="BO7">
        <f t="shared" si="7"/>
        <v>90.348876953125</v>
      </c>
      <c r="BR7">
        <f t="shared" si="8"/>
        <v>84.935302734375</v>
      </c>
    </row>
    <row r="8" spans="1:70" x14ac:dyDescent="0.2">
      <c r="A8" t="s">
        <v>344</v>
      </c>
      <c r="B8" t="s">
        <v>182</v>
      </c>
      <c r="C8" t="s">
        <v>120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2.631017923355103</v>
      </c>
      <c r="M8">
        <v>2.631017923355103</v>
      </c>
      <c r="N8">
        <v>0</v>
      </c>
      <c r="O8">
        <v>3923.265869140625</v>
      </c>
      <c r="P8">
        <v>3923.265869140625</v>
      </c>
      <c r="Q8">
        <v>0</v>
      </c>
      <c r="S8">
        <v>3926.2666015625</v>
      </c>
      <c r="T8">
        <v>3926.2666015625</v>
      </c>
      <c r="U8">
        <v>0</v>
      </c>
      <c r="W8">
        <v>3918.756103515625</v>
      </c>
      <c r="X8">
        <v>3918.756103515625</v>
      </c>
      <c r="Y8">
        <v>0</v>
      </c>
      <c r="Z8">
        <v>3923.265869140625</v>
      </c>
      <c r="AA8">
        <v>3923.265869140625</v>
      </c>
      <c r="AB8">
        <v>0</v>
      </c>
      <c r="AC8">
        <v>3918.2421875</v>
      </c>
      <c r="AD8">
        <v>3918.2421875</v>
      </c>
      <c r="AE8">
        <v>0</v>
      </c>
      <c r="AF8">
        <v>3918.756103515625</v>
      </c>
      <c r="AG8">
        <v>3918.756103515625</v>
      </c>
      <c r="AH8">
        <v>0</v>
      </c>
      <c r="AI8">
        <v>3916.53466796875</v>
      </c>
      <c r="AJ8">
        <v>3916.53466796875</v>
      </c>
      <c r="AK8">
        <v>0</v>
      </c>
      <c r="AL8">
        <v>3918.2421875</v>
      </c>
      <c r="AM8">
        <v>3918.2421875</v>
      </c>
      <c r="AN8">
        <v>0</v>
      </c>
      <c r="AO8">
        <v>3915.542236328125</v>
      </c>
      <c r="AP8">
        <v>3915.542236328125</v>
      </c>
      <c r="AQ8">
        <v>0</v>
      </c>
      <c r="AR8">
        <v>3916.551025390625</v>
      </c>
      <c r="AS8">
        <v>3916.551025390625</v>
      </c>
      <c r="AT8">
        <v>0</v>
      </c>
      <c r="AU8">
        <v>3923.265869140625</v>
      </c>
      <c r="AV8">
        <v>3923.265869140625</v>
      </c>
      <c r="AW8">
        <v>0</v>
      </c>
      <c r="AY8">
        <v>6</v>
      </c>
      <c r="BA8">
        <f t="shared" si="0"/>
        <v>1.0087890625</v>
      </c>
      <c r="BB8">
        <f t="shared" si="1"/>
        <v>1.70751953125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4.3154296875</v>
      </c>
      <c r="BH8">
        <f t="shared" si="6"/>
        <v>15.05615234375</v>
      </c>
      <c r="BI8">
        <f t="shared" si="9"/>
        <v>90.349365234375</v>
      </c>
      <c r="BJ8">
        <f t="shared" si="7"/>
        <v>91.358154296875</v>
      </c>
      <c r="BK8">
        <f t="shared" si="7"/>
        <v>93.563232421875</v>
      </c>
      <c r="BL8">
        <f t="shared" si="7"/>
        <v>94.0771484375</v>
      </c>
      <c r="BM8">
        <f t="shared" si="7"/>
        <v>98.586669921875</v>
      </c>
      <c r="BN8">
        <f t="shared" si="7"/>
        <v>101.587646484375</v>
      </c>
      <c r="BO8">
        <f t="shared" si="7"/>
        <v>105.4033203125</v>
      </c>
      <c r="BR8">
        <f t="shared" si="8"/>
        <v>100.288330078125</v>
      </c>
    </row>
    <row r="9" spans="1:70" x14ac:dyDescent="0.2">
      <c r="A9" t="s">
        <v>344</v>
      </c>
      <c r="B9" t="s">
        <v>104</v>
      </c>
      <c r="C9" t="s">
        <v>99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0.9183114767074585</v>
      </c>
      <c r="M9">
        <v>0.9183114767074585</v>
      </c>
      <c r="N9">
        <v>0</v>
      </c>
      <c r="O9">
        <v>3937.905517578125</v>
      </c>
      <c r="P9">
        <v>3937.905517578125</v>
      </c>
      <c r="Q9">
        <v>0</v>
      </c>
      <c r="S9">
        <v>3940.90625</v>
      </c>
      <c r="T9">
        <v>3940.90625</v>
      </c>
      <c r="U9">
        <v>0</v>
      </c>
      <c r="W9">
        <v>3933.395751953125</v>
      </c>
      <c r="X9">
        <v>3933.395751953125</v>
      </c>
      <c r="Y9">
        <v>0</v>
      </c>
      <c r="Z9">
        <v>3937.905517578125</v>
      </c>
      <c r="AA9">
        <v>3937.905517578125</v>
      </c>
      <c r="AB9">
        <v>0</v>
      </c>
      <c r="AC9">
        <v>3932.8818359375</v>
      </c>
      <c r="AD9">
        <v>3932.8818359375</v>
      </c>
      <c r="AE9">
        <v>0</v>
      </c>
      <c r="AF9">
        <v>3933.395751953125</v>
      </c>
      <c r="AG9">
        <v>3933.395751953125</v>
      </c>
      <c r="AH9">
        <v>0</v>
      </c>
      <c r="AI9">
        <v>3931.572021484375</v>
      </c>
      <c r="AJ9">
        <v>3931.572021484375</v>
      </c>
      <c r="AK9">
        <v>0</v>
      </c>
      <c r="AL9">
        <v>3932.8818359375</v>
      </c>
      <c r="AM9">
        <v>3932.8818359375</v>
      </c>
      <c r="AN9">
        <v>0</v>
      </c>
      <c r="AO9">
        <v>3930.58203125</v>
      </c>
      <c r="AP9">
        <v>3930.58203125</v>
      </c>
      <c r="AQ9">
        <v>0</v>
      </c>
      <c r="AR9">
        <v>3931.588623046875</v>
      </c>
      <c r="AS9">
        <v>3931.588623046875</v>
      </c>
      <c r="AT9">
        <v>0</v>
      </c>
      <c r="AU9">
        <v>3937.905517578125</v>
      </c>
      <c r="AV9">
        <v>3937.905517578125</v>
      </c>
      <c r="AW9">
        <v>0</v>
      </c>
      <c r="AY9">
        <v>7</v>
      </c>
      <c r="BA9">
        <f t="shared" si="0"/>
        <v>1.006591796875</v>
      </c>
      <c r="BB9">
        <f t="shared" si="1"/>
        <v>1.309814453125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4.723876953125</v>
      </c>
      <c r="BH9">
        <f t="shared" si="6"/>
        <v>15.064697265625</v>
      </c>
      <c r="BI9">
        <f t="shared" si="9"/>
        <v>105.405517578125</v>
      </c>
      <c r="BJ9">
        <f t="shared" si="7"/>
        <v>106.414306640625</v>
      </c>
      <c r="BK9">
        <f t="shared" si="7"/>
        <v>108.121826171875</v>
      </c>
      <c r="BL9">
        <f t="shared" si="7"/>
        <v>108.6357421875</v>
      </c>
      <c r="BM9">
        <f t="shared" si="7"/>
        <v>113.1455078125</v>
      </c>
      <c r="BN9">
        <f t="shared" si="7"/>
        <v>116.146240234375</v>
      </c>
      <c r="BO9">
        <f t="shared" si="7"/>
        <v>120.461669921875</v>
      </c>
      <c r="BR9">
        <f t="shared" si="8"/>
        <v>114.846923828125</v>
      </c>
    </row>
    <row r="10" spans="1:70" x14ac:dyDescent="0.2">
      <c r="A10" t="s">
        <v>343</v>
      </c>
      <c r="B10" t="s">
        <v>25</v>
      </c>
      <c r="C10" t="s">
        <v>99</v>
      </c>
      <c r="D10">
        <v>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1.2950724363327031</v>
      </c>
      <c r="M10">
        <v>1.2950724363327031</v>
      </c>
      <c r="N10">
        <v>0</v>
      </c>
      <c r="O10">
        <v>3954.252685546875</v>
      </c>
      <c r="P10">
        <v>3954.252685546875</v>
      </c>
      <c r="Q10">
        <v>0</v>
      </c>
      <c r="S10">
        <v>3957.253662109375</v>
      </c>
      <c r="T10">
        <v>3957.253662109375</v>
      </c>
      <c r="U10">
        <v>0</v>
      </c>
      <c r="W10">
        <v>3949.7431640625</v>
      </c>
      <c r="X10">
        <v>3949.7431640625</v>
      </c>
      <c r="Y10">
        <v>0</v>
      </c>
      <c r="Z10">
        <v>3954.252685546875</v>
      </c>
      <c r="AA10">
        <v>3954.252685546875</v>
      </c>
      <c r="AB10">
        <v>0</v>
      </c>
      <c r="AC10">
        <v>3949.229248046875</v>
      </c>
      <c r="AD10">
        <v>3949.229248046875</v>
      </c>
      <c r="AE10">
        <v>0</v>
      </c>
      <c r="AF10">
        <v>3949.7431640625</v>
      </c>
      <c r="AG10">
        <v>3949.7431640625</v>
      </c>
      <c r="AH10">
        <v>0</v>
      </c>
      <c r="AI10">
        <v>3946.626220703125</v>
      </c>
      <c r="AJ10">
        <v>3946.626220703125</v>
      </c>
      <c r="AK10">
        <v>0</v>
      </c>
      <c r="AL10">
        <v>3949.229248046875</v>
      </c>
      <c r="AM10">
        <v>3949.229248046875</v>
      </c>
      <c r="AN10">
        <v>0</v>
      </c>
      <c r="AO10">
        <v>3945.630126953125</v>
      </c>
      <c r="AP10">
        <v>3945.630126953125</v>
      </c>
      <c r="AQ10">
        <v>0</v>
      </c>
      <c r="AR10">
        <v>3946.642822265625</v>
      </c>
      <c r="AS10">
        <v>3946.642822265625</v>
      </c>
      <c r="AT10">
        <v>0</v>
      </c>
      <c r="AU10">
        <v>3954.252685546875</v>
      </c>
      <c r="AV10">
        <v>3954.252685546875</v>
      </c>
      <c r="AW10">
        <v>0</v>
      </c>
      <c r="AY10">
        <v>8</v>
      </c>
      <c r="BA10">
        <f t="shared" si="0"/>
        <v>1.0126953125</v>
      </c>
      <c r="BB10">
        <f t="shared" si="1"/>
        <v>2.60302734375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3.43115234375</v>
      </c>
      <c r="BH10">
        <f t="shared" si="6"/>
        <v>15.0712890625</v>
      </c>
      <c r="BI10">
        <f t="shared" si="9"/>
        <v>120.47021484375</v>
      </c>
      <c r="BJ10">
        <f t="shared" si="7"/>
        <v>121.476806640625</v>
      </c>
      <c r="BK10">
        <f t="shared" si="7"/>
        <v>122.78662109375</v>
      </c>
      <c r="BL10">
        <f t="shared" si="7"/>
        <v>123.300537109375</v>
      </c>
      <c r="BM10">
        <f t="shared" si="7"/>
        <v>127.810302734375</v>
      </c>
      <c r="BN10">
        <f t="shared" si="7"/>
        <v>130.81103515625</v>
      </c>
      <c r="BO10">
        <f t="shared" si="7"/>
        <v>135.534912109375</v>
      </c>
      <c r="BR10">
        <f t="shared" si="8"/>
        <v>129.51171875</v>
      </c>
    </row>
    <row r="11" spans="1:70" x14ac:dyDescent="0.2">
      <c r="A11" t="s">
        <v>344</v>
      </c>
      <c r="B11" t="s">
        <v>177</v>
      </c>
      <c r="C11" t="s">
        <v>120</v>
      </c>
      <c r="D11">
        <v>-150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1.008414149284363</v>
      </c>
      <c r="M11">
        <v>1.008414149284363</v>
      </c>
      <c r="N11">
        <v>0</v>
      </c>
      <c r="O11">
        <v>3969.00830078125</v>
      </c>
      <c r="P11">
        <v>3969.00830078125</v>
      </c>
      <c r="Q11">
        <v>0</v>
      </c>
      <c r="S11">
        <v>3972.00927734375</v>
      </c>
      <c r="T11">
        <v>3972.00927734375</v>
      </c>
      <c r="U11">
        <v>0</v>
      </c>
      <c r="W11">
        <v>3964.498779296875</v>
      </c>
      <c r="X11">
        <v>3964.498779296875</v>
      </c>
      <c r="Y11">
        <v>0</v>
      </c>
      <c r="Z11">
        <v>3969.00830078125</v>
      </c>
      <c r="AA11">
        <v>3969.00830078125</v>
      </c>
      <c r="AB11">
        <v>0</v>
      </c>
      <c r="AC11">
        <v>3963.98486328125</v>
      </c>
      <c r="AD11">
        <v>3963.98486328125</v>
      </c>
      <c r="AE11">
        <v>0</v>
      </c>
      <c r="AF11">
        <v>3964.498779296875</v>
      </c>
      <c r="AG11">
        <v>3964.498779296875</v>
      </c>
      <c r="AH11">
        <v>0</v>
      </c>
      <c r="AI11">
        <v>3961.68017578125</v>
      </c>
      <c r="AJ11">
        <v>3961.68017578125</v>
      </c>
      <c r="AK11">
        <v>0</v>
      </c>
      <c r="AL11">
        <v>3963.98486328125</v>
      </c>
      <c r="AM11">
        <v>3963.98486328125</v>
      </c>
      <c r="AN11">
        <v>0</v>
      </c>
      <c r="AO11">
        <v>3960.684814453125</v>
      </c>
      <c r="AP11">
        <v>3960.684814453125</v>
      </c>
      <c r="AQ11">
        <v>0</v>
      </c>
      <c r="AR11">
        <v>3961.69677734375</v>
      </c>
      <c r="AS11">
        <v>3961.69677734375</v>
      </c>
      <c r="AT11">
        <v>0</v>
      </c>
      <c r="AU11">
        <v>3969.00830078125</v>
      </c>
      <c r="AV11">
        <v>3969.00830078125</v>
      </c>
      <c r="AW11">
        <v>0</v>
      </c>
      <c r="AY11">
        <v>9</v>
      </c>
      <c r="BA11">
        <f t="shared" si="0"/>
        <v>1.011962890625</v>
      </c>
      <c r="BB11">
        <f t="shared" si="1"/>
        <v>2.3046875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3.729248046875</v>
      </c>
      <c r="BH11">
        <f t="shared" si="6"/>
        <v>15.0703125</v>
      </c>
      <c r="BI11">
        <f t="shared" si="9"/>
        <v>135.54150390625</v>
      </c>
      <c r="BJ11">
        <f t="shared" si="7"/>
        <v>136.55419921875</v>
      </c>
      <c r="BK11">
        <f t="shared" si="7"/>
        <v>139.1572265625</v>
      </c>
      <c r="BL11">
        <f t="shared" si="7"/>
        <v>139.671142578125</v>
      </c>
      <c r="BM11">
        <f t="shared" si="7"/>
        <v>144.1806640625</v>
      </c>
      <c r="BN11">
        <f t="shared" si="7"/>
        <v>147.181640625</v>
      </c>
      <c r="BO11">
        <f t="shared" si="7"/>
        <v>150.61279296875</v>
      </c>
      <c r="BR11">
        <f t="shared" si="8"/>
        <v>145.88232421875</v>
      </c>
    </row>
    <row r="12" spans="1:70" x14ac:dyDescent="0.2">
      <c r="A12" t="s">
        <v>343</v>
      </c>
      <c r="B12" t="s">
        <v>114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1.0749508142471309</v>
      </c>
      <c r="M12">
        <v>1.0749508142471309</v>
      </c>
      <c r="N12">
        <v>0</v>
      </c>
      <c r="O12">
        <v>3984.559814453125</v>
      </c>
      <c r="P12">
        <v>3984.559814453125</v>
      </c>
      <c r="Q12">
        <v>0</v>
      </c>
      <c r="S12">
        <v>3987.560791015625</v>
      </c>
      <c r="T12">
        <v>3987.560791015625</v>
      </c>
      <c r="U12">
        <v>0</v>
      </c>
      <c r="W12">
        <v>3980.05029296875</v>
      </c>
      <c r="X12">
        <v>3980.05029296875</v>
      </c>
      <c r="Y12">
        <v>0</v>
      </c>
      <c r="Z12">
        <v>3984.559814453125</v>
      </c>
      <c r="AA12">
        <v>3984.559814453125</v>
      </c>
      <c r="AB12">
        <v>0</v>
      </c>
      <c r="AC12">
        <v>3979.536376953125</v>
      </c>
      <c r="AD12">
        <v>3979.536376953125</v>
      </c>
      <c r="AE12">
        <v>0</v>
      </c>
      <c r="AF12">
        <v>3980.05029296875</v>
      </c>
      <c r="AG12">
        <v>3980.05029296875</v>
      </c>
      <c r="AH12">
        <v>0</v>
      </c>
      <c r="AI12">
        <v>3976.734375</v>
      </c>
      <c r="AJ12">
        <v>3976.734375</v>
      </c>
      <c r="AK12">
        <v>0</v>
      </c>
      <c r="AL12">
        <v>3979.536376953125</v>
      </c>
      <c r="AM12">
        <v>3979.536376953125</v>
      </c>
      <c r="AN12">
        <v>0</v>
      </c>
      <c r="AO12">
        <v>3975.738525390625</v>
      </c>
      <c r="AP12">
        <v>3975.738525390625</v>
      </c>
      <c r="AQ12">
        <v>0</v>
      </c>
      <c r="AR12">
        <v>3976.7509765625</v>
      </c>
      <c r="AS12">
        <v>3976.7509765625</v>
      </c>
      <c r="AT12">
        <v>0</v>
      </c>
      <c r="AU12">
        <v>3984.559814453125</v>
      </c>
      <c r="AV12">
        <v>3984.559814453125</v>
      </c>
      <c r="AW12">
        <v>0</v>
      </c>
      <c r="AY12">
        <v>10</v>
      </c>
      <c r="BA12">
        <f t="shared" si="0"/>
        <v>1.012451171875</v>
      </c>
      <c r="BB12">
        <f t="shared" si="1"/>
        <v>2.802001953125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3.215576171875</v>
      </c>
      <c r="BH12">
        <f t="shared" si="6"/>
        <v>15.054443359375</v>
      </c>
      <c r="BI12">
        <f t="shared" si="9"/>
        <v>150.61181640625</v>
      </c>
      <c r="BJ12">
        <f t="shared" si="7"/>
        <v>151.623779296875</v>
      </c>
      <c r="BK12">
        <f t="shared" si="7"/>
        <v>153.928466796875</v>
      </c>
      <c r="BL12">
        <f t="shared" si="7"/>
        <v>154.4423828125</v>
      </c>
      <c r="BM12">
        <f t="shared" si="7"/>
        <v>158.951904296875</v>
      </c>
      <c r="BN12">
        <f t="shared" si="7"/>
        <v>161.952880859375</v>
      </c>
      <c r="BO12">
        <f t="shared" si="7"/>
        <v>165.68212890625</v>
      </c>
      <c r="BR12">
        <f t="shared" si="8"/>
        <v>160.653564453125</v>
      </c>
    </row>
    <row r="13" spans="1:70" x14ac:dyDescent="0.2">
      <c r="A13" t="s">
        <v>344</v>
      </c>
      <c r="B13" t="s">
        <v>124</v>
      </c>
      <c r="C13" t="s">
        <v>99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1.463220000267029</v>
      </c>
      <c r="M13">
        <v>1.463220000267029</v>
      </c>
      <c r="N13">
        <v>0</v>
      </c>
      <c r="O13">
        <v>3998.801513671875</v>
      </c>
      <c r="P13">
        <v>3998.801513671875</v>
      </c>
      <c r="Q13">
        <v>0</v>
      </c>
      <c r="S13">
        <v>4001.802490234375</v>
      </c>
      <c r="T13">
        <v>4001.802490234375</v>
      </c>
      <c r="U13">
        <v>0</v>
      </c>
      <c r="W13">
        <v>3994.2919921875</v>
      </c>
      <c r="X13">
        <v>3994.2919921875</v>
      </c>
      <c r="Y13">
        <v>0</v>
      </c>
      <c r="Z13">
        <v>3998.801513671875</v>
      </c>
      <c r="AA13">
        <v>3998.801513671875</v>
      </c>
      <c r="AB13">
        <v>0</v>
      </c>
      <c r="AC13">
        <v>3993.778076171875</v>
      </c>
      <c r="AD13">
        <v>3993.778076171875</v>
      </c>
      <c r="AE13">
        <v>0</v>
      </c>
      <c r="AF13">
        <v>3994.2919921875</v>
      </c>
      <c r="AG13">
        <v>3994.2919921875</v>
      </c>
      <c r="AH13">
        <v>0</v>
      </c>
      <c r="AI13">
        <v>3991.771728515625</v>
      </c>
      <c r="AJ13">
        <v>3991.771728515625</v>
      </c>
      <c r="AK13">
        <v>0</v>
      </c>
      <c r="AL13">
        <v>3993.778076171875</v>
      </c>
      <c r="AM13">
        <v>3993.778076171875</v>
      </c>
      <c r="AN13">
        <v>0</v>
      </c>
      <c r="AO13">
        <v>3990.7763671875</v>
      </c>
      <c r="AP13">
        <v>3990.7763671875</v>
      </c>
      <c r="AQ13">
        <v>0</v>
      </c>
      <c r="AR13">
        <v>3991.788330078125</v>
      </c>
      <c r="AS13">
        <v>3991.788330078125</v>
      </c>
      <c r="AT13">
        <v>0</v>
      </c>
      <c r="AU13">
        <v>3998.801513671875</v>
      </c>
      <c r="AV13">
        <v>3998.801513671875</v>
      </c>
      <c r="AW13">
        <v>0</v>
      </c>
      <c r="AY13">
        <v>11</v>
      </c>
      <c r="BA13">
        <f t="shared" si="0"/>
        <v>1.011962890625</v>
      </c>
      <c r="BB13">
        <f t="shared" si="1"/>
        <v>2.00634765625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4.0146484375</v>
      </c>
      <c r="BH13">
        <f t="shared" si="6"/>
        <v>15.057373046875</v>
      </c>
      <c r="BI13">
        <f t="shared" si="9"/>
        <v>165.666259765625</v>
      </c>
      <c r="BJ13">
        <f t="shared" si="7"/>
        <v>166.6787109375</v>
      </c>
      <c r="BK13">
        <f t="shared" si="7"/>
        <v>169.480712890625</v>
      </c>
      <c r="BL13">
        <f t="shared" si="7"/>
        <v>169.99462890625</v>
      </c>
      <c r="BM13">
        <f t="shared" si="7"/>
        <v>174.504150390625</v>
      </c>
      <c r="BN13">
        <f t="shared" si="7"/>
        <v>177.505126953125</v>
      </c>
      <c r="BO13">
        <f t="shared" si="7"/>
        <v>180.720703125</v>
      </c>
      <c r="BR13">
        <f t="shared" si="8"/>
        <v>176.205810546875</v>
      </c>
    </row>
    <row r="14" spans="1:70" x14ac:dyDescent="0.2">
      <c r="A14" t="s">
        <v>344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1.3537336587905879</v>
      </c>
      <c r="M14">
        <v>1.3537336587905879</v>
      </c>
      <c r="N14">
        <v>0</v>
      </c>
      <c r="O14">
        <v>4014.0380859375</v>
      </c>
      <c r="P14">
        <v>4014.0380859375</v>
      </c>
      <c r="Q14">
        <v>0</v>
      </c>
      <c r="S14">
        <v>4017.038818359375</v>
      </c>
      <c r="T14">
        <v>4017.038818359375</v>
      </c>
      <c r="U14">
        <v>0</v>
      </c>
      <c r="W14">
        <v>4009.5283203125</v>
      </c>
      <c r="X14">
        <v>4009.5283203125</v>
      </c>
      <c r="Y14">
        <v>0</v>
      </c>
      <c r="Z14">
        <v>4014.0380859375</v>
      </c>
      <c r="AA14">
        <v>4014.0380859375</v>
      </c>
      <c r="AB14">
        <v>0</v>
      </c>
      <c r="AC14">
        <v>4009.014404296875</v>
      </c>
      <c r="AD14">
        <v>4009.014404296875</v>
      </c>
      <c r="AE14">
        <v>0</v>
      </c>
      <c r="AF14">
        <v>4009.5283203125</v>
      </c>
      <c r="AG14">
        <v>4009.5283203125</v>
      </c>
      <c r="AH14">
        <v>0</v>
      </c>
      <c r="AI14">
        <v>4006.809326171875</v>
      </c>
      <c r="AJ14">
        <v>4006.809326171875</v>
      </c>
      <c r="AK14">
        <v>0</v>
      </c>
      <c r="AL14">
        <v>4009.014404296875</v>
      </c>
      <c r="AM14">
        <v>4009.014404296875</v>
      </c>
      <c r="AN14">
        <v>0</v>
      </c>
      <c r="AO14">
        <v>4005.817138671875</v>
      </c>
      <c r="AP14">
        <v>4005.817138671875</v>
      </c>
      <c r="AQ14">
        <v>0</v>
      </c>
      <c r="AR14">
        <v>4006.825927734375</v>
      </c>
      <c r="AS14">
        <v>4006.825927734375</v>
      </c>
      <c r="AT14">
        <v>0</v>
      </c>
      <c r="AU14">
        <v>4014.0380859375</v>
      </c>
      <c r="AV14">
        <v>4014.0380859375</v>
      </c>
      <c r="AW14">
        <v>0</v>
      </c>
      <c r="AY14">
        <v>12</v>
      </c>
      <c r="BA14">
        <f t="shared" si="0"/>
        <v>1.0087890625</v>
      </c>
      <c r="BB14">
        <f t="shared" si="1"/>
        <v>2.205078125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3.828857421875</v>
      </c>
      <c r="BH14">
        <f t="shared" si="6"/>
        <v>15.067138671875</v>
      </c>
      <c r="BI14">
        <f t="shared" si="9"/>
        <v>180.7236328125</v>
      </c>
      <c r="BJ14">
        <f t="shared" si="7"/>
        <v>181.735595703125</v>
      </c>
      <c r="BK14">
        <f t="shared" si="7"/>
        <v>183.741943359375</v>
      </c>
      <c r="BL14">
        <f t="shared" si="7"/>
        <v>184.255859375</v>
      </c>
      <c r="BM14">
        <f t="shared" si="7"/>
        <v>188.765380859375</v>
      </c>
      <c r="BN14">
        <f t="shared" si="7"/>
        <v>191.766357421875</v>
      </c>
      <c r="BO14">
        <f t="shared" si="7"/>
        <v>195.781005859375</v>
      </c>
      <c r="BR14">
        <f t="shared" si="8"/>
        <v>190.467041015625</v>
      </c>
    </row>
    <row r="15" spans="1:70" x14ac:dyDescent="0.2">
      <c r="A15" t="s">
        <v>343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0.94537162780761719</v>
      </c>
      <c r="M15">
        <v>0.94537162780761719</v>
      </c>
      <c r="N15">
        <v>0</v>
      </c>
      <c r="O15">
        <v>4028.097412109375</v>
      </c>
      <c r="P15">
        <v>4028.097412109375</v>
      </c>
      <c r="Q15">
        <v>0</v>
      </c>
      <c r="S15">
        <v>4031.09814453125</v>
      </c>
      <c r="T15">
        <v>4031.09814453125</v>
      </c>
      <c r="U15">
        <v>0</v>
      </c>
      <c r="W15">
        <v>4023.587646484375</v>
      </c>
      <c r="X15">
        <v>4023.587646484375</v>
      </c>
      <c r="Y15">
        <v>0</v>
      </c>
      <c r="Z15">
        <v>4028.097412109375</v>
      </c>
      <c r="AA15">
        <v>4028.097412109375</v>
      </c>
      <c r="AB15">
        <v>0</v>
      </c>
      <c r="AC15">
        <v>4023.07373046875</v>
      </c>
      <c r="AD15">
        <v>4023.07373046875</v>
      </c>
      <c r="AE15">
        <v>0</v>
      </c>
      <c r="AF15">
        <v>4023.587646484375</v>
      </c>
      <c r="AG15">
        <v>4023.587646484375</v>
      </c>
      <c r="AH15">
        <v>0</v>
      </c>
      <c r="AI15">
        <v>4021.86328125</v>
      </c>
      <c r="AJ15">
        <v>4021.86328125</v>
      </c>
      <c r="AK15">
        <v>0</v>
      </c>
      <c r="AL15">
        <v>4023.07373046875</v>
      </c>
      <c r="AM15">
        <v>4023.07373046875</v>
      </c>
      <c r="AN15">
        <v>0</v>
      </c>
      <c r="AO15">
        <v>4020.86767578125</v>
      </c>
      <c r="AP15">
        <v>4020.86767578125</v>
      </c>
      <c r="AQ15">
        <v>0</v>
      </c>
      <c r="AR15">
        <v>4021.880126953125</v>
      </c>
      <c r="AS15">
        <v>4021.880126953125</v>
      </c>
      <c r="AT15">
        <v>0</v>
      </c>
      <c r="AU15">
        <v>4028.097412109375</v>
      </c>
      <c r="AV15">
        <v>4028.097412109375</v>
      </c>
      <c r="AW15">
        <v>0</v>
      </c>
      <c r="AY15">
        <v>13</v>
      </c>
      <c r="BA15">
        <f t="shared" si="0"/>
        <v>1.012451171875</v>
      </c>
      <c r="BB15">
        <f t="shared" si="1"/>
        <v>1.21044921875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4.8232421875</v>
      </c>
      <c r="BH15">
        <f t="shared" si="6"/>
        <v>15.070556640625</v>
      </c>
      <c r="BI15">
        <f t="shared" si="9"/>
        <v>195.790771484375</v>
      </c>
      <c r="BJ15">
        <f t="shared" si="7"/>
        <v>196.799560546875</v>
      </c>
      <c r="BK15">
        <f t="shared" si="7"/>
        <v>199.004638671875</v>
      </c>
      <c r="BL15">
        <f t="shared" si="7"/>
        <v>199.5185546875</v>
      </c>
      <c r="BM15">
        <f t="shared" si="7"/>
        <v>204.0283203125</v>
      </c>
      <c r="BN15">
        <f t="shared" si="7"/>
        <v>207.029052734375</v>
      </c>
      <c r="BO15">
        <f t="shared" si="7"/>
        <v>210.85791015625</v>
      </c>
      <c r="BR15">
        <f t="shared" si="8"/>
        <v>205.729736328125</v>
      </c>
    </row>
    <row r="16" spans="1:70" x14ac:dyDescent="0.2">
      <c r="A16" t="s">
        <v>344</v>
      </c>
      <c r="B16" t="s">
        <v>185</v>
      </c>
      <c r="C16" t="s">
        <v>22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0.90692949295043945</v>
      </c>
      <c r="M16">
        <v>0.90692949295043945</v>
      </c>
      <c r="N16">
        <v>0</v>
      </c>
      <c r="O16">
        <v>4043.84765625</v>
      </c>
      <c r="P16">
        <v>4043.84765625</v>
      </c>
      <c r="Q16">
        <v>0</v>
      </c>
      <c r="S16">
        <v>4046.8486328125</v>
      </c>
      <c r="T16">
        <v>4046.8486328125</v>
      </c>
      <c r="U16">
        <v>0</v>
      </c>
      <c r="W16">
        <v>4039.338134765625</v>
      </c>
      <c r="X16">
        <v>4039.338134765625</v>
      </c>
      <c r="Y16">
        <v>0</v>
      </c>
      <c r="Z16">
        <v>4043.84765625</v>
      </c>
      <c r="AA16">
        <v>4043.84765625</v>
      </c>
      <c r="AB16">
        <v>0</v>
      </c>
      <c r="AC16">
        <v>4038.82421875</v>
      </c>
      <c r="AD16">
        <v>4038.82421875</v>
      </c>
      <c r="AE16">
        <v>0</v>
      </c>
      <c r="AF16">
        <v>4039.338134765625</v>
      </c>
      <c r="AG16">
        <v>4039.338134765625</v>
      </c>
      <c r="AH16">
        <v>0</v>
      </c>
      <c r="AI16">
        <v>4036.91748046875</v>
      </c>
      <c r="AJ16">
        <v>4036.91748046875</v>
      </c>
      <c r="AK16">
        <v>0</v>
      </c>
      <c r="AL16">
        <v>4038.82421875</v>
      </c>
      <c r="AM16">
        <v>4038.82421875</v>
      </c>
      <c r="AN16">
        <v>0</v>
      </c>
      <c r="AO16">
        <v>4035.92138671875</v>
      </c>
      <c r="AP16">
        <v>4035.92138671875</v>
      </c>
      <c r="AQ16">
        <v>0</v>
      </c>
      <c r="AR16">
        <v>4036.93408203125</v>
      </c>
      <c r="AS16">
        <v>4036.93408203125</v>
      </c>
      <c r="AT16">
        <v>0</v>
      </c>
      <c r="AU16">
        <v>4043.84765625</v>
      </c>
      <c r="AV16">
        <v>4043.84765625</v>
      </c>
      <c r="AW16">
        <v>0</v>
      </c>
      <c r="AY16">
        <v>14</v>
      </c>
      <c r="BA16">
        <f t="shared" si="0"/>
        <v>1.0126953125</v>
      </c>
      <c r="BB16">
        <f t="shared" si="1"/>
        <v>1.90673828125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4.11474609375</v>
      </c>
      <c r="BH16">
        <f t="shared" si="6"/>
        <v>15.05859375</v>
      </c>
      <c r="BI16">
        <f t="shared" si="9"/>
        <v>210.861328125</v>
      </c>
      <c r="BJ16">
        <f t="shared" si="7"/>
        <v>211.873779296875</v>
      </c>
      <c r="BK16">
        <f t="shared" si="7"/>
        <v>213.084228515625</v>
      </c>
      <c r="BL16">
        <f t="shared" si="7"/>
        <v>213.59814453125</v>
      </c>
      <c r="BM16">
        <f t="shared" si="7"/>
        <v>218.10791015625</v>
      </c>
      <c r="BN16">
        <f t="shared" si="7"/>
        <v>221.108642578125</v>
      </c>
      <c r="BO16">
        <f t="shared" si="7"/>
        <v>225.931884765625</v>
      </c>
      <c r="BR16">
        <f t="shared" si="8"/>
        <v>219.809326171875</v>
      </c>
    </row>
    <row r="17" spans="1:70" x14ac:dyDescent="0.2">
      <c r="A17" t="s">
        <v>344</v>
      </c>
      <c r="B17" t="s">
        <v>125</v>
      </c>
      <c r="C17" t="s">
        <v>97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1.2091449499130249</v>
      </c>
      <c r="M17">
        <v>1.2091449499130249</v>
      </c>
      <c r="N17">
        <v>0</v>
      </c>
      <c r="O17">
        <v>4059.780517578125</v>
      </c>
      <c r="P17">
        <v>4059.780517578125</v>
      </c>
      <c r="Q17">
        <v>0</v>
      </c>
      <c r="S17">
        <v>4062.781494140625</v>
      </c>
      <c r="T17">
        <v>4062.781494140625</v>
      </c>
      <c r="U17">
        <v>0</v>
      </c>
      <c r="W17">
        <v>4055.27099609375</v>
      </c>
      <c r="X17">
        <v>4055.27099609375</v>
      </c>
      <c r="Y17">
        <v>0</v>
      </c>
      <c r="Z17">
        <v>4059.780517578125</v>
      </c>
      <c r="AA17">
        <v>4059.780517578125</v>
      </c>
      <c r="AB17">
        <v>0</v>
      </c>
      <c r="AC17">
        <v>4054.757080078125</v>
      </c>
      <c r="AD17">
        <v>4054.757080078125</v>
      </c>
      <c r="AE17">
        <v>0</v>
      </c>
      <c r="AF17">
        <v>4055.27099609375</v>
      </c>
      <c r="AG17">
        <v>4055.27099609375</v>
      </c>
      <c r="AH17">
        <v>0</v>
      </c>
      <c r="AI17">
        <v>4051.955078125</v>
      </c>
      <c r="AJ17">
        <v>4051.955078125</v>
      </c>
      <c r="AK17">
        <v>0</v>
      </c>
      <c r="AL17">
        <v>4054.757080078125</v>
      </c>
      <c r="AM17">
        <v>4054.757080078125</v>
      </c>
      <c r="AN17">
        <v>0</v>
      </c>
      <c r="AO17">
        <v>4050.96337890625</v>
      </c>
      <c r="AP17">
        <v>4050.96337890625</v>
      </c>
      <c r="AQ17">
        <v>0</v>
      </c>
      <c r="AR17">
        <v>4051.9716796875</v>
      </c>
      <c r="AS17">
        <v>4051.9716796875</v>
      </c>
      <c r="AT17">
        <v>0</v>
      </c>
      <c r="AU17">
        <v>4059.780517578125</v>
      </c>
      <c r="AV17">
        <v>4059.780517578125</v>
      </c>
      <c r="AW17">
        <v>0</v>
      </c>
      <c r="AY17">
        <v>15</v>
      </c>
      <c r="BA17">
        <f t="shared" si="0"/>
        <v>1.00830078125</v>
      </c>
      <c r="BB17">
        <f t="shared" si="1"/>
        <v>2.802001953125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3.2041015625</v>
      </c>
      <c r="BH17">
        <f t="shared" si="6"/>
        <v>15.038818359375</v>
      </c>
      <c r="BI17">
        <f t="shared" si="9"/>
        <v>225.919921875</v>
      </c>
      <c r="BJ17">
        <f t="shared" si="7"/>
        <v>226.9326171875</v>
      </c>
      <c r="BK17">
        <f t="shared" si="7"/>
        <v>228.83935546875</v>
      </c>
      <c r="BL17">
        <f t="shared" si="7"/>
        <v>229.353271484375</v>
      </c>
      <c r="BM17">
        <f t="shared" si="7"/>
        <v>233.86279296875</v>
      </c>
      <c r="BN17">
        <f t="shared" si="7"/>
        <v>236.86376953125</v>
      </c>
      <c r="BO17">
        <f t="shared" si="7"/>
        <v>240.978515625</v>
      </c>
      <c r="BR17">
        <f t="shared" si="8"/>
        <v>235.564453125</v>
      </c>
    </row>
    <row r="18" spans="1:70" x14ac:dyDescent="0.2">
      <c r="A18" t="s">
        <v>344</v>
      </c>
      <c r="B18" t="s">
        <v>184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0.99690937995910645</v>
      </c>
      <c r="M18">
        <v>0.99690937995910645</v>
      </c>
      <c r="N18">
        <v>0</v>
      </c>
      <c r="O18">
        <v>4073.607666015625</v>
      </c>
      <c r="P18">
        <v>4073.607666015625</v>
      </c>
      <c r="Q18">
        <v>0</v>
      </c>
      <c r="S18">
        <v>4076.608642578125</v>
      </c>
      <c r="T18">
        <v>4076.608642578125</v>
      </c>
      <c r="U18">
        <v>0</v>
      </c>
      <c r="W18">
        <v>4069.09814453125</v>
      </c>
      <c r="X18">
        <v>4069.09814453125</v>
      </c>
      <c r="Y18">
        <v>0</v>
      </c>
      <c r="Z18">
        <v>4073.607666015625</v>
      </c>
      <c r="AA18">
        <v>4073.607666015625</v>
      </c>
      <c r="AB18">
        <v>0</v>
      </c>
      <c r="AC18">
        <v>4068.584228515625</v>
      </c>
      <c r="AD18">
        <v>4068.584228515625</v>
      </c>
      <c r="AE18">
        <v>0</v>
      </c>
      <c r="AF18">
        <v>4069.09814453125</v>
      </c>
      <c r="AG18">
        <v>4069.09814453125</v>
      </c>
      <c r="AH18">
        <v>0</v>
      </c>
      <c r="AI18">
        <v>4066.975830078125</v>
      </c>
      <c r="AJ18">
        <v>4066.975830078125</v>
      </c>
      <c r="AK18">
        <v>0</v>
      </c>
      <c r="AL18">
        <v>4068.584228515625</v>
      </c>
      <c r="AM18">
        <v>4068.584228515625</v>
      </c>
      <c r="AN18">
        <v>0</v>
      </c>
      <c r="AO18">
        <v>4065.985595703125</v>
      </c>
      <c r="AP18">
        <v>4065.985595703125</v>
      </c>
      <c r="AQ18">
        <v>0</v>
      </c>
      <c r="AR18">
        <v>4066.992431640625</v>
      </c>
      <c r="AS18">
        <v>4066.992431640625</v>
      </c>
      <c r="AT18">
        <v>0</v>
      </c>
      <c r="AU18">
        <v>4073.607666015625</v>
      </c>
      <c r="AV18">
        <v>4073.607666015625</v>
      </c>
      <c r="AW18">
        <v>0</v>
      </c>
      <c r="AY18">
        <v>16</v>
      </c>
      <c r="BA18">
        <f t="shared" si="0"/>
        <v>1.0068359375</v>
      </c>
      <c r="BB18">
        <f t="shared" si="1"/>
        <v>1.6083984375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4.413330078125</v>
      </c>
      <c r="BH18">
        <f t="shared" si="6"/>
        <v>15.052978515625</v>
      </c>
      <c r="BI18">
        <f t="shared" si="9"/>
        <v>240.958740234375</v>
      </c>
      <c r="BJ18">
        <f t="shared" si="7"/>
        <v>241.967041015625</v>
      </c>
      <c r="BK18">
        <f t="shared" si="7"/>
        <v>244.76904296875</v>
      </c>
      <c r="BL18">
        <f t="shared" si="7"/>
        <v>245.282958984375</v>
      </c>
      <c r="BM18">
        <f t="shared" si="7"/>
        <v>249.79248046875</v>
      </c>
      <c r="BN18">
        <f t="shared" si="7"/>
        <v>252.79345703125</v>
      </c>
      <c r="BO18">
        <f t="shared" si="7"/>
        <v>255.99755859375</v>
      </c>
      <c r="BR18">
        <f t="shared" si="8"/>
        <v>251.494140625</v>
      </c>
    </row>
    <row r="19" spans="1:70" x14ac:dyDescent="0.2">
      <c r="A19" t="s">
        <v>344</v>
      </c>
      <c r="B19" t="s">
        <v>106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1.2960139513015749</v>
      </c>
      <c r="M19">
        <v>1.2960139513015749</v>
      </c>
      <c r="N19">
        <v>0</v>
      </c>
      <c r="O19">
        <v>4089.341552734375</v>
      </c>
      <c r="P19">
        <v>4089.341552734375</v>
      </c>
      <c r="Q19">
        <v>0</v>
      </c>
      <c r="S19">
        <v>4092.342529296875</v>
      </c>
      <c r="T19">
        <v>4092.342529296875</v>
      </c>
      <c r="U19">
        <v>0</v>
      </c>
      <c r="W19">
        <v>4084.83203125</v>
      </c>
      <c r="X19">
        <v>4084.83203125</v>
      </c>
      <c r="Y19">
        <v>0</v>
      </c>
      <c r="Z19">
        <v>4089.341552734375</v>
      </c>
      <c r="AA19">
        <v>4089.341552734375</v>
      </c>
      <c r="AB19">
        <v>0</v>
      </c>
      <c r="AC19">
        <v>4084.318115234375</v>
      </c>
      <c r="AD19">
        <v>4084.318115234375</v>
      </c>
      <c r="AE19">
        <v>0</v>
      </c>
      <c r="AF19">
        <v>4084.83203125</v>
      </c>
      <c r="AG19">
        <v>4084.83203125</v>
      </c>
      <c r="AH19">
        <v>0</v>
      </c>
      <c r="AI19">
        <v>4082.013427734375</v>
      </c>
      <c r="AJ19">
        <v>4082.013427734375</v>
      </c>
      <c r="AK19">
        <v>0</v>
      </c>
      <c r="AL19">
        <v>4084.318115234375</v>
      </c>
      <c r="AM19">
        <v>4084.318115234375</v>
      </c>
      <c r="AN19">
        <v>0</v>
      </c>
      <c r="AO19">
        <v>4081.02197265625</v>
      </c>
      <c r="AP19">
        <v>4081.02197265625</v>
      </c>
      <c r="AQ19">
        <v>0</v>
      </c>
      <c r="AR19">
        <v>4082.030029296875</v>
      </c>
      <c r="AS19">
        <v>4082.030029296875</v>
      </c>
      <c r="AT19">
        <v>0</v>
      </c>
      <c r="AU19">
        <v>4089.341552734375</v>
      </c>
      <c r="AV19">
        <v>4089.341552734375</v>
      </c>
      <c r="AW19">
        <v>0</v>
      </c>
      <c r="AY19">
        <v>17</v>
      </c>
      <c r="BA19">
        <f t="shared" si="0"/>
        <v>1.008056640625</v>
      </c>
      <c r="BB19">
        <f t="shared" si="1"/>
        <v>2.3046875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3.729248046875</v>
      </c>
      <c r="BH19">
        <f t="shared" si="6"/>
        <v>15.06640625</v>
      </c>
      <c r="BI19">
        <f t="shared" si="9"/>
        <v>256.01171875</v>
      </c>
      <c r="BJ19">
        <f t="shared" ref="BJ19:BO31" si="10">BI19+BA18</f>
        <v>257.0185546875</v>
      </c>
      <c r="BK19">
        <f t="shared" si="10"/>
        <v>258.626953125</v>
      </c>
      <c r="BL19">
        <f t="shared" si="10"/>
        <v>259.140869140625</v>
      </c>
      <c r="BM19">
        <f t="shared" si="10"/>
        <v>263.650390625</v>
      </c>
      <c r="BN19">
        <f t="shared" si="10"/>
        <v>266.6513671875</v>
      </c>
      <c r="BO19">
        <f t="shared" si="10"/>
        <v>271.064697265625</v>
      </c>
      <c r="BR19">
        <f t="shared" si="8"/>
        <v>265.35205078125</v>
      </c>
    </row>
    <row r="20" spans="1:70" x14ac:dyDescent="0.2">
      <c r="A20" t="s">
        <v>343</v>
      </c>
      <c r="B20" t="s">
        <v>111</v>
      </c>
      <c r="C20" t="s">
        <v>103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0.78731942176818848</v>
      </c>
      <c r="M20">
        <v>0.78731942176818848</v>
      </c>
      <c r="N20">
        <v>0</v>
      </c>
      <c r="O20">
        <v>4104.29638671875</v>
      </c>
      <c r="P20">
        <v>4104.29638671875</v>
      </c>
      <c r="Q20">
        <v>0</v>
      </c>
      <c r="S20">
        <v>4107.296875</v>
      </c>
      <c r="T20">
        <v>4107.296875</v>
      </c>
      <c r="U20">
        <v>0</v>
      </c>
      <c r="W20">
        <v>4099.78662109375</v>
      </c>
      <c r="X20">
        <v>4099.78662109375</v>
      </c>
      <c r="Y20">
        <v>0</v>
      </c>
      <c r="Z20">
        <v>4104.29638671875</v>
      </c>
      <c r="AA20">
        <v>4104.29638671875</v>
      </c>
      <c r="AB20">
        <v>0</v>
      </c>
      <c r="AC20">
        <v>4099.2724609375</v>
      </c>
      <c r="AD20">
        <v>4099.2724609375</v>
      </c>
      <c r="AE20">
        <v>0</v>
      </c>
      <c r="AF20">
        <v>4099.78662109375</v>
      </c>
      <c r="AG20">
        <v>4099.78662109375</v>
      </c>
      <c r="AH20">
        <v>0</v>
      </c>
      <c r="AI20">
        <v>4097.0673828125</v>
      </c>
      <c r="AJ20">
        <v>4097.0673828125</v>
      </c>
      <c r="AK20">
        <v>0</v>
      </c>
      <c r="AL20">
        <v>4099.2724609375</v>
      </c>
      <c r="AM20">
        <v>4099.2724609375</v>
      </c>
      <c r="AN20">
        <v>0</v>
      </c>
      <c r="AO20">
        <v>4096.07177734375</v>
      </c>
      <c r="AP20">
        <v>4096.07177734375</v>
      </c>
      <c r="AQ20">
        <v>0</v>
      </c>
      <c r="AR20">
        <v>4097.083984375</v>
      </c>
      <c r="AS20">
        <v>4097.083984375</v>
      </c>
      <c r="AT20">
        <v>0</v>
      </c>
      <c r="AU20">
        <v>4104.29638671875</v>
      </c>
      <c r="AV20">
        <v>4104.29638671875</v>
      </c>
      <c r="AW20">
        <v>0</v>
      </c>
      <c r="AY20">
        <v>18</v>
      </c>
      <c r="BA20">
        <f t="shared" si="0"/>
        <v>1.01220703125</v>
      </c>
      <c r="BB20">
        <f t="shared" si="1"/>
        <v>2.205078125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3.81640625</v>
      </c>
      <c r="BH20">
        <f t="shared" si="6"/>
        <v>15.05810546875</v>
      </c>
      <c r="BI20">
        <f t="shared" si="9"/>
        <v>271.078125</v>
      </c>
      <c r="BJ20">
        <f t="shared" si="10"/>
        <v>272.086181640625</v>
      </c>
      <c r="BK20">
        <f t="shared" si="10"/>
        <v>274.390869140625</v>
      </c>
      <c r="BL20">
        <f t="shared" si="10"/>
        <v>274.90478515625</v>
      </c>
      <c r="BM20">
        <f t="shared" si="10"/>
        <v>279.414306640625</v>
      </c>
      <c r="BN20">
        <f t="shared" si="10"/>
        <v>282.415283203125</v>
      </c>
      <c r="BO20">
        <f t="shared" si="10"/>
        <v>286.14453125</v>
      </c>
      <c r="BR20">
        <f t="shared" si="8"/>
        <v>281.115966796875</v>
      </c>
    </row>
    <row r="21" spans="1:70" x14ac:dyDescent="0.2">
      <c r="A21" t="s">
        <v>343</v>
      </c>
      <c r="B21" t="s">
        <v>107</v>
      </c>
      <c r="C21" t="s">
        <v>108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1.2703597545623779</v>
      </c>
      <c r="M21">
        <v>1.2703597545623779</v>
      </c>
      <c r="N21">
        <v>0</v>
      </c>
      <c r="O21">
        <v>4119.234375</v>
      </c>
      <c r="P21">
        <v>4119.234375</v>
      </c>
      <c r="Q21">
        <v>0</v>
      </c>
      <c r="S21">
        <v>4122.23486328125</v>
      </c>
      <c r="T21">
        <v>4122.23486328125</v>
      </c>
      <c r="U21">
        <v>0</v>
      </c>
      <c r="W21">
        <v>4114.724609375</v>
      </c>
      <c r="X21">
        <v>4114.724609375</v>
      </c>
      <c r="Y21">
        <v>0</v>
      </c>
      <c r="Z21">
        <v>4119.234375</v>
      </c>
      <c r="AA21">
        <v>4119.234375</v>
      </c>
      <c r="AB21">
        <v>0</v>
      </c>
      <c r="AC21">
        <v>4114.21044921875</v>
      </c>
      <c r="AD21">
        <v>4114.21044921875</v>
      </c>
      <c r="AE21">
        <v>0</v>
      </c>
      <c r="AF21">
        <v>4114.724609375</v>
      </c>
      <c r="AG21">
        <v>4114.724609375</v>
      </c>
      <c r="AH21">
        <v>0</v>
      </c>
      <c r="AI21">
        <v>4112.10498046875</v>
      </c>
      <c r="AJ21">
        <v>4112.10498046875</v>
      </c>
      <c r="AK21">
        <v>0</v>
      </c>
      <c r="AL21">
        <v>4114.21044921875</v>
      </c>
      <c r="AM21">
        <v>4114.21044921875</v>
      </c>
      <c r="AN21">
        <v>0</v>
      </c>
      <c r="AO21">
        <v>4111.11328125</v>
      </c>
      <c r="AP21">
        <v>4111.11328125</v>
      </c>
      <c r="AQ21">
        <v>0</v>
      </c>
      <c r="AR21">
        <v>4112.12158203125</v>
      </c>
      <c r="AS21">
        <v>4112.12158203125</v>
      </c>
      <c r="AT21">
        <v>0</v>
      </c>
      <c r="AU21">
        <v>4119.234375</v>
      </c>
      <c r="AV21">
        <v>4119.234375</v>
      </c>
      <c r="AW21">
        <v>0</v>
      </c>
      <c r="AY21">
        <v>19</v>
      </c>
      <c r="BA21">
        <f t="shared" si="0"/>
        <v>1.00830078125</v>
      </c>
      <c r="BB21">
        <f t="shared" si="1"/>
        <v>2.10546875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3.9150390625</v>
      </c>
      <c r="BH21">
        <f t="shared" si="6"/>
        <v>15.05322265625</v>
      </c>
      <c r="BI21">
        <f t="shared" si="9"/>
        <v>286.13623046875</v>
      </c>
      <c r="BJ21">
        <f t="shared" si="10"/>
        <v>287.1484375</v>
      </c>
      <c r="BK21">
        <f t="shared" si="10"/>
        <v>289.353515625</v>
      </c>
      <c r="BL21">
        <f t="shared" si="10"/>
        <v>289.86767578125</v>
      </c>
      <c r="BM21">
        <f t="shared" si="10"/>
        <v>294.37744140625</v>
      </c>
      <c r="BN21">
        <f t="shared" si="10"/>
        <v>297.3779296875</v>
      </c>
      <c r="BO21">
        <f t="shared" si="10"/>
        <v>301.1943359375</v>
      </c>
      <c r="BR21">
        <f t="shared" si="8"/>
        <v>296.078857421875</v>
      </c>
    </row>
    <row r="22" spans="1:70" x14ac:dyDescent="0.2">
      <c r="A22" t="s">
        <v>343</v>
      </c>
      <c r="B22" t="s">
        <v>125</v>
      </c>
      <c r="C22" t="s">
        <v>29</v>
      </c>
      <c r="D22">
        <v>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0.94274258613586426</v>
      </c>
      <c r="M22">
        <v>0.94274258613586426</v>
      </c>
      <c r="N22">
        <v>0</v>
      </c>
      <c r="O22">
        <v>4133.87353515625</v>
      </c>
      <c r="P22">
        <v>4133.87353515625</v>
      </c>
      <c r="Q22">
        <v>0</v>
      </c>
      <c r="S22">
        <v>4136.87451171875</v>
      </c>
      <c r="T22">
        <v>4136.87451171875</v>
      </c>
      <c r="U22">
        <v>0</v>
      </c>
      <c r="W22">
        <v>4129.3642578125</v>
      </c>
      <c r="X22">
        <v>4129.3642578125</v>
      </c>
      <c r="Y22">
        <v>0</v>
      </c>
      <c r="Z22">
        <v>4133.87353515625</v>
      </c>
      <c r="AA22">
        <v>4133.87353515625</v>
      </c>
      <c r="AB22">
        <v>0</v>
      </c>
      <c r="AC22">
        <v>4128.85009765625</v>
      </c>
      <c r="AD22">
        <v>4128.85009765625</v>
      </c>
      <c r="AE22">
        <v>0</v>
      </c>
      <c r="AF22">
        <v>4129.3642578125</v>
      </c>
      <c r="AG22">
        <v>4129.3642578125</v>
      </c>
      <c r="AH22">
        <v>0</v>
      </c>
      <c r="AI22">
        <v>4127.142578125</v>
      </c>
      <c r="AJ22">
        <v>4127.142578125</v>
      </c>
      <c r="AK22">
        <v>0</v>
      </c>
      <c r="AL22">
        <v>4128.85009765625</v>
      </c>
      <c r="AM22">
        <v>4128.85009765625</v>
      </c>
      <c r="AN22">
        <v>0</v>
      </c>
      <c r="AO22">
        <v>4126.14990234375</v>
      </c>
      <c r="AP22">
        <v>4126.14990234375</v>
      </c>
      <c r="AQ22">
        <v>0</v>
      </c>
      <c r="AR22">
        <v>4127.1591796875</v>
      </c>
      <c r="AS22">
        <v>4127.1591796875</v>
      </c>
      <c r="AT22">
        <v>0</v>
      </c>
      <c r="AU22">
        <v>4133.87353515625</v>
      </c>
      <c r="AV22">
        <v>4133.87353515625</v>
      </c>
      <c r="AW22">
        <v>0</v>
      </c>
      <c r="AY22">
        <v>20</v>
      </c>
      <c r="BA22">
        <f t="shared" si="0"/>
        <v>1.00927734375</v>
      </c>
      <c r="BB22">
        <f t="shared" si="1"/>
        <v>1.70751953125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4.3134765625</v>
      </c>
      <c r="BH22">
        <f t="shared" si="6"/>
        <v>15.0546875</v>
      </c>
      <c r="BI22">
        <f t="shared" si="9"/>
        <v>301.189453125</v>
      </c>
      <c r="BJ22">
        <f t="shared" si="10"/>
        <v>302.19775390625</v>
      </c>
      <c r="BK22">
        <f t="shared" si="10"/>
        <v>304.30322265625</v>
      </c>
      <c r="BL22">
        <f t="shared" si="10"/>
        <v>304.8173828125</v>
      </c>
      <c r="BM22">
        <f t="shared" si="10"/>
        <v>309.3271484375</v>
      </c>
      <c r="BN22">
        <f t="shared" si="10"/>
        <v>312.32763671875</v>
      </c>
      <c r="BO22">
        <f t="shared" si="10"/>
        <v>316.24267578125</v>
      </c>
      <c r="BR22">
        <f t="shared" si="8"/>
        <v>311.028564453125</v>
      </c>
    </row>
    <row r="23" spans="1:70" x14ac:dyDescent="0.2">
      <c r="A23" t="s">
        <v>343</v>
      </c>
      <c r="B23" t="s">
        <v>187</v>
      </c>
      <c r="C23" t="s">
        <v>29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0.75427162647247314</v>
      </c>
      <c r="M23">
        <v>0.75427162647247314</v>
      </c>
      <c r="N23">
        <v>0</v>
      </c>
      <c r="O23">
        <v>4149.30908203125</v>
      </c>
      <c r="P23">
        <v>4149.30908203125</v>
      </c>
      <c r="Q23">
        <v>0</v>
      </c>
      <c r="S23">
        <v>4152.31005859375</v>
      </c>
      <c r="T23">
        <v>4152.31005859375</v>
      </c>
      <c r="U23">
        <v>0</v>
      </c>
      <c r="W23">
        <v>4144.7998046875</v>
      </c>
      <c r="X23">
        <v>4144.7998046875</v>
      </c>
      <c r="Y23">
        <v>0</v>
      </c>
      <c r="Z23">
        <v>4149.30908203125</v>
      </c>
      <c r="AA23">
        <v>4149.30908203125</v>
      </c>
      <c r="AB23">
        <v>0</v>
      </c>
      <c r="AC23">
        <v>4144.28564453125</v>
      </c>
      <c r="AD23">
        <v>4144.28564453125</v>
      </c>
      <c r="AE23">
        <v>0</v>
      </c>
      <c r="AF23">
        <v>4144.7998046875</v>
      </c>
      <c r="AG23">
        <v>4144.7998046875</v>
      </c>
      <c r="AH23">
        <v>0</v>
      </c>
      <c r="AI23">
        <v>4142.18017578125</v>
      </c>
      <c r="AJ23">
        <v>4142.18017578125</v>
      </c>
      <c r="AK23">
        <v>0</v>
      </c>
      <c r="AL23">
        <v>4144.28564453125</v>
      </c>
      <c r="AM23">
        <v>4144.28564453125</v>
      </c>
      <c r="AN23">
        <v>0</v>
      </c>
      <c r="AO23">
        <v>4141.18798828125</v>
      </c>
      <c r="AP23">
        <v>4141.18798828125</v>
      </c>
      <c r="AQ23">
        <v>0</v>
      </c>
      <c r="AR23">
        <v>4142.19677734375</v>
      </c>
      <c r="AS23">
        <v>4142.19677734375</v>
      </c>
      <c r="AT23">
        <v>0</v>
      </c>
      <c r="AU23">
        <v>4149.30908203125</v>
      </c>
      <c r="AV23">
        <v>4149.30908203125</v>
      </c>
      <c r="AW23">
        <v>0</v>
      </c>
      <c r="AY23">
        <v>21</v>
      </c>
      <c r="BA23">
        <f t="shared" si="0"/>
        <v>1.0087890625</v>
      </c>
      <c r="BB23">
        <f t="shared" si="1"/>
        <v>2.10546875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3.91845703125</v>
      </c>
      <c r="BH23">
        <f t="shared" si="6"/>
        <v>15.05712890625</v>
      </c>
      <c r="BI23">
        <f t="shared" si="9"/>
        <v>316.244140625</v>
      </c>
      <c r="BJ23">
        <f t="shared" si="10"/>
        <v>317.25341796875</v>
      </c>
      <c r="BK23">
        <f t="shared" si="10"/>
        <v>318.9609375</v>
      </c>
      <c r="BL23">
        <f t="shared" si="10"/>
        <v>319.47509765625</v>
      </c>
      <c r="BM23">
        <f t="shared" si="10"/>
        <v>323.984375</v>
      </c>
      <c r="BN23">
        <f t="shared" si="10"/>
        <v>326.9853515625</v>
      </c>
      <c r="BO23">
        <f t="shared" si="10"/>
        <v>331.298828125</v>
      </c>
      <c r="BR23">
        <f t="shared" si="8"/>
        <v>325.686279296875</v>
      </c>
    </row>
    <row r="24" spans="1:70" x14ac:dyDescent="0.2">
      <c r="A24" t="s">
        <v>343</v>
      </c>
      <c r="B24" t="s">
        <v>126</v>
      </c>
      <c r="C24" t="s">
        <v>123</v>
      </c>
      <c r="D24">
        <v>150</v>
      </c>
      <c r="E24">
        <v>2</v>
      </c>
      <c r="F24" t="s">
        <v>27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1.881395697593689</v>
      </c>
      <c r="M24">
        <v>1.881395697593689</v>
      </c>
      <c r="N24">
        <v>0</v>
      </c>
      <c r="O24">
        <v>4164.84423828125</v>
      </c>
      <c r="P24">
        <v>4164.84423828125</v>
      </c>
      <c r="Q24">
        <v>0</v>
      </c>
      <c r="S24">
        <v>4167.8447265625</v>
      </c>
      <c r="T24">
        <v>4167.8447265625</v>
      </c>
      <c r="U24">
        <v>0</v>
      </c>
      <c r="W24">
        <v>4160.33447265625</v>
      </c>
      <c r="X24">
        <v>4160.33447265625</v>
      </c>
      <c r="Y24">
        <v>0</v>
      </c>
      <c r="Z24">
        <v>4164.84423828125</v>
      </c>
      <c r="AA24">
        <v>4164.84423828125</v>
      </c>
      <c r="AB24">
        <v>0</v>
      </c>
      <c r="AC24">
        <v>4159.8203125</v>
      </c>
      <c r="AD24">
        <v>4159.8203125</v>
      </c>
      <c r="AE24">
        <v>0</v>
      </c>
      <c r="AF24">
        <v>4160.33447265625</v>
      </c>
      <c r="AG24">
        <v>4160.33447265625</v>
      </c>
      <c r="AH24">
        <v>0</v>
      </c>
      <c r="AI24">
        <v>4157.2177734375</v>
      </c>
      <c r="AJ24">
        <v>4157.2177734375</v>
      </c>
      <c r="AK24">
        <v>0</v>
      </c>
      <c r="AL24">
        <v>4159.8203125</v>
      </c>
      <c r="AM24">
        <v>4159.8203125</v>
      </c>
      <c r="AN24">
        <v>0</v>
      </c>
      <c r="AO24">
        <v>4156.228515625</v>
      </c>
      <c r="AP24">
        <v>4156.228515625</v>
      </c>
      <c r="AQ24">
        <v>0</v>
      </c>
      <c r="AR24">
        <v>4157.23583984375</v>
      </c>
      <c r="AS24">
        <v>4157.23583984375</v>
      </c>
      <c r="AT24">
        <v>0</v>
      </c>
      <c r="AU24">
        <v>4164.84423828125</v>
      </c>
      <c r="AV24">
        <v>4164.84423828125</v>
      </c>
      <c r="AW24">
        <v>0</v>
      </c>
      <c r="AY24">
        <v>22</v>
      </c>
      <c r="BA24">
        <f t="shared" si="0"/>
        <v>1.00732421875</v>
      </c>
      <c r="BB24">
        <f t="shared" si="1"/>
        <v>2.6025390625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3.41845703125</v>
      </c>
      <c r="BH24">
        <f t="shared" si="6"/>
        <v>15.052734375</v>
      </c>
      <c r="BI24">
        <f t="shared" si="9"/>
        <v>331.30126953125</v>
      </c>
      <c r="BJ24">
        <f t="shared" si="10"/>
        <v>332.31005859375</v>
      </c>
      <c r="BK24">
        <f t="shared" si="10"/>
        <v>334.41552734375</v>
      </c>
      <c r="BL24">
        <f t="shared" si="10"/>
        <v>334.9296875</v>
      </c>
      <c r="BM24">
        <f t="shared" si="10"/>
        <v>339.43896484375</v>
      </c>
      <c r="BN24">
        <f t="shared" si="10"/>
        <v>342.43994140625</v>
      </c>
      <c r="BO24">
        <f t="shared" si="10"/>
        <v>346.3583984375</v>
      </c>
      <c r="BR24">
        <f t="shared" si="8"/>
        <v>341.140869140625</v>
      </c>
    </row>
    <row r="25" spans="1:70" x14ac:dyDescent="0.2">
      <c r="A25" t="s">
        <v>343</v>
      </c>
      <c r="B25" t="s">
        <v>107</v>
      </c>
      <c r="C25" t="s">
        <v>108</v>
      </c>
      <c r="D25">
        <v>60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1.2823928594589229</v>
      </c>
      <c r="M25">
        <v>1.2823928594589229</v>
      </c>
      <c r="N25">
        <v>0</v>
      </c>
      <c r="O25">
        <v>4180.18017578125</v>
      </c>
      <c r="P25">
        <v>4180.18017578125</v>
      </c>
      <c r="Q25">
        <v>0</v>
      </c>
      <c r="S25">
        <v>4183.1806640625</v>
      </c>
      <c r="T25">
        <v>4183.1806640625</v>
      </c>
      <c r="U25">
        <v>0</v>
      </c>
      <c r="W25">
        <v>4175.67041015625</v>
      </c>
      <c r="X25">
        <v>4175.67041015625</v>
      </c>
      <c r="Y25">
        <v>0</v>
      </c>
      <c r="Z25">
        <v>4180.18017578125</v>
      </c>
      <c r="AA25">
        <v>4180.18017578125</v>
      </c>
      <c r="AB25">
        <v>0</v>
      </c>
      <c r="AC25">
        <v>4175.15625</v>
      </c>
      <c r="AD25">
        <v>4175.15625</v>
      </c>
      <c r="AE25">
        <v>0</v>
      </c>
      <c r="AF25">
        <v>4175.67041015625</v>
      </c>
      <c r="AG25">
        <v>4175.67041015625</v>
      </c>
      <c r="AH25">
        <v>0</v>
      </c>
      <c r="AI25">
        <v>4172.2548828125</v>
      </c>
      <c r="AJ25">
        <v>4172.2548828125</v>
      </c>
      <c r="AK25">
        <v>0</v>
      </c>
      <c r="AL25">
        <v>4175.15625</v>
      </c>
      <c r="AM25">
        <v>4175.15625</v>
      </c>
      <c r="AN25">
        <v>0</v>
      </c>
      <c r="AO25">
        <v>4171.26318359375</v>
      </c>
      <c r="AP25">
        <v>4171.26318359375</v>
      </c>
      <c r="AQ25">
        <v>0</v>
      </c>
      <c r="AR25">
        <v>4172.271484375</v>
      </c>
      <c r="AS25">
        <v>4172.271484375</v>
      </c>
      <c r="AT25">
        <v>0</v>
      </c>
      <c r="AU25">
        <v>4180.18017578125</v>
      </c>
      <c r="AV25">
        <v>4180.18017578125</v>
      </c>
      <c r="AW25">
        <v>0</v>
      </c>
      <c r="AY25">
        <v>23</v>
      </c>
      <c r="BA25">
        <f t="shared" si="0"/>
        <v>1.00830078125</v>
      </c>
      <c r="BB25">
        <f t="shared" si="1"/>
        <v>2.9013671875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3.1171875</v>
      </c>
      <c r="BH25">
        <f t="shared" si="6"/>
        <v>15.05126953125</v>
      </c>
      <c r="BI25">
        <f t="shared" si="9"/>
        <v>346.35400390625</v>
      </c>
      <c r="BJ25">
        <f t="shared" si="10"/>
        <v>347.361328125</v>
      </c>
      <c r="BK25">
        <f t="shared" si="10"/>
        <v>349.9638671875</v>
      </c>
      <c r="BL25">
        <f t="shared" si="10"/>
        <v>350.47802734375</v>
      </c>
      <c r="BM25">
        <f t="shared" si="10"/>
        <v>354.98779296875</v>
      </c>
      <c r="BN25">
        <f t="shared" si="10"/>
        <v>357.98828125</v>
      </c>
      <c r="BO25">
        <f t="shared" si="10"/>
        <v>361.40673828125</v>
      </c>
      <c r="BR25">
        <f t="shared" si="8"/>
        <v>356.689208984375</v>
      </c>
    </row>
    <row r="26" spans="1:70" x14ac:dyDescent="0.2">
      <c r="A26" t="s">
        <v>344</v>
      </c>
      <c r="B26" t="s">
        <v>188</v>
      </c>
      <c r="C26" t="s">
        <v>97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1.363298773765564</v>
      </c>
      <c r="M26">
        <v>1.363298773765564</v>
      </c>
      <c r="N26">
        <v>0</v>
      </c>
      <c r="O26">
        <v>4194.9189453125</v>
      </c>
      <c r="P26">
        <v>4194.9189453125</v>
      </c>
      <c r="Q26">
        <v>0</v>
      </c>
      <c r="S26">
        <v>4197.919921875</v>
      </c>
      <c r="T26">
        <v>4197.919921875</v>
      </c>
      <c r="U26">
        <v>0</v>
      </c>
      <c r="W26">
        <v>4190.40966796875</v>
      </c>
      <c r="X26">
        <v>4190.40966796875</v>
      </c>
      <c r="Y26">
        <v>0</v>
      </c>
      <c r="Z26">
        <v>4194.9189453125</v>
      </c>
      <c r="AA26">
        <v>4194.9189453125</v>
      </c>
      <c r="AB26">
        <v>0</v>
      </c>
      <c r="AC26">
        <v>4189.8955078125</v>
      </c>
      <c r="AD26">
        <v>4189.8955078125</v>
      </c>
      <c r="AE26">
        <v>0</v>
      </c>
      <c r="AF26">
        <v>4190.40966796875</v>
      </c>
      <c r="AG26">
        <v>4190.40966796875</v>
      </c>
      <c r="AH26">
        <v>0</v>
      </c>
      <c r="AI26">
        <v>4187.2939453125</v>
      </c>
      <c r="AJ26">
        <v>4187.2939453125</v>
      </c>
      <c r="AK26">
        <v>0</v>
      </c>
      <c r="AL26">
        <v>4189.8955078125</v>
      </c>
      <c r="AM26">
        <v>4189.8955078125</v>
      </c>
      <c r="AN26">
        <v>0</v>
      </c>
      <c r="AO26">
        <v>4186.2978515625</v>
      </c>
      <c r="AP26">
        <v>4186.2978515625</v>
      </c>
      <c r="AQ26">
        <v>0</v>
      </c>
      <c r="AR26">
        <v>4187.30908203125</v>
      </c>
      <c r="AS26">
        <v>4187.30908203125</v>
      </c>
      <c r="AT26">
        <v>0</v>
      </c>
      <c r="AU26">
        <v>4194.9189453125</v>
      </c>
      <c r="AV26">
        <v>4194.9189453125</v>
      </c>
      <c r="AW26">
        <v>0</v>
      </c>
      <c r="AY26">
        <v>24</v>
      </c>
      <c r="BA26">
        <f t="shared" si="0"/>
        <v>1.01123046875</v>
      </c>
      <c r="BB26">
        <f t="shared" si="1"/>
        <v>2.6015625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3.431640625</v>
      </c>
      <c r="BH26">
        <f t="shared" si="6"/>
        <v>15.06884765625</v>
      </c>
      <c r="BI26">
        <f t="shared" si="9"/>
        <v>361.4052734375</v>
      </c>
      <c r="BJ26">
        <f t="shared" si="10"/>
        <v>362.41357421875</v>
      </c>
      <c r="BK26">
        <f t="shared" si="10"/>
        <v>365.31494140625</v>
      </c>
      <c r="BL26">
        <f t="shared" si="10"/>
        <v>365.8291015625</v>
      </c>
      <c r="BM26">
        <f t="shared" si="10"/>
        <v>370.3388671875</v>
      </c>
      <c r="BN26">
        <f t="shared" si="10"/>
        <v>373.33935546875</v>
      </c>
      <c r="BO26">
        <f t="shared" si="10"/>
        <v>376.45654296875</v>
      </c>
      <c r="BR26">
        <f t="shared" si="8"/>
        <v>372.040283203125</v>
      </c>
    </row>
    <row r="27" spans="1:70" x14ac:dyDescent="0.2">
      <c r="A27" t="s">
        <v>343</v>
      </c>
      <c r="B27" t="s">
        <v>183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1.4392480850219731</v>
      </c>
      <c r="M27">
        <v>1.4392480850219731</v>
      </c>
      <c r="N27">
        <v>0</v>
      </c>
      <c r="O27">
        <v>4209.85693359375</v>
      </c>
      <c r="P27">
        <v>4209.85693359375</v>
      </c>
      <c r="Q27">
        <v>0</v>
      </c>
      <c r="S27">
        <v>4212.85791015625</v>
      </c>
      <c r="T27">
        <v>4212.85791015625</v>
      </c>
      <c r="U27">
        <v>0</v>
      </c>
      <c r="W27">
        <v>4205.34765625</v>
      </c>
      <c r="X27">
        <v>4205.34765625</v>
      </c>
      <c r="Y27">
        <v>0</v>
      </c>
      <c r="Z27">
        <v>4209.85693359375</v>
      </c>
      <c r="AA27">
        <v>4209.85693359375</v>
      </c>
      <c r="AB27">
        <v>0</v>
      </c>
      <c r="AC27">
        <v>4204.85009765625</v>
      </c>
      <c r="AD27">
        <v>4204.85009765625</v>
      </c>
      <c r="AE27">
        <v>0</v>
      </c>
      <c r="AF27">
        <v>4205.34765625</v>
      </c>
      <c r="AG27">
        <v>4205.34765625</v>
      </c>
      <c r="AH27">
        <v>0</v>
      </c>
      <c r="AI27">
        <v>4202.3466796875</v>
      </c>
      <c r="AJ27">
        <v>4202.3466796875</v>
      </c>
      <c r="AK27">
        <v>0</v>
      </c>
      <c r="AL27">
        <v>4204.85009765625</v>
      </c>
      <c r="AM27">
        <v>4204.85009765625</v>
      </c>
      <c r="AN27">
        <v>0</v>
      </c>
      <c r="AO27">
        <v>4201.3515625</v>
      </c>
      <c r="AP27">
        <v>4201.3515625</v>
      </c>
      <c r="AQ27">
        <v>0</v>
      </c>
      <c r="AR27">
        <v>4202.36328125</v>
      </c>
      <c r="AS27">
        <v>4202.36328125</v>
      </c>
      <c r="AT27">
        <v>0</v>
      </c>
      <c r="AU27">
        <v>4209.85693359375</v>
      </c>
      <c r="AV27">
        <v>4209.85693359375</v>
      </c>
      <c r="AW27">
        <v>0</v>
      </c>
      <c r="AY27">
        <v>25</v>
      </c>
      <c r="BA27">
        <f t="shared" si="0"/>
        <v>1.01171875</v>
      </c>
      <c r="BB27">
        <f t="shared" si="1"/>
        <v>2.50341796875</v>
      </c>
      <c r="BC27">
        <f t="shared" si="2"/>
        <v>0.49755859375</v>
      </c>
      <c r="BD27">
        <f t="shared" si="3"/>
        <v>4.50927734375</v>
      </c>
      <c r="BE27">
        <f t="shared" si="4"/>
        <v>3.0009765625</v>
      </c>
      <c r="BF27">
        <f t="shared" si="5"/>
        <v>3.53173828125</v>
      </c>
      <c r="BH27">
        <f t="shared" si="6"/>
        <v>15.0546875</v>
      </c>
      <c r="BI27">
        <f t="shared" si="9"/>
        <v>376.47412109375</v>
      </c>
      <c r="BJ27">
        <f t="shared" si="10"/>
        <v>377.4853515625</v>
      </c>
      <c r="BK27">
        <f t="shared" si="10"/>
        <v>380.0869140625</v>
      </c>
      <c r="BL27">
        <f t="shared" si="10"/>
        <v>380.60107421875</v>
      </c>
      <c r="BM27">
        <f t="shared" si="10"/>
        <v>385.1103515625</v>
      </c>
      <c r="BN27">
        <f t="shared" si="10"/>
        <v>388.111328125</v>
      </c>
      <c r="BO27">
        <f t="shared" si="10"/>
        <v>391.54296875</v>
      </c>
      <c r="BR27">
        <f t="shared" si="8"/>
        <v>386.812255859375</v>
      </c>
    </row>
    <row r="28" spans="1:70" x14ac:dyDescent="0.2">
      <c r="A28" t="s">
        <v>344</v>
      </c>
      <c r="B28" t="s">
        <v>176</v>
      </c>
      <c r="C28" t="s">
        <v>99</v>
      </c>
      <c r="D28">
        <v>-30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1.0688785314559941</v>
      </c>
      <c r="M28">
        <v>1.0688785314559941</v>
      </c>
      <c r="N28">
        <v>0</v>
      </c>
      <c r="O28">
        <v>4223.91650390625</v>
      </c>
      <c r="P28">
        <v>4223.91650390625</v>
      </c>
      <c r="Q28">
        <v>0</v>
      </c>
      <c r="S28">
        <v>4226.91748046875</v>
      </c>
      <c r="T28">
        <v>4226.91748046875</v>
      </c>
      <c r="U28">
        <v>0</v>
      </c>
      <c r="W28">
        <v>4219.40673828125</v>
      </c>
      <c r="X28">
        <v>4219.40673828125</v>
      </c>
      <c r="Y28">
        <v>0</v>
      </c>
      <c r="Z28">
        <v>4223.91650390625</v>
      </c>
      <c r="AA28">
        <v>4223.91650390625</v>
      </c>
      <c r="AB28">
        <v>0</v>
      </c>
      <c r="AC28">
        <v>4218.89306640625</v>
      </c>
      <c r="AD28">
        <v>4218.89306640625</v>
      </c>
      <c r="AE28">
        <v>0</v>
      </c>
      <c r="AF28">
        <v>4219.40673828125</v>
      </c>
      <c r="AG28">
        <v>4219.40673828125</v>
      </c>
      <c r="AH28">
        <v>0</v>
      </c>
      <c r="AI28">
        <v>4217.38427734375</v>
      </c>
      <c r="AJ28">
        <v>4217.38427734375</v>
      </c>
      <c r="AK28">
        <v>0</v>
      </c>
      <c r="AL28">
        <v>4218.89306640625</v>
      </c>
      <c r="AM28">
        <v>4218.89306640625</v>
      </c>
      <c r="AN28">
        <v>0</v>
      </c>
      <c r="AO28">
        <v>4216.3896484375</v>
      </c>
      <c r="AP28">
        <v>4216.3896484375</v>
      </c>
      <c r="AQ28">
        <v>0</v>
      </c>
      <c r="AR28">
        <v>4217.40087890625</v>
      </c>
      <c r="AS28">
        <v>4217.40087890625</v>
      </c>
      <c r="AT28">
        <v>0</v>
      </c>
      <c r="AU28">
        <v>4223.91650390625</v>
      </c>
      <c r="AV28">
        <v>4223.91650390625</v>
      </c>
      <c r="AW28">
        <v>0</v>
      </c>
      <c r="AY28">
        <v>26</v>
      </c>
      <c r="BA28">
        <f t="shared" si="0"/>
        <v>1.01123046875</v>
      </c>
      <c r="BB28">
        <f t="shared" si="1"/>
        <v>1.5087890625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4.51171875</v>
      </c>
      <c r="BH28">
        <f t="shared" si="6"/>
        <v>15.05615234375</v>
      </c>
      <c r="BI28">
        <f t="shared" si="9"/>
        <v>391.52880859375</v>
      </c>
      <c r="BJ28">
        <f t="shared" si="10"/>
        <v>392.54052734375</v>
      </c>
      <c r="BK28">
        <f t="shared" si="10"/>
        <v>395.0439453125</v>
      </c>
      <c r="BL28">
        <f t="shared" si="10"/>
        <v>395.54150390625</v>
      </c>
      <c r="BM28">
        <f t="shared" si="10"/>
        <v>400.05078125</v>
      </c>
      <c r="BN28">
        <f t="shared" si="10"/>
        <v>403.0517578125</v>
      </c>
      <c r="BO28">
        <f t="shared" si="10"/>
        <v>406.58349609375</v>
      </c>
      <c r="BR28">
        <f t="shared" si="8"/>
        <v>401.752685546875</v>
      </c>
    </row>
    <row r="29" spans="1:70" x14ac:dyDescent="0.2">
      <c r="A29" t="s">
        <v>344</v>
      </c>
      <c r="B29" t="s">
        <v>180</v>
      </c>
      <c r="C29" t="s">
        <v>29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1.614288330078125</v>
      </c>
      <c r="M29">
        <v>1.614288330078125</v>
      </c>
      <c r="N29">
        <v>0</v>
      </c>
      <c r="O29">
        <v>4238.7548828125</v>
      </c>
      <c r="P29">
        <v>4238.7548828125</v>
      </c>
      <c r="Q29">
        <v>0</v>
      </c>
      <c r="S29">
        <v>4241.755859375</v>
      </c>
      <c r="T29">
        <v>4241.755859375</v>
      </c>
      <c r="U29">
        <v>0</v>
      </c>
      <c r="W29">
        <v>4234.24560546875</v>
      </c>
      <c r="X29">
        <v>4234.24560546875</v>
      </c>
      <c r="Y29">
        <v>0</v>
      </c>
      <c r="Z29">
        <v>4238.7548828125</v>
      </c>
      <c r="AA29">
        <v>4238.7548828125</v>
      </c>
      <c r="AB29">
        <v>0</v>
      </c>
      <c r="AC29">
        <v>4233.7314453125</v>
      </c>
      <c r="AD29">
        <v>4233.7314453125</v>
      </c>
      <c r="AE29">
        <v>0</v>
      </c>
      <c r="AF29">
        <v>4234.24560546875</v>
      </c>
      <c r="AG29">
        <v>4234.24560546875</v>
      </c>
      <c r="AH29">
        <v>0</v>
      </c>
      <c r="AI29">
        <v>4232.421875</v>
      </c>
      <c r="AJ29">
        <v>4232.421875</v>
      </c>
      <c r="AK29">
        <v>0</v>
      </c>
      <c r="AL29">
        <v>4233.7314453125</v>
      </c>
      <c r="AM29">
        <v>4233.7314453125</v>
      </c>
      <c r="AN29">
        <v>0</v>
      </c>
      <c r="AO29">
        <v>4231.42919921875</v>
      </c>
      <c r="AP29">
        <v>4231.42919921875</v>
      </c>
      <c r="AQ29">
        <v>0</v>
      </c>
      <c r="AR29">
        <v>4232.4384765625</v>
      </c>
      <c r="AS29">
        <v>4232.4384765625</v>
      </c>
      <c r="AT29">
        <v>0</v>
      </c>
      <c r="AU29">
        <v>4238.7548828125</v>
      </c>
      <c r="AV29">
        <v>4238.7548828125</v>
      </c>
      <c r="AW29">
        <v>0</v>
      </c>
      <c r="AY29">
        <v>27</v>
      </c>
      <c r="BA29">
        <f t="shared" si="0"/>
        <v>1.00927734375</v>
      </c>
      <c r="BB29">
        <f t="shared" si="1"/>
        <v>1.3095703125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4.7109375</v>
      </c>
      <c r="BH29">
        <f t="shared" si="6"/>
        <v>15.05419921875</v>
      </c>
      <c r="BI29">
        <f t="shared" si="9"/>
        <v>406.5849609375</v>
      </c>
      <c r="BJ29">
        <f t="shared" si="10"/>
        <v>407.59619140625</v>
      </c>
      <c r="BK29">
        <f t="shared" si="10"/>
        <v>409.10498046875</v>
      </c>
      <c r="BL29">
        <f t="shared" si="10"/>
        <v>409.61865234375</v>
      </c>
      <c r="BM29">
        <f t="shared" si="10"/>
        <v>414.12841796875</v>
      </c>
      <c r="BN29">
        <f t="shared" si="10"/>
        <v>417.12939453125</v>
      </c>
      <c r="BO29">
        <f t="shared" si="10"/>
        <v>421.64111328125</v>
      </c>
      <c r="BR29">
        <f t="shared" si="8"/>
        <v>415.829833984375</v>
      </c>
    </row>
    <row r="30" spans="1:70" x14ac:dyDescent="0.2">
      <c r="A30" t="s">
        <v>344</v>
      </c>
      <c r="B30" t="s">
        <v>113</v>
      </c>
      <c r="C30" t="s">
        <v>103</v>
      </c>
      <c r="D30">
        <v>-30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0.81771218776702881</v>
      </c>
      <c r="M30">
        <v>0.81771218776702881</v>
      </c>
      <c r="N30">
        <v>0</v>
      </c>
      <c r="O30">
        <v>4253.59375</v>
      </c>
      <c r="P30">
        <v>4253.59375</v>
      </c>
      <c r="Q30">
        <v>0</v>
      </c>
      <c r="S30">
        <v>4256.59423828125</v>
      </c>
      <c r="T30">
        <v>4256.59423828125</v>
      </c>
      <c r="U30">
        <v>0</v>
      </c>
      <c r="W30">
        <v>4249.083984375</v>
      </c>
      <c r="X30">
        <v>4249.083984375</v>
      </c>
      <c r="Y30">
        <v>0</v>
      </c>
      <c r="Z30">
        <v>4253.59375</v>
      </c>
      <c r="AA30">
        <v>4253.59375</v>
      </c>
      <c r="AB30">
        <v>0</v>
      </c>
      <c r="AC30">
        <v>4248.56982421875</v>
      </c>
      <c r="AD30">
        <v>4248.56982421875</v>
      </c>
      <c r="AE30">
        <v>0</v>
      </c>
      <c r="AF30">
        <v>4249.083984375</v>
      </c>
      <c r="AG30">
        <v>4249.083984375</v>
      </c>
      <c r="AH30">
        <v>0</v>
      </c>
      <c r="AI30">
        <v>4247.458984375</v>
      </c>
      <c r="AJ30">
        <v>4247.458984375</v>
      </c>
      <c r="AK30">
        <v>0</v>
      </c>
      <c r="AL30">
        <v>4248.56982421875</v>
      </c>
      <c r="AM30">
        <v>4248.56982421875</v>
      </c>
      <c r="AN30">
        <v>0</v>
      </c>
      <c r="AO30">
        <v>4246.466796875</v>
      </c>
      <c r="AP30">
        <v>4246.466796875</v>
      </c>
      <c r="AQ30">
        <v>0</v>
      </c>
      <c r="AR30">
        <v>4247.4755859375</v>
      </c>
      <c r="AS30">
        <v>4247.4755859375</v>
      </c>
      <c r="AT30">
        <v>0</v>
      </c>
      <c r="AU30">
        <v>4253.59375</v>
      </c>
      <c r="AV30">
        <v>4253.59375</v>
      </c>
      <c r="AW30">
        <v>0</v>
      </c>
      <c r="AY30">
        <v>28</v>
      </c>
      <c r="BA30">
        <f t="shared" si="0"/>
        <v>1.0087890625</v>
      </c>
      <c r="BB30">
        <f t="shared" si="1"/>
        <v>1.11083984375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4.923828125</v>
      </c>
      <c r="BH30">
        <f t="shared" si="6"/>
        <v>15.06787109375</v>
      </c>
      <c r="BI30">
        <f t="shared" si="9"/>
        <v>421.63916015625</v>
      </c>
      <c r="BJ30">
        <f t="shared" si="10"/>
        <v>422.6484375</v>
      </c>
      <c r="BK30">
        <f t="shared" si="10"/>
        <v>423.9580078125</v>
      </c>
      <c r="BL30">
        <f t="shared" si="10"/>
        <v>424.47216796875</v>
      </c>
      <c r="BM30">
        <f t="shared" si="10"/>
        <v>428.9814453125</v>
      </c>
      <c r="BN30">
        <f t="shared" si="10"/>
        <v>431.982421875</v>
      </c>
      <c r="BO30">
        <f t="shared" si="10"/>
        <v>436.693359375</v>
      </c>
      <c r="BR30">
        <f t="shared" si="8"/>
        <v>430.683349609375</v>
      </c>
    </row>
    <row r="31" spans="1:70" x14ac:dyDescent="0.2">
      <c r="A31" t="s">
        <v>343</v>
      </c>
      <c r="B31" t="s">
        <v>16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0.7037125825881958</v>
      </c>
      <c r="M31">
        <v>0.7037125825881958</v>
      </c>
      <c r="N31">
        <v>0</v>
      </c>
      <c r="O31">
        <v>4269.04541015625</v>
      </c>
      <c r="P31">
        <v>4269.04541015625</v>
      </c>
      <c r="Q31">
        <v>0</v>
      </c>
      <c r="S31">
        <v>4272.04638671875</v>
      </c>
      <c r="T31">
        <v>4272.04638671875</v>
      </c>
      <c r="U31">
        <v>0</v>
      </c>
      <c r="W31">
        <v>4264.5361328125</v>
      </c>
      <c r="X31">
        <v>4264.5361328125</v>
      </c>
      <c r="Y31">
        <v>0</v>
      </c>
      <c r="Z31">
        <v>4269.04541015625</v>
      </c>
      <c r="AA31">
        <v>4269.04541015625</v>
      </c>
      <c r="AB31">
        <v>0</v>
      </c>
      <c r="AC31">
        <v>4264.02197265625</v>
      </c>
      <c r="AD31">
        <v>4264.02197265625</v>
      </c>
      <c r="AE31">
        <v>0</v>
      </c>
      <c r="AF31">
        <v>4264.5361328125</v>
      </c>
      <c r="AG31">
        <v>4264.5361328125</v>
      </c>
      <c r="AH31">
        <v>0</v>
      </c>
      <c r="AI31">
        <v>4262.51318359375</v>
      </c>
      <c r="AJ31">
        <v>4262.51318359375</v>
      </c>
      <c r="AK31">
        <v>0</v>
      </c>
      <c r="AL31">
        <v>4264.02197265625</v>
      </c>
      <c r="AM31">
        <v>4264.02197265625</v>
      </c>
      <c r="AN31">
        <v>0</v>
      </c>
      <c r="AO31">
        <v>4261.51806640625</v>
      </c>
      <c r="AP31">
        <v>4261.51806640625</v>
      </c>
      <c r="AQ31">
        <v>0</v>
      </c>
      <c r="AR31">
        <v>4262.52978515625</v>
      </c>
      <c r="AS31">
        <v>4262.52978515625</v>
      </c>
      <c r="AT31">
        <v>0</v>
      </c>
      <c r="AU31">
        <v>4269.04541015625</v>
      </c>
      <c r="AV31">
        <v>4269.04541015625</v>
      </c>
      <c r="AW31">
        <v>0</v>
      </c>
      <c r="AY31">
        <v>29</v>
      </c>
      <c r="BA31">
        <f t="shared" si="0"/>
        <v>1.01171875</v>
      </c>
      <c r="BB31">
        <f t="shared" si="1"/>
        <v>1.5087890625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-4272.04638671875</v>
      </c>
      <c r="BI31">
        <f t="shared" si="9"/>
        <v>436.70703125</v>
      </c>
      <c r="BJ31">
        <f t="shared" si="10"/>
        <v>437.7158203125</v>
      </c>
      <c r="BK31">
        <f t="shared" si="10"/>
        <v>438.82666015625</v>
      </c>
      <c r="BL31">
        <f t="shared" si="10"/>
        <v>439.3408203125</v>
      </c>
      <c r="BM31">
        <f t="shared" si="10"/>
        <v>443.8505859375</v>
      </c>
      <c r="BN31">
        <f t="shared" si="10"/>
        <v>446.85107421875</v>
      </c>
      <c r="BO31">
        <f t="shared" si="10"/>
        <v>451.77490234375</v>
      </c>
      <c r="BR31">
        <f t="shared" si="8"/>
        <v>445.552001953125</v>
      </c>
    </row>
    <row r="32" spans="1:70" x14ac:dyDescent="0.2">
      <c r="I32">
        <f>SUM(I2:I31)</f>
        <v>19</v>
      </c>
    </row>
    <row r="33" spans="1:9" x14ac:dyDescent="0.2">
      <c r="A33" t="s">
        <v>30</v>
      </c>
      <c r="I33">
        <f>I32/30*100</f>
        <v>63.333333333333329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4364.67529296875</v>
      </c>
      <c r="C2">
        <v>4364.67529296875</v>
      </c>
      <c r="D2">
        <v>0</v>
      </c>
      <c r="F2">
        <v>4366.681640625</v>
      </c>
      <c r="G2">
        <v>4366.681640625</v>
      </c>
      <c r="H2">
        <v>0</v>
      </c>
      <c r="J2">
        <v>4368.6875</v>
      </c>
      <c r="K2">
        <v>4368.6875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topLeftCell="B1" zoomScale="80" zoomScaleNormal="8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R1" t="s">
        <v>446</v>
      </c>
    </row>
    <row r="2" spans="1:70" x14ac:dyDescent="0.2">
      <c r="A2" t="s">
        <v>343</v>
      </c>
      <c r="B2" t="s">
        <v>172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0.91421091556549072</v>
      </c>
      <c r="M2">
        <v>0.91421091556549072</v>
      </c>
      <c r="N2">
        <v>0</v>
      </c>
      <c r="O2">
        <v>4378.53564453125</v>
      </c>
      <c r="P2">
        <v>4378.53564453125</v>
      </c>
      <c r="Q2">
        <v>0</v>
      </c>
      <c r="S2">
        <v>4381.53662109375</v>
      </c>
      <c r="T2">
        <v>4381.53662109375</v>
      </c>
      <c r="U2">
        <v>0</v>
      </c>
      <c r="W2">
        <v>4374.0263671875</v>
      </c>
      <c r="X2">
        <v>4374.0263671875</v>
      </c>
      <c r="Y2">
        <v>0</v>
      </c>
      <c r="Z2">
        <v>4378.53564453125</v>
      </c>
      <c r="AA2">
        <v>4378.53564453125</v>
      </c>
      <c r="AB2">
        <v>0</v>
      </c>
      <c r="AC2">
        <v>4373.51220703125</v>
      </c>
      <c r="AD2">
        <v>4373.51220703125</v>
      </c>
      <c r="AE2">
        <v>0</v>
      </c>
      <c r="AF2">
        <v>4374.0263671875</v>
      </c>
      <c r="AG2">
        <v>4374.0263671875</v>
      </c>
      <c r="AH2">
        <v>0</v>
      </c>
      <c r="AI2">
        <v>4371.904296875</v>
      </c>
      <c r="AJ2">
        <v>4371.904296875</v>
      </c>
      <c r="AK2">
        <v>0</v>
      </c>
      <c r="AL2">
        <v>4373.51220703125</v>
      </c>
      <c r="AM2">
        <v>4373.51220703125</v>
      </c>
      <c r="AN2">
        <v>0</v>
      </c>
      <c r="AO2">
        <v>4370.9169921875</v>
      </c>
      <c r="AP2">
        <v>4370.9169921875</v>
      </c>
      <c r="AQ2">
        <v>0</v>
      </c>
      <c r="AR2">
        <v>4371.92041015625</v>
      </c>
      <c r="AS2">
        <v>4371.92041015625</v>
      </c>
      <c r="AT2">
        <v>0</v>
      </c>
      <c r="AU2">
        <v>4378.53564453125</v>
      </c>
      <c r="AV2">
        <v>4378.53564453125</v>
      </c>
      <c r="AW2">
        <v>0</v>
      </c>
      <c r="AY2">
        <v>0</v>
      </c>
      <c r="BA2">
        <f>AR2-AO2</f>
        <v>1.00341796875</v>
      </c>
      <c r="BB2">
        <f>AL2-AI2</f>
        <v>1.60791015625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4.42724609375</v>
      </c>
      <c r="BH2">
        <f>SUM(BA2:BF2)</f>
        <v>15.06298828125</v>
      </c>
      <c r="BI2">
        <v>0</v>
      </c>
      <c r="BJ2">
        <f>BA2-AX2</f>
        <v>1.00341796875</v>
      </c>
      <c r="BK2">
        <f>BJ2+BB2</f>
        <v>2.611328125</v>
      </c>
      <c r="BL2">
        <f>BK2+BC2</f>
        <v>3.12548828125</v>
      </c>
      <c r="BM2">
        <f>BL2+BD2</f>
        <v>7.634765625</v>
      </c>
      <c r="BN2">
        <f>BM2+BE2</f>
        <v>10.6357421875</v>
      </c>
      <c r="BO2">
        <f>BN2+BF2</f>
        <v>15.06298828125</v>
      </c>
      <c r="BQ2">
        <f>Ego_block2!AO2-sixthcountdown!B2</f>
        <v>6.24169921875</v>
      </c>
      <c r="BR2">
        <f>$BQ$2+BL2</f>
        <v>9.3671875</v>
      </c>
    </row>
    <row r="3" spans="1:70" x14ac:dyDescent="0.2">
      <c r="A3" t="s">
        <v>344</v>
      </c>
      <c r="B3" t="s">
        <v>174</v>
      </c>
      <c r="C3" t="s">
        <v>123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1.8807380199432371</v>
      </c>
      <c r="M3">
        <v>1.8807380199432371</v>
      </c>
      <c r="N3">
        <v>0</v>
      </c>
      <c r="O3">
        <v>4394.08740234375</v>
      </c>
      <c r="P3">
        <v>4394.08740234375</v>
      </c>
      <c r="Q3">
        <v>0</v>
      </c>
      <c r="S3">
        <v>4397.08837890625</v>
      </c>
      <c r="T3">
        <v>4397.08837890625</v>
      </c>
      <c r="U3">
        <v>0</v>
      </c>
      <c r="W3">
        <v>4389.57763671875</v>
      </c>
      <c r="X3">
        <v>4389.57763671875</v>
      </c>
      <c r="Y3">
        <v>0</v>
      </c>
      <c r="Z3">
        <v>4394.08740234375</v>
      </c>
      <c r="AA3">
        <v>4394.08740234375</v>
      </c>
      <c r="AB3">
        <v>0</v>
      </c>
      <c r="AC3">
        <v>4389.06396484375</v>
      </c>
      <c r="AD3">
        <v>4389.06396484375</v>
      </c>
      <c r="AE3">
        <v>0</v>
      </c>
      <c r="AF3">
        <v>4389.57763671875</v>
      </c>
      <c r="AG3">
        <v>4389.57763671875</v>
      </c>
      <c r="AH3">
        <v>0</v>
      </c>
      <c r="AI3">
        <v>4386.9580078125</v>
      </c>
      <c r="AJ3">
        <v>4386.9580078125</v>
      </c>
      <c r="AK3">
        <v>0</v>
      </c>
      <c r="AL3">
        <v>4389.06396484375</v>
      </c>
      <c r="AM3">
        <v>4389.06396484375</v>
      </c>
      <c r="AN3">
        <v>0</v>
      </c>
      <c r="AO3">
        <v>4385.9638671875</v>
      </c>
      <c r="AP3">
        <v>4385.9638671875</v>
      </c>
      <c r="AQ3">
        <v>0</v>
      </c>
      <c r="AR3">
        <v>4386.974609375</v>
      </c>
      <c r="AS3">
        <v>4386.974609375</v>
      </c>
      <c r="AT3">
        <v>0</v>
      </c>
      <c r="AU3">
        <v>4394.08740234375</v>
      </c>
      <c r="AV3">
        <v>4394.08740234375</v>
      </c>
      <c r="AW3">
        <v>0</v>
      </c>
      <c r="AY3">
        <v>1</v>
      </c>
      <c r="BA3">
        <f t="shared" ref="BA3:BA31" si="0">AR3-AO3</f>
        <v>1.0107421875</v>
      </c>
      <c r="BB3">
        <f t="shared" ref="BB3:BB31" si="1">AL3-AI3</f>
        <v>2.10595703125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3.92822265625</v>
      </c>
      <c r="BH3">
        <f t="shared" ref="BH3:BH30" si="6">SUM(BA3:BF3)</f>
        <v>15.0693359375</v>
      </c>
      <c r="BI3">
        <f>SUM(BA2:BF2)</f>
        <v>15.06298828125</v>
      </c>
      <c r="BJ3">
        <f>BI3+BA2</f>
        <v>16.06640625</v>
      </c>
      <c r="BK3">
        <f>BJ3+BB2</f>
        <v>17.67431640625</v>
      </c>
      <c r="BL3">
        <f>BK3+BC2</f>
        <v>18.1884765625</v>
      </c>
      <c r="BM3">
        <f t="shared" ref="BJ3:BO18" si="7">BL3+BD2</f>
        <v>22.69775390625</v>
      </c>
      <c r="BN3">
        <f t="shared" si="7"/>
        <v>25.69873046875</v>
      </c>
      <c r="BO3">
        <f t="shared" si="7"/>
        <v>30.1259765625</v>
      </c>
      <c r="BR3">
        <f t="shared" ref="BR3:BR31" si="8">$BQ$2+BL3</f>
        <v>24.43017578125</v>
      </c>
    </row>
    <row r="4" spans="1:70" x14ac:dyDescent="0.2">
      <c r="A4" t="s">
        <v>343</v>
      </c>
      <c r="B4" t="s">
        <v>178</v>
      </c>
      <c r="C4" t="s">
        <v>123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0.76130342483520508</v>
      </c>
      <c r="M4">
        <v>0.76130342483520508</v>
      </c>
      <c r="N4">
        <v>0</v>
      </c>
      <c r="O4">
        <v>4409.837890625</v>
      </c>
      <c r="P4">
        <v>4409.837890625</v>
      </c>
      <c r="Q4">
        <v>0</v>
      </c>
      <c r="S4">
        <v>4412.83837890625</v>
      </c>
      <c r="T4">
        <v>4412.83837890625</v>
      </c>
      <c r="U4">
        <v>0</v>
      </c>
      <c r="W4">
        <v>4405.328125</v>
      </c>
      <c r="X4">
        <v>4405.328125</v>
      </c>
      <c r="Y4">
        <v>0</v>
      </c>
      <c r="Z4">
        <v>4409.837890625</v>
      </c>
      <c r="AA4">
        <v>4409.837890625</v>
      </c>
      <c r="AB4">
        <v>0</v>
      </c>
      <c r="AC4">
        <v>4404.81396484375</v>
      </c>
      <c r="AD4">
        <v>4404.81396484375</v>
      </c>
      <c r="AE4">
        <v>0</v>
      </c>
      <c r="AF4">
        <v>4405.328125</v>
      </c>
      <c r="AG4">
        <v>4405.328125</v>
      </c>
      <c r="AH4">
        <v>0</v>
      </c>
      <c r="AI4">
        <v>4402.01220703125</v>
      </c>
      <c r="AJ4">
        <v>4402.01220703125</v>
      </c>
      <c r="AK4">
        <v>0</v>
      </c>
      <c r="AL4">
        <v>4404.81396484375</v>
      </c>
      <c r="AM4">
        <v>4404.81396484375</v>
      </c>
      <c r="AN4">
        <v>0</v>
      </c>
      <c r="AO4">
        <v>4401.0166015625</v>
      </c>
      <c r="AP4">
        <v>4401.0166015625</v>
      </c>
      <c r="AQ4">
        <v>0</v>
      </c>
      <c r="AR4">
        <v>4402.02880859375</v>
      </c>
      <c r="AS4">
        <v>4402.02880859375</v>
      </c>
      <c r="AT4">
        <v>0</v>
      </c>
      <c r="AU4">
        <v>4409.837890625</v>
      </c>
      <c r="AV4">
        <v>4409.837890625</v>
      </c>
      <c r="AW4">
        <v>0</v>
      </c>
      <c r="AY4">
        <v>2</v>
      </c>
      <c r="BA4">
        <f t="shared" si="0"/>
        <v>1.01220703125</v>
      </c>
      <c r="BB4">
        <f t="shared" si="1"/>
        <v>2.8017578125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3.21630859375</v>
      </c>
      <c r="BH4">
        <f t="shared" si="6"/>
        <v>15.0546875</v>
      </c>
      <c r="BI4">
        <f>BH2+BH3</f>
        <v>30.13232421875</v>
      </c>
      <c r="BJ4">
        <f t="shared" si="7"/>
        <v>31.14306640625</v>
      </c>
      <c r="BK4">
        <f t="shared" si="7"/>
        <v>33.2490234375</v>
      </c>
      <c r="BL4">
        <f t="shared" si="7"/>
        <v>33.7626953125</v>
      </c>
      <c r="BM4">
        <f t="shared" si="7"/>
        <v>38.2724609375</v>
      </c>
      <c r="BN4">
        <f t="shared" si="7"/>
        <v>41.2734375</v>
      </c>
      <c r="BO4">
        <f t="shared" si="7"/>
        <v>45.20166015625</v>
      </c>
      <c r="BR4">
        <f t="shared" si="8"/>
        <v>40.00439453125</v>
      </c>
    </row>
    <row r="5" spans="1:70" x14ac:dyDescent="0.2">
      <c r="A5" t="s">
        <v>344</v>
      </c>
      <c r="B5" t="s">
        <v>112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0.65603351593017578</v>
      </c>
      <c r="M5">
        <v>0.65603351593017578</v>
      </c>
      <c r="N5">
        <v>0</v>
      </c>
      <c r="O5">
        <v>4423.97998046875</v>
      </c>
      <c r="P5">
        <v>4423.97998046875</v>
      </c>
      <c r="Q5">
        <v>0</v>
      </c>
      <c r="S5">
        <v>4426.98095703125</v>
      </c>
      <c r="T5">
        <v>4426.98095703125</v>
      </c>
      <c r="U5">
        <v>0</v>
      </c>
      <c r="W5">
        <v>4419.47021484375</v>
      </c>
      <c r="X5">
        <v>4419.47021484375</v>
      </c>
      <c r="Y5">
        <v>0</v>
      </c>
      <c r="Z5">
        <v>4423.97998046875</v>
      </c>
      <c r="AA5">
        <v>4423.97998046875</v>
      </c>
      <c r="AB5">
        <v>0</v>
      </c>
      <c r="AC5">
        <v>4418.95654296875</v>
      </c>
      <c r="AD5">
        <v>4418.95654296875</v>
      </c>
      <c r="AE5">
        <v>0</v>
      </c>
      <c r="AF5">
        <v>4419.47021484375</v>
      </c>
      <c r="AG5">
        <v>4419.47021484375</v>
      </c>
      <c r="AH5">
        <v>0</v>
      </c>
      <c r="AI5">
        <v>4417.0498046875</v>
      </c>
      <c r="AJ5">
        <v>4417.0498046875</v>
      </c>
      <c r="AK5">
        <v>0</v>
      </c>
      <c r="AL5">
        <v>4418.95654296875</v>
      </c>
      <c r="AM5">
        <v>4418.95654296875</v>
      </c>
      <c r="AN5">
        <v>0</v>
      </c>
      <c r="AO5">
        <v>4416.0546875</v>
      </c>
      <c r="AP5">
        <v>4416.0546875</v>
      </c>
      <c r="AQ5">
        <v>0</v>
      </c>
      <c r="AR5">
        <v>4417.06640625</v>
      </c>
      <c r="AS5">
        <v>4417.06640625</v>
      </c>
      <c r="AT5">
        <v>0</v>
      </c>
      <c r="AU5">
        <v>4423.97998046875</v>
      </c>
      <c r="AV5">
        <v>4423.97998046875</v>
      </c>
      <c r="AW5">
        <v>0</v>
      </c>
      <c r="AY5">
        <v>3</v>
      </c>
      <c r="BA5">
        <f t="shared" si="0"/>
        <v>1.01171875</v>
      </c>
      <c r="BB5">
        <f t="shared" si="1"/>
        <v>1.90673828125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4.11376953125</v>
      </c>
      <c r="BH5">
        <f t="shared" si="6"/>
        <v>15.056640625</v>
      </c>
      <c r="BI5">
        <f t="shared" ref="BI5:BI31" si="9">BI4+BH4</f>
        <v>45.18701171875</v>
      </c>
      <c r="BJ5">
        <f t="shared" si="7"/>
        <v>46.19921875</v>
      </c>
      <c r="BK5">
        <f t="shared" si="7"/>
        <v>49.0009765625</v>
      </c>
      <c r="BL5">
        <f t="shared" si="7"/>
        <v>49.51513671875</v>
      </c>
      <c r="BM5">
        <f t="shared" si="7"/>
        <v>54.02490234375</v>
      </c>
      <c r="BN5">
        <f t="shared" si="7"/>
        <v>57.025390625</v>
      </c>
      <c r="BO5">
        <f t="shared" si="7"/>
        <v>60.24169921875</v>
      </c>
      <c r="BR5">
        <f t="shared" si="8"/>
        <v>55.7568359375</v>
      </c>
    </row>
    <row r="6" spans="1:70" x14ac:dyDescent="0.2">
      <c r="A6" t="s">
        <v>344</v>
      </c>
      <c r="B6" t="s">
        <v>170</v>
      </c>
      <c r="C6" t="s">
        <v>103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0.73468571901321411</v>
      </c>
      <c r="M6">
        <v>0.73468571901321411</v>
      </c>
      <c r="N6">
        <v>0</v>
      </c>
      <c r="O6">
        <v>4439.21630859375</v>
      </c>
      <c r="P6">
        <v>4439.21630859375</v>
      </c>
      <c r="Q6">
        <v>0</v>
      </c>
      <c r="S6">
        <v>4442.21728515625</v>
      </c>
      <c r="T6">
        <v>4442.21728515625</v>
      </c>
      <c r="U6">
        <v>0</v>
      </c>
      <c r="W6">
        <v>4434.70703125</v>
      </c>
      <c r="X6">
        <v>4434.70703125</v>
      </c>
      <c r="Y6">
        <v>0</v>
      </c>
      <c r="Z6">
        <v>4439.21630859375</v>
      </c>
      <c r="AA6">
        <v>4439.21630859375</v>
      </c>
      <c r="AB6">
        <v>0</v>
      </c>
      <c r="AC6">
        <v>4434.19287109375</v>
      </c>
      <c r="AD6">
        <v>4434.19287109375</v>
      </c>
      <c r="AE6">
        <v>0</v>
      </c>
      <c r="AF6">
        <v>4434.70703125</v>
      </c>
      <c r="AG6">
        <v>4434.70703125</v>
      </c>
      <c r="AH6">
        <v>0</v>
      </c>
      <c r="AI6">
        <v>4432.08740234375</v>
      </c>
      <c r="AJ6">
        <v>4432.08740234375</v>
      </c>
      <c r="AK6">
        <v>0</v>
      </c>
      <c r="AL6">
        <v>4434.19287109375</v>
      </c>
      <c r="AM6">
        <v>4434.19287109375</v>
      </c>
      <c r="AN6">
        <v>0</v>
      </c>
      <c r="AO6">
        <v>4431.0947265625</v>
      </c>
      <c r="AP6">
        <v>4431.0947265625</v>
      </c>
      <c r="AQ6">
        <v>0</v>
      </c>
      <c r="AR6">
        <v>4432.10400390625</v>
      </c>
      <c r="AS6">
        <v>4432.10400390625</v>
      </c>
      <c r="AT6">
        <v>0</v>
      </c>
      <c r="AU6">
        <v>4439.21630859375</v>
      </c>
      <c r="AV6">
        <v>4439.21630859375</v>
      </c>
      <c r="AW6">
        <v>0</v>
      </c>
      <c r="AY6">
        <v>4</v>
      </c>
      <c r="BA6">
        <f t="shared" si="0"/>
        <v>1.00927734375</v>
      </c>
      <c r="BB6">
        <f t="shared" si="1"/>
        <v>2.10546875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3.9287109375</v>
      </c>
      <c r="BH6">
        <f t="shared" si="6"/>
        <v>15.06787109375</v>
      </c>
      <c r="BI6">
        <f t="shared" si="9"/>
        <v>60.24365234375</v>
      </c>
      <c r="BJ6">
        <f t="shared" si="7"/>
        <v>61.25537109375</v>
      </c>
      <c r="BK6">
        <f t="shared" si="7"/>
        <v>63.162109375</v>
      </c>
      <c r="BL6">
        <f t="shared" si="7"/>
        <v>63.67578125</v>
      </c>
      <c r="BM6">
        <f t="shared" si="7"/>
        <v>68.185546875</v>
      </c>
      <c r="BN6">
        <f>BM6+BE5</f>
        <v>71.1865234375</v>
      </c>
      <c r="BO6">
        <f t="shared" si="7"/>
        <v>75.30029296875</v>
      </c>
      <c r="BR6">
        <f t="shared" si="8"/>
        <v>69.91748046875</v>
      </c>
    </row>
    <row r="7" spans="1:70" x14ac:dyDescent="0.2">
      <c r="A7" t="s">
        <v>343</v>
      </c>
      <c r="B7" t="s">
        <v>173</v>
      </c>
      <c r="C7" t="s">
        <v>29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1.032362818717957</v>
      </c>
      <c r="M7">
        <v>1.032362818717957</v>
      </c>
      <c r="N7">
        <v>0</v>
      </c>
      <c r="O7">
        <v>4453.87255859375</v>
      </c>
      <c r="P7">
        <v>4453.87255859375</v>
      </c>
      <c r="Q7">
        <v>0</v>
      </c>
      <c r="S7">
        <v>4456.87353515625</v>
      </c>
      <c r="T7">
        <v>4456.87353515625</v>
      </c>
      <c r="U7">
        <v>0</v>
      </c>
      <c r="W7">
        <v>4449.36279296875</v>
      </c>
      <c r="X7">
        <v>4449.36279296875</v>
      </c>
      <c r="Y7">
        <v>0</v>
      </c>
      <c r="Z7">
        <v>4453.87255859375</v>
      </c>
      <c r="AA7">
        <v>4453.87255859375</v>
      </c>
      <c r="AB7">
        <v>0</v>
      </c>
      <c r="AC7">
        <v>4448.84912109375</v>
      </c>
      <c r="AD7">
        <v>4448.84912109375</v>
      </c>
      <c r="AE7">
        <v>0</v>
      </c>
      <c r="AF7">
        <v>4449.36279296875</v>
      </c>
      <c r="AG7">
        <v>4449.36279296875</v>
      </c>
      <c r="AH7">
        <v>0</v>
      </c>
      <c r="AI7">
        <v>4447.14111328125</v>
      </c>
      <c r="AJ7">
        <v>4447.14111328125</v>
      </c>
      <c r="AK7">
        <v>0</v>
      </c>
      <c r="AL7">
        <v>4448.84912109375</v>
      </c>
      <c r="AM7">
        <v>4448.84912109375</v>
      </c>
      <c r="AN7">
        <v>0</v>
      </c>
      <c r="AO7">
        <v>4446.14599609375</v>
      </c>
      <c r="AP7">
        <v>4446.14599609375</v>
      </c>
      <c r="AQ7">
        <v>0</v>
      </c>
      <c r="AR7">
        <v>4447.15771484375</v>
      </c>
      <c r="AS7">
        <v>4447.15771484375</v>
      </c>
      <c r="AT7">
        <v>0</v>
      </c>
      <c r="AU7">
        <v>4453.87255859375</v>
      </c>
      <c r="AV7">
        <v>4453.87255859375</v>
      </c>
      <c r="AW7">
        <v>0</v>
      </c>
      <c r="AY7">
        <v>5</v>
      </c>
      <c r="BA7">
        <f t="shared" si="0"/>
        <v>1.01171875</v>
      </c>
      <c r="BB7">
        <f t="shared" si="1"/>
        <v>1.7080078125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4.31298828125</v>
      </c>
      <c r="BH7">
        <f t="shared" si="6"/>
        <v>15.05712890625</v>
      </c>
      <c r="BI7">
        <f t="shared" si="9"/>
        <v>75.3115234375</v>
      </c>
      <c r="BJ7">
        <f t="shared" si="7"/>
        <v>76.32080078125</v>
      </c>
      <c r="BK7">
        <f t="shared" si="7"/>
        <v>78.42626953125</v>
      </c>
      <c r="BL7">
        <f t="shared" si="7"/>
        <v>78.9404296875</v>
      </c>
      <c r="BM7">
        <f t="shared" si="7"/>
        <v>83.44970703125</v>
      </c>
      <c r="BN7">
        <f t="shared" si="7"/>
        <v>86.45068359375</v>
      </c>
      <c r="BO7">
        <f t="shared" si="7"/>
        <v>90.37939453125</v>
      </c>
      <c r="BR7">
        <f t="shared" si="8"/>
        <v>85.18212890625</v>
      </c>
    </row>
    <row r="8" spans="1:70" x14ac:dyDescent="0.2">
      <c r="A8" t="s">
        <v>343</v>
      </c>
      <c r="B8" t="s">
        <v>117</v>
      </c>
      <c r="C8" t="s">
        <v>103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0.7625507116317749</v>
      </c>
      <c r="M8">
        <v>0.7625507116317749</v>
      </c>
      <c r="N8">
        <v>0</v>
      </c>
      <c r="O8">
        <v>4469.80517578125</v>
      </c>
      <c r="P8">
        <v>4469.80517578125</v>
      </c>
      <c r="Q8">
        <v>0</v>
      </c>
      <c r="S8">
        <v>4472.80615234375</v>
      </c>
      <c r="T8">
        <v>4472.80615234375</v>
      </c>
      <c r="U8">
        <v>0</v>
      </c>
      <c r="W8">
        <v>4465.2958984375</v>
      </c>
      <c r="X8">
        <v>4465.2958984375</v>
      </c>
      <c r="Y8">
        <v>0</v>
      </c>
      <c r="Z8">
        <v>4469.80517578125</v>
      </c>
      <c r="AA8">
        <v>4469.80517578125</v>
      </c>
      <c r="AB8">
        <v>0</v>
      </c>
      <c r="AC8">
        <v>4464.78173828125</v>
      </c>
      <c r="AD8">
        <v>4464.78173828125</v>
      </c>
      <c r="AE8">
        <v>0</v>
      </c>
      <c r="AF8">
        <v>4465.2958984375</v>
      </c>
      <c r="AG8">
        <v>4465.2958984375</v>
      </c>
      <c r="AH8">
        <v>0</v>
      </c>
      <c r="AI8">
        <v>4462.1787109375</v>
      </c>
      <c r="AJ8">
        <v>4462.1787109375</v>
      </c>
      <c r="AK8">
        <v>0</v>
      </c>
      <c r="AL8">
        <v>4464.78173828125</v>
      </c>
      <c r="AM8">
        <v>4464.78173828125</v>
      </c>
      <c r="AN8">
        <v>0</v>
      </c>
      <c r="AO8">
        <v>4461.1865234375</v>
      </c>
      <c r="AP8">
        <v>4461.1865234375</v>
      </c>
      <c r="AQ8">
        <v>0</v>
      </c>
      <c r="AR8">
        <v>4462.1953125</v>
      </c>
      <c r="AS8">
        <v>4462.1953125</v>
      </c>
      <c r="AT8">
        <v>0</v>
      </c>
      <c r="AU8">
        <v>4469.80517578125</v>
      </c>
      <c r="AV8">
        <v>4469.80517578125</v>
      </c>
      <c r="AW8">
        <v>0</v>
      </c>
      <c r="AY8">
        <v>6</v>
      </c>
      <c r="BA8">
        <f t="shared" si="0"/>
        <v>1.0087890625</v>
      </c>
      <c r="BB8">
        <f t="shared" si="1"/>
        <v>2.60302734375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3.43115234375</v>
      </c>
      <c r="BH8">
        <f t="shared" si="6"/>
        <v>15.0673828125</v>
      </c>
      <c r="BI8">
        <f t="shared" si="9"/>
        <v>90.36865234375</v>
      </c>
      <c r="BJ8">
        <f t="shared" si="7"/>
        <v>91.38037109375</v>
      </c>
      <c r="BK8">
        <f t="shared" si="7"/>
        <v>93.08837890625</v>
      </c>
      <c r="BL8">
        <f t="shared" si="7"/>
        <v>93.60205078125</v>
      </c>
      <c r="BM8">
        <f t="shared" si="7"/>
        <v>98.11181640625</v>
      </c>
      <c r="BN8">
        <f t="shared" si="7"/>
        <v>101.11279296875</v>
      </c>
      <c r="BO8">
        <f t="shared" si="7"/>
        <v>105.42578125</v>
      </c>
      <c r="BR8">
        <f t="shared" si="8"/>
        <v>99.84375</v>
      </c>
    </row>
    <row r="9" spans="1:70" x14ac:dyDescent="0.2">
      <c r="A9" t="s">
        <v>344</v>
      </c>
      <c r="B9" t="s">
        <v>100</v>
      </c>
      <c r="C9" t="s">
        <v>101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0.83410149812698364</v>
      </c>
      <c r="M9">
        <v>0.83410149812698364</v>
      </c>
      <c r="N9">
        <v>0</v>
      </c>
      <c r="O9">
        <v>4483.466796875</v>
      </c>
      <c r="P9">
        <v>4483.466796875</v>
      </c>
      <c r="Q9">
        <v>0</v>
      </c>
      <c r="S9">
        <v>4486.4677734375</v>
      </c>
      <c r="T9">
        <v>4486.4677734375</v>
      </c>
      <c r="U9">
        <v>0</v>
      </c>
      <c r="W9">
        <v>4478.95703125</v>
      </c>
      <c r="X9">
        <v>4478.95703125</v>
      </c>
      <c r="Y9">
        <v>0</v>
      </c>
      <c r="Z9">
        <v>4483.466796875</v>
      </c>
      <c r="AA9">
        <v>4483.466796875</v>
      </c>
      <c r="AB9">
        <v>0</v>
      </c>
      <c r="AC9">
        <v>4478.443359375</v>
      </c>
      <c r="AD9">
        <v>4478.443359375</v>
      </c>
      <c r="AE9">
        <v>0</v>
      </c>
      <c r="AF9">
        <v>4478.95703125</v>
      </c>
      <c r="AG9">
        <v>4478.95703125</v>
      </c>
      <c r="AH9">
        <v>0</v>
      </c>
      <c r="AI9">
        <v>4477.23291015625</v>
      </c>
      <c r="AJ9">
        <v>4477.23291015625</v>
      </c>
      <c r="AK9">
        <v>0</v>
      </c>
      <c r="AL9">
        <v>4478.443359375</v>
      </c>
      <c r="AM9">
        <v>4478.443359375</v>
      </c>
      <c r="AN9">
        <v>0</v>
      </c>
      <c r="AO9">
        <v>4476.2373046875</v>
      </c>
      <c r="AP9">
        <v>4476.2373046875</v>
      </c>
      <c r="AQ9">
        <v>0</v>
      </c>
      <c r="AR9">
        <v>4477.24951171875</v>
      </c>
      <c r="AS9">
        <v>4477.24951171875</v>
      </c>
      <c r="AT9">
        <v>0</v>
      </c>
      <c r="AU9">
        <v>4483.466796875</v>
      </c>
      <c r="AV9">
        <v>4483.466796875</v>
      </c>
      <c r="AW9">
        <v>0</v>
      </c>
      <c r="AY9">
        <v>7</v>
      </c>
      <c r="BA9">
        <f t="shared" si="0"/>
        <v>1.01220703125</v>
      </c>
      <c r="BB9">
        <f t="shared" si="1"/>
        <v>1.21044921875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4.8232421875</v>
      </c>
      <c r="BH9">
        <f t="shared" si="6"/>
        <v>15.0703125</v>
      </c>
      <c r="BI9">
        <f t="shared" si="9"/>
        <v>105.43603515625</v>
      </c>
      <c r="BJ9">
        <f t="shared" si="7"/>
        <v>106.44482421875</v>
      </c>
      <c r="BK9">
        <f t="shared" si="7"/>
        <v>109.0478515625</v>
      </c>
      <c r="BL9">
        <f t="shared" si="7"/>
        <v>109.56201171875</v>
      </c>
      <c r="BM9">
        <f t="shared" si="7"/>
        <v>114.0712890625</v>
      </c>
      <c r="BN9">
        <f t="shared" si="7"/>
        <v>117.072265625</v>
      </c>
      <c r="BO9">
        <f t="shared" si="7"/>
        <v>120.50341796875</v>
      </c>
      <c r="BR9">
        <f t="shared" si="8"/>
        <v>115.8037109375</v>
      </c>
    </row>
    <row r="10" spans="1:70" x14ac:dyDescent="0.2">
      <c r="A10" t="s">
        <v>343</v>
      </c>
      <c r="B10" t="s">
        <v>102</v>
      </c>
      <c r="C10" t="s">
        <v>120</v>
      </c>
      <c r="D10">
        <v>120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0.94355559349060059</v>
      </c>
      <c r="M10">
        <v>0.94355559349060059</v>
      </c>
      <c r="N10">
        <v>0</v>
      </c>
      <c r="O10">
        <v>4498.8193359375</v>
      </c>
      <c r="P10">
        <v>4498.8193359375</v>
      </c>
      <c r="Q10">
        <v>0</v>
      </c>
      <c r="S10">
        <v>4501.8203125</v>
      </c>
      <c r="T10">
        <v>4501.8203125</v>
      </c>
      <c r="U10">
        <v>0</v>
      </c>
      <c r="W10">
        <v>4494.3095703125</v>
      </c>
      <c r="X10">
        <v>4494.3095703125</v>
      </c>
      <c r="Y10">
        <v>0</v>
      </c>
      <c r="Z10">
        <v>4498.8193359375</v>
      </c>
      <c r="AA10">
        <v>4498.8193359375</v>
      </c>
      <c r="AB10">
        <v>0</v>
      </c>
      <c r="AC10">
        <v>4493.7958984375</v>
      </c>
      <c r="AD10">
        <v>4493.7958984375</v>
      </c>
      <c r="AE10">
        <v>0</v>
      </c>
      <c r="AF10">
        <v>4494.3095703125</v>
      </c>
      <c r="AG10">
        <v>4494.3095703125</v>
      </c>
      <c r="AH10">
        <v>0</v>
      </c>
      <c r="AI10">
        <v>4492.287109375</v>
      </c>
      <c r="AJ10">
        <v>4492.287109375</v>
      </c>
      <c r="AK10">
        <v>0</v>
      </c>
      <c r="AL10">
        <v>4493.7958984375</v>
      </c>
      <c r="AM10">
        <v>4493.7958984375</v>
      </c>
      <c r="AN10">
        <v>0</v>
      </c>
      <c r="AO10">
        <v>4491.291015625</v>
      </c>
      <c r="AP10">
        <v>4491.291015625</v>
      </c>
      <c r="AQ10">
        <v>0</v>
      </c>
      <c r="AR10">
        <v>4492.3037109375</v>
      </c>
      <c r="AS10">
        <v>4492.3037109375</v>
      </c>
      <c r="AT10">
        <v>0</v>
      </c>
      <c r="AU10">
        <v>4498.8193359375</v>
      </c>
      <c r="AV10">
        <v>4498.8193359375</v>
      </c>
      <c r="AW10">
        <v>0</v>
      </c>
      <c r="AY10">
        <v>8</v>
      </c>
      <c r="BA10">
        <f t="shared" si="0"/>
        <v>1.0126953125</v>
      </c>
      <c r="BB10">
        <f t="shared" si="1"/>
        <v>1.5087890625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4.51220703125</v>
      </c>
      <c r="BH10">
        <f t="shared" si="6"/>
        <v>15.05810546875</v>
      </c>
      <c r="BI10">
        <f t="shared" si="9"/>
        <v>120.50634765625</v>
      </c>
      <c r="BJ10">
        <f t="shared" si="7"/>
        <v>121.5185546875</v>
      </c>
      <c r="BK10">
        <f t="shared" si="7"/>
        <v>122.72900390625</v>
      </c>
      <c r="BL10">
        <f t="shared" si="7"/>
        <v>123.24267578125</v>
      </c>
      <c r="BM10">
        <f t="shared" si="7"/>
        <v>127.75244140625</v>
      </c>
      <c r="BN10">
        <f t="shared" si="7"/>
        <v>130.75341796875</v>
      </c>
      <c r="BO10">
        <f t="shared" si="7"/>
        <v>135.57666015625</v>
      </c>
      <c r="BR10">
        <f t="shared" si="8"/>
        <v>129.484375</v>
      </c>
    </row>
    <row r="11" spans="1:70" x14ac:dyDescent="0.2">
      <c r="A11" t="s">
        <v>343</v>
      </c>
      <c r="B11" t="s">
        <v>191</v>
      </c>
      <c r="C11" t="s">
        <v>22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0.80439221858978271</v>
      </c>
      <c r="M11">
        <v>0.80439221858978271</v>
      </c>
      <c r="N11">
        <v>0</v>
      </c>
      <c r="O11">
        <v>4513.359375</v>
      </c>
      <c r="P11">
        <v>4513.359375</v>
      </c>
      <c r="Q11">
        <v>0</v>
      </c>
      <c r="S11">
        <v>4516.3603515625</v>
      </c>
      <c r="T11">
        <v>4516.3603515625</v>
      </c>
      <c r="U11">
        <v>0</v>
      </c>
      <c r="W11">
        <v>4508.849609375</v>
      </c>
      <c r="X11">
        <v>4508.849609375</v>
      </c>
      <c r="Y11">
        <v>0</v>
      </c>
      <c r="Z11">
        <v>4513.359375</v>
      </c>
      <c r="AA11">
        <v>4513.359375</v>
      </c>
      <c r="AB11">
        <v>0</v>
      </c>
      <c r="AC11">
        <v>4508.3359375</v>
      </c>
      <c r="AD11">
        <v>4508.3359375</v>
      </c>
      <c r="AE11">
        <v>0</v>
      </c>
      <c r="AF11">
        <v>4508.849609375</v>
      </c>
      <c r="AG11">
        <v>4508.849609375</v>
      </c>
      <c r="AH11">
        <v>0</v>
      </c>
      <c r="AI11">
        <v>4507.32470703125</v>
      </c>
      <c r="AJ11">
        <v>4507.32470703125</v>
      </c>
      <c r="AK11">
        <v>0</v>
      </c>
      <c r="AL11">
        <v>4508.3359375</v>
      </c>
      <c r="AM11">
        <v>4508.3359375</v>
      </c>
      <c r="AN11">
        <v>0</v>
      </c>
      <c r="AO11">
        <v>4506.33251953125</v>
      </c>
      <c r="AP11">
        <v>4506.33251953125</v>
      </c>
      <c r="AQ11">
        <v>0</v>
      </c>
      <c r="AR11">
        <v>4507.34130859375</v>
      </c>
      <c r="AS11">
        <v>4507.34130859375</v>
      </c>
      <c r="AT11">
        <v>0</v>
      </c>
      <c r="AU11">
        <v>4513.359375</v>
      </c>
      <c r="AV11">
        <v>4513.359375</v>
      </c>
      <c r="AW11">
        <v>0</v>
      </c>
      <c r="AY11">
        <v>9</v>
      </c>
      <c r="BA11">
        <f t="shared" si="0"/>
        <v>1.0087890625</v>
      </c>
      <c r="BB11">
        <f t="shared" si="1"/>
        <v>1.01123046875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5.0224609375</v>
      </c>
      <c r="BH11">
        <f t="shared" si="6"/>
        <v>15.06689453125</v>
      </c>
      <c r="BI11">
        <f t="shared" si="9"/>
        <v>135.564453125</v>
      </c>
      <c r="BJ11">
        <f t="shared" si="7"/>
        <v>136.5771484375</v>
      </c>
      <c r="BK11">
        <f t="shared" si="7"/>
        <v>138.0859375</v>
      </c>
      <c r="BL11">
        <f t="shared" si="7"/>
        <v>138.599609375</v>
      </c>
      <c r="BM11">
        <f t="shared" si="7"/>
        <v>143.109375</v>
      </c>
      <c r="BN11">
        <f t="shared" si="7"/>
        <v>146.1103515625</v>
      </c>
      <c r="BO11">
        <f t="shared" si="7"/>
        <v>150.62255859375</v>
      </c>
      <c r="BR11">
        <f t="shared" si="8"/>
        <v>144.84130859375</v>
      </c>
    </row>
    <row r="12" spans="1:70" x14ac:dyDescent="0.2">
      <c r="A12" t="s">
        <v>344</v>
      </c>
      <c r="B12" t="s">
        <v>109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0.69632190465927124</v>
      </c>
      <c r="M12">
        <v>0.69632190465927124</v>
      </c>
      <c r="N12">
        <v>0</v>
      </c>
      <c r="O12">
        <v>4528.41357421875</v>
      </c>
      <c r="P12">
        <v>4528.41357421875</v>
      </c>
      <c r="Q12">
        <v>0</v>
      </c>
      <c r="S12">
        <v>4531.41455078125</v>
      </c>
      <c r="T12">
        <v>4531.41455078125</v>
      </c>
      <c r="U12">
        <v>0</v>
      </c>
      <c r="W12">
        <v>4523.90380859375</v>
      </c>
      <c r="X12">
        <v>4523.90380859375</v>
      </c>
      <c r="Y12">
        <v>0</v>
      </c>
      <c r="Z12">
        <v>4528.41357421875</v>
      </c>
      <c r="AA12">
        <v>4528.41357421875</v>
      </c>
      <c r="AB12">
        <v>0</v>
      </c>
      <c r="AC12">
        <v>4523.39013671875</v>
      </c>
      <c r="AD12">
        <v>4523.39013671875</v>
      </c>
      <c r="AE12">
        <v>0</v>
      </c>
      <c r="AF12">
        <v>4523.90380859375</v>
      </c>
      <c r="AG12">
        <v>4523.90380859375</v>
      </c>
      <c r="AH12">
        <v>0</v>
      </c>
      <c r="AI12">
        <v>4522.37841796875</v>
      </c>
      <c r="AJ12">
        <v>4522.37841796875</v>
      </c>
      <c r="AK12">
        <v>0</v>
      </c>
      <c r="AL12">
        <v>4523.39013671875</v>
      </c>
      <c r="AM12">
        <v>4523.39013671875</v>
      </c>
      <c r="AN12">
        <v>0</v>
      </c>
      <c r="AO12">
        <v>4521.3828125</v>
      </c>
      <c r="AP12">
        <v>4521.3828125</v>
      </c>
      <c r="AQ12">
        <v>0</v>
      </c>
      <c r="AR12">
        <v>4522.39501953125</v>
      </c>
      <c r="AS12">
        <v>4522.39501953125</v>
      </c>
      <c r="AT12">
        <v>0</v>
      </c>
      <c r="AU12">
        <v>4528.41357421875</v>
      </c>
      <c r="AV12">
        <v>4528.41357421875</v>
      </c>
      <c r="AW12">
        <v>0</v>
      </c>
      <c r="AY12">
        <v>10</v>
      </c>
      <c r="BA12">
        <f t="shared" si="0"/>
        <v>1.01220703125</v>
      </c>
      <c r="BB12">
        <f t="shared" si="1"/>
        <v>1.01171875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5.009765625</v>
      </c>
      <c r="BH12">
        <f t="shared" si="6"/>
        <v>15.05810546875</v>
      </c>
      <c r="BI12">
        <f t="shared" si="9"/>
        <v>150.63134765625</v>
      </c>
      <c r="BJ12">
        <f t="shared" si="7"/>
        <v>151.64013671875</v>
      </c>
      <c r="BK12">
        <f t="shared" si="7"/>
        <v>152.6513671875</v>
      </c>
      <c r="BL12">
        <f t="shared" si="7"/>
        <v>153.1650390625</v>
      </c>
      <c r="BM12">
        <f t="shared" si="7"/>
        <v>157.6748046875</v>
      </c>
      <c r="BN12">
        <f t="shared" si="7"/>
        <v>160.67578125</v>
      </c>
      <c r="BO12">
        <f t="shared" si="7"/>
        <v>165.6982421875</v>
      </c>
      <c r="BR12">
        <f t="shared" si="8"/>
        <v>159.40673828125</v>
      </c>
    </row>
    <row r="13" spans="1:70" x14ac:dyDescent="0.2">
      <c r="A13" t="s">
        <v>344</v>
      </c>
      <c r="B13" t="s">
        <v>190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0.61723870038986206</v>
      </c>
      <c r="M13">
        <v>0.61723870038986206</v>
      </c>
      <c r="N13">
        <v>0</v>
      </c>
      <c r="O13">
        <v>4545.4404296875</v>
      </c>
      <c r="P13">
        <v>4545.4404296875</v>
      </c>
      <c r="Q13">
        <v>0</v>
      </c>
      <c r="S13">
        <v>4548.44140625</v>
      </c>
      <c r="T13">
        <v>4548.44140625</v>
      </c>
      <c r="U13">
        <v>0</v>
      </c>
      <c r="W13">
        <v>4540.93115234375</v>
      </c>
      <c r="X13">
        <v>4540.93115234375</v>
      </c>
      <c r="Y13">
        <v>0</v>
      </c>
      <c r="Z13">
        <v>4545.4404296875</v>
      </c>
      <c r="AA13">
        <v>4545.4404296875</v>
      </c>
      <c r="AB13">
        <v>0</v>
      </c>
      <c r="AC13">
        <v>4540.4169921875</v>
      </c>
      <c r="AD13">
        <v>4540.4169921875</v>
      </c>
      <c r="AE13">
        <v>0</v>
      </c>
      <c r="AF13">
        <v>4540.93115234375</v>
      </c>
      <c r="AG13">
        <v>4540.93115234375</v>
      </c>
      <c r="AH13">
        <v>0</v>
      </c>
      <c r="AI13">
        <v>4537.416015625</v>
      </c>
      <c r="AJ13">
        <v>4537.416015625</v>
      </c>
      <c r="AK13">
        <v>0</v>
      </c>
      <c r="AL13">
        <v>4540.4169921875</v>
      </c>
      <c r="AM13">
        <v>4540.4169921875</v>
      </c>
      <c r="AN13">
        <v>0</v>
      </c>
      <c r="AO13">
        <v>4536.42431640625</v>
      </c>
      <c r="AP13">
        <v>4536.42431640625</v>
      </c>
      <c r="AQ13">
        <v>0</v>
      </c>
      <c r="AR13">
        <v>4537.4326171875</v>
      </c>
      <c r="AS13">
        <v>4537.4326171875</v>
      </c>
      <c r="AT13">
        <v>0</v>
      </c>
      <c r="AU13">
        <v>4545.4404296875</v>
      </c>
      <c r="AV13">
        <v>4545.4404296875</v>
      </c>
      <c r="AW13">
        <v>0</v>
      </c>
      <c r="AY13">
        <v>11</v>
      </c>
      <c r="BA13">
        <f t="shared" si="0"/>
        <v>1.00830078125</v>
      </c>
      <c r="BB13">
        <f t="shared" si="1"/>
        <v>3.0009765625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3.00537109375</v>
      </c>
      <c r="BH13">
        <f t="shared" si="6"/>
        <v>15.0390625</v>
      </c>
      <c r="BI13">
        <f t="shared" si="9"/>
        <v>165.689453125</v>
      </c>
      <c r="BJ13">
        <f t="shared" si="7"/>
        <v>166.70166015625</v>
      </c>
      <c r="BK13">
        <f t="shared" si="7"/>
        <v>167.71337890625</v>
      </c>
      <c r="BL13">
        <f t="shared" si="7"/>
        <v>168.22705078125</v>
      </c>
      <c r="BM13">
        <f t="shared" si="7"/>
        <v>172.73681640625</v>
      </c>
      <c r="BN13">
        <f t="shared" si="7"/>
        <v>175.73779296875</v>
      </c>
      <c r="BO13">
        <f t="shared" si="7"/>
        <v>180.74755859375</v>
      </c>
      <c r="BR13">
        <f t="shared" si="8"/>
        <v>174.46875</v>
      </c>
    </row>
    <row r="14" spans="1:70" x14ac:dyDescent="0.2">
      <c r="A14" t="s">
        <v>344</v>
      </c>
      <c r="B14" t="s">
        <v>98</v>
      </c>
      <c r="C14" t="s">
        <v>99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0.79414892196655273</v>
      </c>
      <c r="M14">
        <v>0.79414892196655273</v>
      </c>
      <c r="N14">
        <v>0</v>
      </c>
      <c r="O14">
        <v>4559.66552734375</v>
      </c>
      <c r="P14">
        <v>4559.66552734375</v>
      </c>
      <c r="Q14">
        <v>0</v>
      </c>
      <c r="S14">
        <v>4562.66650390625</v>
      </c>
      <c r="T14">
        <v>4562.66650390625</v>
      </c>
      <c r="U14">
        <v>0</v>
      </c>
      <c r="W14">
        <v>4555.15625</v>
      </c>
      <c r="X14">
        <v>4555.15625</v>
      </c>
      <c r="Y14">
        <v>0</v>
      </c>
      <c r="Z14">
        <v>4559.66552734375</v>
      </c>
      <c r="AA14">
        <v>4559.66552734375</v>
      </c>
      <c r="AB14">
        <v>0</v>
      </c>
      <c r="AC14">
        <v>4554.64208984375</v>
      </c>
      <c r="AD14">
        <v>4554.64208984375</v>
      </c>
      <c r="AE14">
        <v>0</v>
      </c>
      <c r="AF14">
        <v>4555.15625</v>
      </c>
      <c r="AG14">
        <v>4555.15625</v>
      </c>
      <c r="AH14">
        <v>0</v>
      </c>
      <c r="AI14">
        <v>4552.43701171875</v>
      </c>
      <c r="AJ14">
        <v>4552.43701171875</v>
      </c>
      <c r="AK14">
        <v>0</v>
      </c>
      <c r="AL14">
        <v>4554.64208984375</v>
      </c>
      <c r="AM14">
        <v>4554.64208984375</v>
      </c>
      <c r="AN14">
        <v>0</v>
      </c>
      <c r="AO14">
        <v>4551.44677734375</v>
      </c>
      <c r="AP14">
        <v>4551.44677734375</v>
      </c>
      <c r="AQ14">
        <v>0</v>
      </c>
      <c r="AR14">
        <v>4552.45361328125</v>
      </c>
      <c r="AS14">
        <v>4552.45361328125</v>
      </c>
      <c r="AT14">
        <v>0</v>
      </c>
      <c r="AU14">
        <v>4559.66552734375</v>
      </c>
      <c r="AV14">
        <v>4559.66552734375</v>
      </c>
      <c r="AW14">
        <v>0</v>
      </c>
      <c r="AY14">
        <v>12</v>
      </c>
      <c r="BA14">
        <f t="shared" si="0"/>
        <v>1.0068359375</v>
      </c>
      <c r="BB14">
        <f t="shared" si="1"/>
        <v>2.205078125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3.830078125</v>
      </c>
      <c r="BH14">
        <f t="shared" si="6"/>
        <v>15.06640625</v>
      </c>
      <c r="BI14">
        <f t="shared" si="9"/>
        <v>180.728515625</v>
      </c>
      <c r="BJ14">
        <f t="shared" si="7"/>
        <v>181.73681640625</v>
      </c>
      <c r="BK14">
        <f t="shared" si="7"/>
        <v>184.73779296875</v>
      </c>
      <c r="BL14">
        <f t="shared" si="7"/>
        <v>185.251953125</v>
      </c>
      <c r="BM14">
        <f t="shared" si="7"/>
        <v>189.76123046875</v>
      </c>
      <c r="BN14">
        <f t="shared" si="7"/>
        <v>192.76220703125</v>
      </c>
      <c r="BO14">
        <f t="shared" si="7"/>
        <v>195.767578125</v>
      </c>
      <c r="BR14">
        <f t="shared" si="8"/>
        <v>191.49365234375</v>
      </c>
    </row>
    <row r="15" spans="1:70" x14ac:dyDescent="0.2">
      <c r="A15" t="s">
        <v>343</v>
      </c>
      <c r="B15" t="s">
        <v>189</v>
      </c>
      <c r="C15" t="s">
        <v>29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1.2915358543396001</v>
      </c>
      <c r="M15">
        <v>1.2915358543396001</v>
      </c>
      <c r="N15">
        <v>0</v>
      </c>
      <c r="O15">
        <v>4574.8193359375</v>
      </c>
      <c r="P15">
        <v>4574.8193359375</v>
      </c>
      <c r="Q15">
        <v>0</v>
      </c>
      <c r="S15">
        <v>4577.8203125</v>
      </c>
      <c r="T15">
        <v>4577.8203125</v>
      </c>
      <c r="U15">
        <v>0</v>
      </c>
      <c r="W15">
        <v>4570.3095703125</v>
      </c>
      <c r="X15">
        <v>4570.3095703125</v>
      </c>
      <c r="Y15">
        <v>0</v>
      </c>
      <c r="Z15">
        <v>4574.8193359375</v>
      </c>
      <c r="AA15">
        <v>4574.8193359375</v>
      </c>
      <c r="AB15">
        <v>0</v>
      </c>
      <c r="AC15">
        <v>4569.7958984375</v>
      </c>
      <c r="AD15">
        <v>4569.7958984375</v>
      </c>
      <c r="AE15">
        <v>0</v>
      </c>
      <c r="AF15">
        <v>4570.3095703125</v>
      </c>
      <c r="AG15">
        <v>4570.3095703125</v>
      </c>
      <c r="AH15">
        <v>0</v>
      </c>
      <c r="AI15">
        <v>4567.4912109375</v>
      </c>
      <c r="AJ15">
        <v>4567.4912109375</v>
      </c>
      <c r="AK15">
        <v>0</v>
      </c>
      <c r="AL15">
        <v>4569.7958984375</v>
      </c>
      <c r="AM15">
        <v>4569.7958984375</v>
      </c>
      <c r="AN15">
        <v>0</v>
      </c>
      <c r="AO15">
        <v>4566.49658203125</v>
      </c>
      <c r="AP15">
        <v>4566.49658203125</v>
      </c>
      <c r="AQ15">
        <v>0</v>
      </c>
      <c r="AR15">
        <v>4567.5078125</v>
      </c>
      <c r="AS15">
        <v>4567.5078125</v>
      </c>
      <c r="AT15">
        <v>0</v>
      </c>
      <c r="AU15">
        <v>4574.8193359375</v>
      </c>
      <c r="AV15">
        <v>4574.8193359375</v>
      </c>
      <c r="AW15">
        <v>0</v>
      </c>
      <c r="AY15">
        <v>13</v>
      </c>
      <c r="BA15">
        <f t="shared" si="0"/>
        <v>1.01123046875</v>
      </c>
      <c r="BB15">
        <f t="shared" si="1"/>
        <v>2.3046875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3.72998046875</v>
      </c>
      <c r="BH15">
        <f t="shared" si="6"/>
        <v>15.0703125</v>
      </c>
      <c r="BI15">
        <f t="shared" si="9"/>
        <v>195.794921875</v>
      </c>
      <c r="BJ15">
        <f t="shared" si="7"/>
        <v>196.8017578125</v>
      </c>
      <c r="BK15">
        <f t="shared" si="7"/>
        <v>199.0068359375</v>
      </c>
      <c r="BL15">
        <f t="shared" si="7"/>
        <v>199.52099609375</v>
      </c>
      <c r="BM15">
        <f t="shared" si="7"/>
        <v>204.0302734375</v>
      </c>
      <c r="BN15">
        <f t="shared" si="7"/>
        <v>207.03125</v>
      </c>
      <c r="BO15">
        <f t="shared" si="7"/>
        <v>210.861328125</v>
      </c>
      <c r="BR15">
        <f t="shared" si="8"/>
        <v>205.7626953125</v>
      </c>
    </row>
    <row r="16" spans="1:70" x14ac:dyDescent="0.2">
      <c r="A16" t="s">
        <v>344</v>
      </c>
      <c r="B16" t="s">
        <v>186</v>
      </c>
      <c r="C16" t="s">
        <v>103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0.84301942586898804</v>
      </c>
      <c r="M16">
        <v>0.84301942586898804</v>
      </c>
      <c r="N16">
        <v>0</v>
      </c>
      <c r="O16">
        <v>4590.37060546875</v>
      </c>
      <c r="P16">
        <v>4590.37060546875</v>
      </c>
      <c r="Q16">
        <v>0</v>
      </c>
      <c r="S16">
        <v>4593.37158203125</v>
      </c>
      <c r="T16">
        <v>4593.37158203125</v>
      </c>
      <c r="U16">
        <v>0</v>
      </c>
      <c r="W16">
        <v>4585.861328125</v>
      </c>
      <c r="X16">
        <v>4585.861328125</v>
      </c>
      <c r="Y16">
        <v>0</v>
      </c>
      <c r="Z16">
        <v>4590.37060546875</v>
      </c>
      <c r="AA16">
        <v>4590.37060546875</v>
      </c>
      <c r="AB16">
        <v>0</v>
      </c>
      <c r="AC16">
        <v>4585.34716796875</v>
      </c>
      <c r="AD16">
        <v>4585.34716796875</v>
      </c>
      <c r="AE16">
        <v>0</v>
      </c>
      <c r="AF16">
        <v>4585.861328125</v>
      </c>
      <c r="AG16">
        <v>4585.861328125</v>
      </c>
      <c r="AH16">
        <v>0</v>
      </c>
      <c r="AI16">
        <v>4582.54541015625</v>
      </c>
      <c r="AJ16">
        <v>4582.54541015625</v>
      </c>
      <c r="AK16">
        <v>0</v>
      </c>
      <c r="AL16">
        <v>4585.34716796875</v>
      </c>
      <c r="AM16">
        <v>4585.34716796875</v>
      </c>
      <c r="AN16">
        <v>0</v>
      </c>
      <c r="AO16">
        <v>4581.55029296875</v>
      </c>
      <c r="AP16">
        <v>4581.55029296875</v>
      </c>
      <c r="AQ16">
        <v>0</v>
      </c>
      <c r="AR16">
        <v>4582.56201171875</v>
      </c>
      <c r="AS16">
        <v>4582.56201171875</v>
      </c>
      <c r="AT16">
        <v>0</v>
      </c>
      <c r="AU16">
        <v>4590.37060546875</v>
      </c>
      <c r="AV16">
        <v>4590.37060546875</v>
      </c>
      <c r="AW16">
        <v>0</v>
      </c>
      <c r="AY16">
        <v>14</v>
      </c>
      <c r="BA16">
        <f t="shared" si="0"/>
        <v>1.01171875</v>
      </c>
      <c r="BB16">
        <f t="shared" si="1"/>
        <v>2.8017578125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3.216796875</v>
      </c>
      <c r="BH16">
        <f t="shared" si="6"/>
        <v>15.0546875</v>
      </c>
      <c r="BI16">
        <f t="shared" si="9"/>
        <v>210.865234375</v>
      </c>
      <c r="BJ16">
        <f t="shared" si="7"/>
        <v>211.87646484375</v>
      </c>
      <c r="BK16">
        <f t="shared" si="7"/>
        <v>214.18115234375</v>
      </c>
      <c r="BL16">
        <f t="shared" si="7"/>
        <v>214.69482421875</v>
      </c>
      <c r="BM16">
        <f t="shared" si="7"/>
        <v>219.20458984375</v>
      </c>
      <c r="BN16">
        <f t="shared" si="7"/>
        <v>222.20556640625</v>
      </c>
      <c r="BO16">
        <f t="shared" si="7"/>
        <v>225.935546875</v>
      </c>
      <c r="BR16">
        <f t="shared" si="8"/>
        <v>220.9365234375</v>
      </c>
    </row>
    <row r="17" spans="1:70" x14ac:dyDescent="0.2">
      <c r="A17" t="s">
        <v>343</v>
      </c>
      <c r="B17" t="s">
        <v>98</v>
      </c>
      <c r="C17" t="s">
        <v>99</v>
      </c>
      <c r="D17">
        <v>-90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0.82616770267486572</v>
      </c>
      <c r="M17">
        <v>0.82616770267486572</v>
      </c>
      <c r="N17">
        <v>0</v>
      </c>
      <c r="O17">
        <v>4604.015625</v>
      </c>
      <c r="P17">
        <v>4604.015625</v>
      </c>
      <c r="Q17">
        <v>0</v>
      </c>
      <c r="S17">
        <v>4607.0166015625</v>
      </c>
      <c r="T17">
        <v>4607.0166015625</v>
      </c>
      <c r="U17">
        <v>0</v>
      </c>
      <c r="W17">
        <v>4599.505859375</v>
      </c>
      <c r="X17">
        <v>4599.505859375</v>
      </c>
      <c r="Y17">
        <v>0</v>
      </c>
      <c r="Z17">
        <v>4604.015625</v>
      </c>
      <c r="AA17">
        <v>4604.015625</v>
      </c>
      <c r="AB17">
        <v>0</v>
      </c>
      <c r="AC17">
        <v>4598.9921875</v>
      </c>
      <c r="AD17">
        <v>4598.9921875</v>
      </c>
      <c r="AE17">
        <v>0</v>
      </c>
      <c r="AF17">
        <v>4599.505859375</v>
      </c>
      <c r="AG17">
        <v>4599.505859375</v>
      </c>
      <c r="AH17">
        <v>0</v>
      </c>
      <c r="AI17">
        <v>4597.5830078125</v>
      </c>
      <c r="AJ17">
        <v>4597.5830078125</v>
      </c>
      <c r="AK17">
        <v>0</v>
      </c>
      <c r="AL17">
        <v>4598.9921875</v>
      </c>
      <c r="AM17">
        <v>4598.9921875</v>
      </c>
      <c r="AN17">
        <v>0</v>
      </c>
      <c r="AO17">
        <v>4596.58837890625</v>
      </c>
      <c r="AP17">
        <v>4596.58837890625</v>
      </c>
      <c r="AQ17">
        <v>0</v>
      </c>
      <c r="AR17">
        <v>4597.59912109375</v>
      </c>
      <c r="AS17">
        <v>4597.59912109375</v>
      </c>
      <c r="AT17">
        <v>0</v>
      </c>
      <c r="AU17">
        <v>4604.015625</v>
      </c>
      <c r="AV17">
        <v>4604.015625</v>
      </c>
      <c r="AW17">
        <v>0</v>
      </c>
      <c r="AY17">
        <v>15</v>
      </c>
      <c r="BA17">
        <f t="shared" si="0"/>
        <v>1.0107421875</v>
      </c>
      <c r="BB17">
        <f t="shared" si="1"/>
        <v>1.4091796875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4.62451171875</v>
      </c>
      <c r="BH17">
        <f t="shared" si="6"/>
        <v>15.06884765625</v>
      </c>
      <c r="BI17">
        <f t="shared" si="9"/>
        <v>225.919921875</v>
      </c>
      <c r="BJ17">
        <f t="shared" si="7"/>
        <v>226.931640625</v>
      </c>
      <c r="BK17">
        <f t="shared" si="7"/>
        <v>229.7333984375</v>
      </c>
      <c r="BL17">
        <f t="shared" si="7"/>
        <v>230.24755859375</v>
      </c>
      <c r="BM17">
        <f t="shared" si="7"/>
        <v>234.7568359375</v>
      </c>
      <c r="BN17">
        <f t="shared" si="7"/>
        <v>237.7578125</v>
      </c>
      <c r="BO17">
        <f t="shared" si="7"/>
        <v>240.974609375</v>
      </c>
      <c r="BR17">
        <f t="shared" si="8"/>
        <v>236.4892578125</v>
      </c>
    </row>
    <row r="18" spans="1:70" x14ac:dyDescent="0.2">
      <c r="A18" t="s">
        <v>344</v>
      </c>
      <c r="B18" t="s">
        <v>116</v>
      </c>
      <c r="C18" t="s">
        <v>103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0.89576148986816406</v>
      </c>
      <c r="M18">
        <v>0.89576148986816406</v>
      </c>
      <c r="N18">
        <v>0</v>
      </c>
      <c r="O18">
        <v>4619.96484375</v>
      </c>
      <c r="P18">
        <v>4619.96484375</v>
      </c>
      <c r="Q18">
        <v>0</v>
      </c>
      <c r="S18">
        <v>4622.9658203125</v>
      </c>
      <c r="T18">
        <v>4622.9658203125</v>
      </c>
      <c r="U18">
        <v>0</v>
      </c>
      <c r="W18">
        <v>4615.45556640625</v>
      </c>
      <c r="X18">
        <v>4615.45556640625</v>
      </c>
      <c r="Y18">
        <v>0</v>
      </c>
      <c r="Z18">
        <v>4619.96484375</v>
      </c>
      <c r="AA18">
        <v>4619.96484375</v>
      </c>
      <c r="AB18">
        <v>0</v>
      </c>
      <c r="AC18">
        <v>4614.94140625</v>
      </c>
      <c r="AD18">
        <v>4614.94140625</v>
      </c>
      <c r="AE18">
        <v>0</v>
      </c>
      <c r="AF18">
        <v>4615.45556640625</v>
      </c>
      <c r="AG18">
        <v>4615.45556640625</v>
      </c>
      <c r="AH18">
        <v>0</v>
      </c>
      <c r="AI18">
        <v>4612.63671875</v>
      </c>
      <c r="AJ18">
        <v>4612.63671875</v>
      </c>
      <c r="AK18">
        <v>0</v>
      </c>
      <c r="AL18">
        <v>4614.94140625</v>
      </c>
      <c r="AM18">
        <v>4614.94140625</v>
      </c>
      <c r="AN18">
        <v>0</v>
      </c>
      <c r="AO18">
        <v>4611.64111328125</v>
      </c>
      <c r="AP18">
        <v>4611.64111328125</v>
      </c>
      <c r="AQ18">
        <v>0</v>
      </c>
      <c r="AR18">
        <v>4612.6533203125</v>
      </c>
      <c r="AS18">
        <v>4612.6533203125</v>
      </c>
      <c r="AT18">
        <v>0</v>
      </c>
      <c r="AU18">
        <v>4619.96484375</v>
      </c>
      <c r="AV18">
        <v>4619.96484375</v>
      </c>
      <c r="AW18">
        <v>0</v>
      </c>
      <c r="AY18">
        <v>16</v>
      </c>
      <c r="BA18">
        <f t="shared" si="0"/>
        <v>1.01220703125</v>
      </c>
      <c r="BB18">
        <f t="shared" si="1"/>
        <v>2.3046875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3.72900390625</v>
      </c>
      <c r="BH18">
        <f t="shared" si="6"/>
        <v>15.0703125</v>
      </c>
      <c r="BI18">
        <f t="shared" si="9"/>
        <v>240.98876953125</v>
      </c>
      <c r="BJ18">
        <f t="shared" si="7"/>
        <v>241.99951171875</v>
      </c>
      <c r="BK18">
        <f t="shared" si="7"/>
        <v>243.40869140625</v>
      </c>
      <c r="BL18">
        <f t="shared" si="7"/>
        <v>243.92236328125</v>
      </c>
      <c r="BM18">
        <f t="shared" si="7"/>
        <v>248.43212890625</v>
      </c>
      <c r="BN18">
        <f t="shared" si="7"/>
        <v>251.43310546875</v>
      </c>
      <c r="BO18">
        <f t="shared" si="7"/>
        <v>256.0576171875</v>
      </c>
      <c r="BR18">
        <f t="shared" si="8"/>
        <v>250.1640625</v>
      </c>
    </row>
    <row r="19" spans="1:70" x14ac:dyDescent="0.2">
      <c r="A19" t="s">
        <v>343</v>
      </c>
      <c r="B19" t="s">
        <v>25</v>
      </c>
      <c r="C19" t="s">
        <v>99</v>
      </c>
      <c r="D19">
        <v>90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0.76124578714370728</v>
      </c>
      <c r="M19">
        <v>0.76124578714370728</v>
      </c>
      <c r="N19">
        <v>0</v>
      </c>
      <c r="O19">
        <v>4635.71533203125</v>
      </c>
      <c r="P19">
        <v>4635.71533203125</v>
      </c>
      <c r="Q19">
        <v>0</v>
      </c>
      <c r="S19">
        <v>4638.71630859375</v>
      </c>
      <c r="T19">
        <v>4638.71630859375</v>
      </c>
      <c r="U19">
        <v>0</v>
      </c>
      <c r="W19">
        <v>4631.20556640625</v>
      </c>
      <c r="X19">
        <v>4631.20556640625</v>
      </c>
      <c r="Y19">
        <v>0</v>
      </c>
      <c r="Z19">
        <v>4635.71533203125</v>
      </c>
      <c r="AA19">
        <v>4635.71533203125</v>
      </c>
      <c r="AB19">
        <v>0</v>
      </c>
      <c r="AC19">
        <v>4630.69189453125</v>
      </c>
      <c r="AD19">
        <v>4630.69189453125</v>
      </c>
      <c r="AE19">
        <v>0</v>
      </c>
      <c r="AF19">
        <v>4631.20556640625</v>
      </c>
      <c r="AG19">
        <v>4631.20556640625</v>
      </c>
      <c r="AH19">
        <v>0</v>
      </c>
      <c r="AI19">
        <v>4627.69091796875</v>
      </c>
      <c r="AJ19">
        <v>4627.69091796875</v>
      </c>
      <c r="AK19">
        <v>0</v>
      </c>
      <c r="AL19">
        <v>4630.69189453125</v>
      </c>
      <c r="AM19">
        <v>4630.69189453125</v>
      </c>
      <c r="AN19">
        <v>0</v>
      </c>
      <c r="AO19">
        <v>4626.69482421875</v>
      </c>
      <c r="AP19">
        <v>4626.69482421875</v>
      </c>
      <c r="AQ19">
        <v>0</v>
      </c>
      <c r="AR19">
        <v>4627.70751953125</v>
      </c>
      <c r="AS19">
        <v>4627.70751953125</v>
      </c>
      <c r="AT19">
        <v>0</v>
      </c>
      <c r="AU19">
        <v>4635.71533203125</v>
      </c>
      <c r="AV19">
        <v>4635.71533203125</v>
      </c>
      <c r="AW19">
        <v>0</v>
      </c>
      <c r="AY19">
        <v>17</v>
      </c>
      <c r="BA19">
        <f t="shared" si="0"/>
        <v>1.0126953125</v>
      </c>
      <c r="BB19">
        <f t="shared" si="1"/>
        <v>3.0009765625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3.01611328125</v>
      </c>
      <c r="BH19">
        <f t="shared" si="6"/>
        <v>15.05419921875</v>
      </c>
      <c r="BI19">
        <f t="shared" si="9"/>
        <v>256.05908203125</v>
      </c>
      <c r="BJ19">
        <f t="shared" ref="BJ19:BO31" si="10">BI19+BA18</f>
        <v>257.0712890625</v>
      </c>
      <c r="BK19">
        <f t="shared" si="10"/>
        <v>259.3759765625</v>
      </c>
      <c r="BL19">
        <f t="shared" si="10"/>
        <v>259.89013671875</v>
      </c>
      <c r="BM19">
        <f t="shared" si="10"/>
        <v>264.3994140625</v>
      </c>
      <c r="BN19">
        <f t="shared" si="10"/>
        <v>267.400390625</v>
      </c>
      <c r="BO19">
        <f t="shared" si="10"/>
        <v>271.12939453125</v>
      </c>
      <c r="BR19">
        <f t="shared" si="8"/>
        <v>266.1318359375</v>
      </c>
    </row>
    <row r="20" spans="1:70" x14ac:dyDescent="0.2">
      <c r="A20" t="s">
        <v>344</v>
      </c>
      <c r="B20" t="s">
        <v>181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0.96779757738113403</v>
      </c>
      <c r="M20">
        <v>0.96779757738113403</v>
      </c>
      <c r="N20">
        <v>0</v>
      </c>
      <c r="O20">
        <v>4650.7529296875</v>
      </c>
      <c r="P20">
        <v>4650.7529296875</v>
      </c>
      <c r="Q20">
        <v>0</v>
      </c>
      <c r="S20">
        <v>4653.75341796875</v>
      </c>
      <c r="T20">
        <v>4653.75341796875</v>
      </c>
      <c r="U20">
        <v>0</v>
      </c>
      <c r="W20">
        <v>4646.2431640625</v>
      </c>
      <c r="X20">
        <v>4646.2431640625</v>
      </c>
      <c r="Y20">
        <v>0</v>
      </c>
      <c r="Z20">
        <v>4650.7529296875</v>
      </c>
      <c r="AA20">
        <v>4650.7529296875</v>
      </c>
      <c r="AB20">
        <v>0</v>
      </c>
      <c r="AC20">
        <v>4645.7294921875</v>
      </c>
      <c r="AD20">
        <v>4645.7294921875</v>
      </c>
      <c r="AE20">
        <v>0</v>
      </c>
      <c r="AF20">
        <v>4646.2431640625</v>
      </c>
      <c r="AG20">
        <v>4646.2431640625</v>
      </c>
      <c r="AH20">
        <v>0</v>
      </c>
      <c r="AI20">
        <v>4642.728515625</v>
      </c>
      <c r="AJ20">
        <v>4642.728515625</v>
      </c>
      <c r="AK20">
        <v>0</v>
      </c>
      <c r="AL20">
        <v>4645.7294921875</v>
      </c>
      <c r="AM20">
        <v>4645.7294921875</v>
      </c>
      <c r="AN20">
        <v>0</v>
      </c>
      <c r="AO20">
        <v>4641.732421875</v>
      </c>
      <c r="AP20">
        <v>4641.732421875</v>
      </c>
      <c r="AQ20">
        <v>0</v>
      </c>
      <c r="AR20">
        <v>4642.7451171875</v>
      </c>
      <c r="AS20">
        <v>4642.7451171875</v>
      </c>
      <c r="AT20">
        <v>0</v>
      </c>
      <c r="AU20">
        <v>4650.7529296875</v>
      </c>
      <c r="AV20">
        <v>4650.7529296875</v>
      </c>
      <c r="AW20">
        <v>0</v>
      </c>
      <c r="AY20">
        <v>18</v>
      </c>
      <c r="BA20">
        <f t="shared" si="0"/>
        <v>1.0126953125</v>
      </c>
      <c r="BB20">
        <f t="shared" si="1"/>
        <v>3.0009765625</v>
      </c>
      <c r="BC20">
        <f t="shared" si="2"/>
        <v>0.513671875</v>
      </c>
      <c r="BD20">
        <f t="shared" si="3"/>
        <v>4.509765625</v>
      </c>
      <c r="BE20">
        <f t="shared" si="4"/>
        <v>3.00048828125</v>
      </c>
      <c r="BF20">
        <f t="shared" si="5"/>
        <v>3.01708984375</v>
      </c>
      <c r="BH20">
        <f t="shared" si="6"/>
        <v>15.0546875</v>
      </c>
      <c r="BI20">
        <f t="shared" si="9"/>
        <v>271.11328125</v>
      </c>
      <c r="BJ20">
        <f t="shared" si="10"/>
        <v>272.1259765625</v>
      </c>
      <c r="BK20">
        <f t="shared" si="10"/>
        <v>275.126953125</v>
      </c>
      <c r="BL20">
        <f t="shared" si="10"/>
        <v>275.640625</v>
      </c>
      <c r="BM20">
        <f t="shared" si="10"/>
        <v>280.150390625</v>
      </c>
      <c r="BN20">
        <f t="shared" si="10"/>
        <v>283.1513671875</v>
      </c>
      <c r="BO20">
        <f t="shared" si="10"/>
        <v>286.16748046875</v>
      </c>
      <c r="BR20">
        <f t="shared" si="8"/>
        <v>281.88232421875</v>
      </c>
    </row>
    <row r="21" spans="1:70" x14ac:dyDescent="0.2">
      <c r="A21" t="s">
        <v>343</v>
      </c>
      <c r="B21" t="s">
        <v>105</v>
      </c>
      <c r="C21" t="s">
        <v>99</v>
      </c>
      <c r="D21">
        <v>120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1.0179624557495119</v>
      </c>
      <c r="M21">
        <v>1.0179624557495119</v>
      </c>
      <c r="N21">
        <v>0</v>
      </c>
      <c r="O21">
        <v>4664.3974609375</v>
      </c>
      <c r="P21">
        <v>4664.3974609375</v>
      </c>
      <c r="Q21">
        <v>0</v>
      </c>
      <c r="S21">
        <v>4667.3984375</v>
      </c>
      <c r="T21">
        <v>4667.3984375</v>
      </c>
      <c r="U21">
        <v>0</v>
      </c>
      <c r="W21">
        <v>4659.88818359375</v>
      </c>
      <c r="X21">
        <v>4659.88818359375</v>
      </c>
      <c r="Y21">
        <v>0</v>
      </c>
      <c r="Z21">
        <v>4664.3974609375</v>
      </c>
      <c r="AA21">
        <v>4664.3974609375</v>
      </c>
      <c r="AB21">
        <v>0</v>
      </c>
      <c r="AC21">
        <v>4659.3740234375</v>
      </c>
      <c r="AD21">
        <v>4659.3740234375</v>
      </c>
      <c r="AE21">
        <v>0</v>
      </c>
      <c r="AF21">
        <v>4659.88818359375</v>
      </c>
      <c r="AG21">
        <v>4659.88818359375</v>
      </c>
      <c r="AH21">
        <v>0</v>
      </c>
      <c r="AI21">
        <v>4657.76611328125</v>
      </c>
      <c r="AJ21">
        <v>4657.76611328125</v>
      </c>
      <c r="AK21">
        <v>0</v>
      </c>
      <c r="AL21">
        <v>4659.3740234375</v>
      </c>
      <c r="AM21">
        <v>4659.3740234375</v>
      </c>
      <c r="AN21">
        <v>0</v>
      </c>
      <c r="AO21">
        <v>4656.7705078125</v>
      </c>
      <c r="AP21">
        <v>4656.7705078125</v>
      </c>
      <c r="AQ21">
        <v>0</v>
      </c>
      <c r="AR21">
        <v>4657.78271484375</v>
      </c>
      <c r="AS21">
        <v>4657.78271484375</v>
      </c>
      <c r="AT21">
        <v>0</v>
      </c>
      <c r="AU21">
        <v>4664.3974609375</v>
      </c>
      <c r="AV21">
        <v>4664.3974609375</v>
      </c>
      <c r="AW21">
        <v>0</v>
      </c>
      <c r="AY21">
        <v>19</v>
      </c>
      <c r="BA21">
        <f t="shared" si="0"/>
        <v>1.01220703125</v>
      </c>
      <c r="BB21">
        <f t="shared" si="1"/>
        <v>1.60791015625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4.41259765625</v>
      </c>
      <c r="BH21">
        <f t="shared" si="6"/>
        <v>15.05712890625</v>
      </c>
      <c r="BI21">
        <f t="shared" si="9"/>
        <v>286.16796875</v>
      </c>
      <c r="BJ21">
        <f t="shared" si="10"/>
        <v>287.1806640625</v>
      </c>
      <c r="BK21">
        <f t="shared" si="10"/>
        <v>290.181640625</v>
      </c>
      <c r="BL21">
        <f t="shared" si="10"/>
        <v>290.6953125</v>
      </c>
      <c r="BM21">
        <f t="shared" si="10"/>
        <v>295.205078125</v>
      </c>
      <c r="BN21">
        <f t="shared" si="10"/>
        <v>298.20556640625</v>
      </c>
      <c r="BO21">
        <f t="shared" si="10"/>
        <v>301.22265625</v>
      </c>
      <c r="BR21">
        <f t="shared" si="8"/>
        <v>296.93701171875</v>
      </c>
    </row>
    <row r="22" spans="1:70" x14ac:dyDescent="0.2">
      <c r="A22" t="s">
        <v>343</v>
      </c>
      <c r="B22" t="s">
        <v>96</v>
      </c>
      <c r="C22" t="s">
        <v>97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0.77618151903152466</v>
      </c>
      <c r="M22">
        <v>0.77618151903152466</v>
      </c>
      <c r="N22">
        <v>0</v>
      </c>
      <c r="O22">
        <v>4680.728515625</v>
      </c>
      <c r="P22">
        <v>4680.728515625</v>
      </c>
      <c r="Q22">
        <v>0</v>
      </c>
      <c r="S22">
        <v>4683.7294921875</v>
      </c>
      <c r="T22">
        <v>4683.7294921875</v>
      </c>
      <c r="U22">
        <v>0</v>
      </c>
      <c r="W22">
        <v>4676.21875</v>
      </c>
      <c r="X22">
        <v>4676.21875</v>
      </c>
      <c r="Y22">
        <v>0</v>
      </c>
      <c r="Z22">
        <v>4680.728515625</v>
      </c>
      <c r="AA22">
        <v>4680.728515625</v>
      </c>
      <c r="AB22">
        <v>0</v>
      </c>
      <c r="AC22">
        <v>4675.705078125</v>
      </c>
      <c r="AD22">
        <v>4675.705078125</v>
      </c>
      <c r="AE22">
        <v>0</v>
      </c>
      <c r="AF22">
        <v>4676.21875</v>
      </c>
      <c r="AG22">
        <v>4676.21875</v>
      </c>
      <c r="AH22">
        <v>0</v>
      </c>
      <c r="AI22">
        <v>4672.80322265625</v>
      </c>
      <c r="AJ22">
        <v>4672.80322265625</v>
      </c>
      <c r="AK22">
        <v>0</v>
      </c>
      <c r="AL22">
        <v>4675.705078125</v>
      </c>
      <c r="AM22">
        <v>4675.705078125</v>
      </c>
      <c r="AN22">
        <v>0</v>
      </c>
      <c r="AO22">
        <v>4671.81103515625</v>
      </c>
      <c r="AP22">
        <v>4671.81103515625</v>
      </c>
      <c r="AQ22">
        <v>0</v>
      </c>
      <c r="AR22">
        <v>4672.81982421875</v>
      </c>
      <c r="AS22">
        <v>4672.81982421875</v>
      </c>
      <c r="AT22">
        <v>0</v>
      </c>
      <c r="AU22">
        <v>4680.728515625</v>
      </c>
      <c r="AV22">
        <v>4680.728515625</v>
      </c>
      <c r="AW22">
        <v>0</v>
      </c>
      <c r="AY22">
        <v>20</v>
      </c>
      <c r="BA22">
        <f t="shared" si="0"/>
        <v>1.0087890625</v>
      </c>
      <c r="BB22">
        <f t="shared" si="1"/>
        <v>2.90185546875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3.10400390625</v>
      </c>
      <c r="BH22">
        <f t="shared" si="6"/>
        <v>15.0390625</v>
      </c>
      <c r="BI22">
        <f t="shared" si="9"/>
        <v>301.22509765625</v>
      </c>
      <c r="BJ22">
        <f t="shared" si="10"/>
        <v>302.2373046875</v>
      </c>
      <c r="BK22">
        <f t="shared" si="10"/>
        <v>303.84521484375</v>
      </c>
      <c r="BL22">
        <f t="shared" si="10"/>
        <v>304.359375</v>
      </c>
      <c r="BM22">
        <f t="shared" si="10"/>
        <v>308.86865234375</v>
      </c>
      <c r="BN22">
        <f t="shared" si="10"/>
        <v>311.86962890625</v>
      </c>
      <c r="BO22">
        <f t="shared" si="10"/>
        <v>316.2822265625</v>
      </c>
      <c r="BR22">
        <f t="shared" si="8"/>
        <v>310.60107421875</v>
      </c>
    </row>
    <row r="23" spans="1:70" x14ac:dyDescent="0.2">
      <c r="A23" t="s">
        <v>343</v>
      </c>
      <c r="B23" t="s">
        <v>122</v>
      </c>
      <c r="C23" t="s">
        <v>123</v>
      </c>
      <c r="D23">
        <v>120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1.2120300531387329</v>
      </c>
      <c r="M23">
        <v>1.2120300531387329</v>
      </c>
      <c r="N23">
        <v>0</v>
      </c>
      <c r="O23">
        <v>4694.95361328125</v>
      </c>
      <c r="P23">
        <v>4694.95361328125</v>
      </c>
      <c r="Q23">
        <v>0</v>
      </c>
      <c r="S23">
        <v>4697.95458984375</v>
      </c>
      <c r="T23">
        <v>4697.95458984375</v>
      </c>
      <c r="U23">
        <v>0</v>
      </c>
      <c r="W23">
        <v>4690.44384765625</v>
      </c>
      <c r="X23">
        <v>4690.44384765625</v>
      </c>
      <c r="Y23">
        <v>0</v>
      </c>
      <c r="Z23">
        <v>4694.95361328125</v>
      </c>
      <c r="AA23">
        <v>4694.95361328125</v>
      </c>
      <c r="AB23">
        <v>0</v>
      </c>
      <c r="AC23">
        <v>4689.9296875</v>
      </c>
      <c r="AD23">
        <v>4689.9296875</v>
      </c>
      <c r="AE23">
        <v>0</v>
      </c>
      <c r="AF23">
        <v>4690.44384765625</v>
      </c>
      <c r="AG23">
        <v>4690.44384765625</v>
      </c>
      <c r="AH23">
        <v>0</v>
      </c>
      <c r="AI23">
        <v>4687.82421875</v>
      </c>
      <c r="AJ23">
        <v>4687.82421875</v>
      </c>
      <c r="AK23">
        <v>0</v>
      </c>
      <c r="AL23">
        <v>4689.9296875</v>
      </c>
      <c r="AM23">
        <v>4689.9296875</v>
      </c>
      <c r="AN23">
        <v>0</v>
      </c>
      <c r="AO23">
        <v>4686.83349609375</v>
      </c>
      <c r="AP23">
        <v>4686.83349609375</v>
      </c>
      <c r="AQ23">
        <v>0</v>
      </c>
      <c r="AR23">
        <v>4687.8408203125</v>
      </c>
      <c r="AS23">
        <v>4687.8408203125</v>
      </c>
      <c r="AT23">
        <v>0</v>
      </c>
      <c r="AU23">
        <v>4694.95361328125</v>
      </c>
      <c r="AV23">
        <v>4694.95361328125</v>
      </c>
      <c r="AW23">
        <v>0</v>
      </c>
      <c r="AY23">
        <v>21</v>
      </c>
      <c r="BA23">
        <f t="shared" si="0"/>
        <v>1.00732421875</v>
      </c>
      <c r="BB23">
        <f t="shared" si="1"/>
        <v>2.10546875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3.92822265625</v>
      </c>
      <c r="BH23">
        <f t="shared" si="6"/>
        <v>15.06591796875</v>
      </c>
      <c r="BI23">
        <f t="shared" si="9"/>
        <v>316.26416015625</v>
      </c>
      <c r="BJ23">
        <f t="shared" si="10"/>
        <v>317.27294921875</v>
      </c>
      <c r="BK23">
        <f t="shared" si="10"/>
        <v>320.1748046875</v>
      </c>
      <c r="BL23">
        <f t="shared" si="10"/>
        <v>320.6884765625</v>
      </c>
      <c r="BM23">
        <f t="shared" si="10"/>
        <v>325.1982421875</v>
      </c>
      <c r="BN23">
        <f t="shared" si="10"/>
        <v>328.19921875</v>
      </c>
      <c r="BO23">
        <f t="shared" si="10"/>
        <v>331.30322265625</v>
      </c>
      <c r="BR23">
        <f t="shared" si="8"/>
        <v>326.93017578125</v>
      </c>
    </row>
    <row r="24" spans="1:70" x14ac:dyDescent="0.2">
      <c r="A24" t="s">
        <v>344</v>
      </c>
      <c r="B24" t="s">
        <v>175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0.83553767204284668</v>
      </c>
      <c r="M24">
        <v>0.83553767204284668</v>
      </c>
      <c r="N24">
        <v>0</v>
      </c>
      <c r="O24">
        <v>4710.5048828125</v>
      </c>
      <c r="P24">
        <v>4710.5048828125</v>
      </c>
      <c r="Q24">
        <v>0</v>
      </c>
      <c r="S24">
        <v>4713.505859375</v>
      </c>
      <c r="T24">
        <v>4713.505859375</v>
      </c>
      <c r="U24">
        <v>0</v>
      </c>
      <c r="W24">
        <v>4705.9951171875</v>
      </c>
      <c r="X24">
        <v>4705.9951171875</v>
      </c>
      <c r="Y24">
        <v>0</v>
      </c>
      <c r="Z24">
        <v>4710.5048828125</v>
      </c>
      <c r="AA24">
        <v>4710.5048828125</v>
      </c>
      <c r="AB24">
        <v>0</v>
      </c>
      <c r="AC24">
        <v>4705.4814453125</v>
      </c>
      <c r="AD24">
        <v>4705.4814453125</v>
      </c>
      <c r="AE24">
        <v>0</v>
      </c>
      <c r="AF24">
        <v>4705.9951171875</v>
      </c>
      <c r="AG24">
        <v>4705.9951171875</v>
      </c>
      <c r="AH24">
        <v>0</v>
      </c>
      <c r="AI24">
        <v>4702.87841796875</v>
      </c>
      <c r="AJ24">
        <v>4702.87841796875</v>
      </c>
      <c r="AK24">
        <v>0</v>
      </c>
      <c r="AL24">
        <v>4705.4814453125</v>
      </c>
      <c r="AM24">
        <v>4705.4814453125</v>
      </c>
      <c r="AN24">
        <v>0</v>
      </c>
      <c r="AO24">
        <v>4701.8828125</v>
      </c>
      <c r="AP24">
        <v>4701.8828125</v>
      </c>
      <c r="AQ24">
        <v>0</v>
      </c>
      <c r="AR24">
        <v>4702.89501953125</v>
      </c>
      <c r="AS24">
        <v>4702.89501953125</v>
      </c>
      <c r="AT24">
        <v>0</v>
      </c>
      <c r="AU24">
        <v>4710.5048828125</v>
      </c>
      <c r="AV24">
        <v>4710.5048828125</v>
      </c>
      <c r="AW24">
        <v>0</v>
      </c>
      <c r="AY24">
        <v>22</v>
      </c>
      <c r="BA24">
        <f t="shared" si="0"/>
        <v>1.01220703125</v>
      </c>
      <c r="BB24">
        <f t="shared" si="1"/>
        <v>2.60302734375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3.4306640625</v>
      </c>
      <c r="BH24">
        <f t="shared" si="6"/>
        <v>15.0703125</v>
      </c>
      <c r="BI24">
        <f t="shared" si="9"/>
        <v>331.330078125</v>
      </c>
      <c r="BJ24">
        <f t="shared" si="10"/>
        <v>332.33740234375</v>
      </c>
      <c r="BK24">
        <f t="shared" si="10"/>
        <v>334.44287109375</v>
      </c>
      <c r="BL24">
        <f t="shared" si="10"/>
        <v>334.95703125</v>
      </c>
      <c r="BM24">
        <f t="shared" si="10"/>
        <v>339.466796875</v>
      </c>
      <c r="BN24">
        <f t="shared" si="10"/>
        <v>342.4677734375</v>
      </c>
      <c r="BO24">
        <f t="shared" si="10"/>
        <v>346.39599609375</v>
      </c>
      <c r="BR24">
        <f t="shared" si="8"/>
        <v>341.19873046875</v>
      </c>
    </row>
    <row r="25" spans="1:70" x14ac:dyDescent="0.2">
      <c r="A25" t="s">
        <v>343</v>
      </c>
      <c r="B25" t="s">
        <v>111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0.93526291847229004</v>
      </c>
      <c r="M25">
        <v>0.93526291847229004</v>
      </c>
      <c r="N25">
        <v>0</v>
      </c>
      <c r="O25">
        <v>4724.76318359375</v>
      </c>
      <c r="P25">
        <v>4724.76318359375</v>
      </c>
      <c r="Q25">
        <v>0</v>
      </c>
      <c r="S25">
        <v>4727.76416015625</v>
      </c>
      <c r="T25">
        <v>4727.76416015625</v>
      </c>
      <c r="U25">
        <v>0</v>
      </c>
      <c r="W25">
        <v>4720.25341796875</v>
      </c>
      <c r="X25">
        <v>4720.25341796875</v>
      </c>
      <c r="Y25">
        <v>0</v>
      </c>
      <c r="Z25">
        <v>4724.76318359375</v>
      </c>
      <c r="AA25">
        <v>4724.76318359375</v>
      </c>
      <c r="AB25">
        <v>0</v>
      </c>
      <c r="AC25">
        <v>4719.73974609375</v>
      </c>
      <c r="AD25">
        <v>4719.73974609375</v>
      </c>
      <c r="AE25">
        <v>0</v>
      </c>
      <c r="AF25">
        <v>4720.25341796875</v>
      </c>
      <c r="AG25">
        <v>4720.25341796875</v>
      </c>
      <c r="AH25">
        <v>0</v>
      </c>
      <c r="AI25">
        <v>4717.9326171875</v>
      </c>
      <c r="AJ25">
        <v>4717.9326171875</v>
      </c>
      <c r="AK25">
        <v>0</v>
      </c>
      <c r="AL25">
        <v>4719.73974609375</v>
      </c>
      <c r="AM25">
        <v>4719.73974609375</v>
      </c>
      <c r="AN25">
        <v>0</v>
      </c>
      <c r="AO25">
        <v>4716.9365234375</v>
      </c>
      <c r="AP25">
        <v>4716.9365234375</v>
      </c>
      <c r="AQ25">
        <v>0</v>
      </c>
      <c r="AR25">
        <v>4717.94921875</v>
      </c>
      <c r="AS25">
        <v>4717.94921875</v>
      </c>
      <c r="AT25">
        <v>0</v>
      </c>
      <c r="AU25">
        <v>4724.76318359375</v>
      </c>
      <c r="AV25">
        <v>4724.76318359375</v>
      </c>
      <c r="AW25">
        <v>0</v>
      </c>
      <c r="AY25">
        <v>23</v>
      </c>
      <c r="BA25">
        <f t="shared" si="0"/>
        <v>1.0126953125</v>
      </c>
      <c r="BB25">
        <f t="shared" si="1"/>
        <v>1.80712890625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4.2138671875</v>
      </c>
      <c r="BH25">
        <f t="shared" si="6"/>
        <v>15.05810546875</v>
      </c>
      <c r="BI25">
        <f t="shared" si="9"/>
        <v>346.400390625</v>
      </c>
      <c r="BJ25">
        <f t="shared" si="10"/>
        <v>347.41259765625</v>
      </c>
      <c r="BK25">
        <f t="shared" si="10"/>
        <v>350.015625</v>
      </c>
      <c r="BL25">
        <f t="shared" si="10"/>
        <v>350.529296875</v>
      </c>
      <c r="BM25">
        <f t="shared" si="10"/>
        <v>355.0390625</v>
      </c>
      <c r="BN25">
        <f t="shared" si="10"/>
        <v>358.0400390625</v>
      </c>
      <c r="BO25">
        <f t="shared" si="10"/>
        <v>361.470703125</v>
      </c>
      <c r="BR25">
        <f t="shared" si="8"/>
        <v>356.77099609375</v>
      </c>
    </row>
    <row r="26" spans="1:70" x14ac:dyDescent="0.2">
      <c r="A26" t="s">
        <v>343</v>
      </c>
      <c r="B26" t="s">
        <v>179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1.659248471260071</v>
      </c>
      <c r="M26">
        <v>1.659248471260071</v>
      </c>
      <c r="N26">
        <v>0</v>
      </c>
      <c r="O26">
        <v>4740.09912109375</v>
      </c>
      <c r="P26">
        <v>4740.09912109375</v>
      </c>
      <c r="Q26">
        <v>0</v>
      </c>
      <c r="S26">
        <v>4743.10009765625</v>
      </c>
      <c r="T26">
        <v>4743.10009765625</v>
      </c>
      <c r="U26">
        <v>0</v>
      </c>
      <c r="W26">
        <v>4735.58935546875</v>
      </c>
      <c r="X26">
        <v>4735.58935546875</v>
      </c>
      <c r="Y26">
        <v>0</v>
      </c>
      <c r="Z26">
        <v>4740.09912109375</v>
      </c>
      <c r="AA26">
        <v>4740.09912109375</v>
      </c>
      <c r="AB26">
        <v>0</v>
      </c>
      <c r="AC26">
        <v>4735.07568359375</v>
      </c>
      <c r="AD26">
        <v>4735.07568359375</v>
      </c>
      <c r="AE26">
        <v>0</v>
      </c>
      <c r="AF26">
        <v>4735.58935546875</v>
      </c>
      <c r="AG26">
        <v>4735.58935546875</v>
      </c>
      <c r="AH26">
        <v>0</v>
      </c>
      <c r="AI26">
        <v>4732.97021484375</v>
      </c>
      <c r="AJ26">
        <v>4732.97021484375</v>
      </c>
      <c r="AK26">
        <v>0</v>
      </c>
      <c r="AL26">
        <v>4735.07568359375</v>
      </c>
      <c r="AM26">
        <v>4735.07568359375</v>
      </c>
      <c r="AN26">
        <v>0</v>
      </c>
      <c r="AO26">
        <v>4731.97802734375</v>
      </c>
      <c r="AP26">
        <v>4731.97802734375</v>
      </c>
      <c r="AQ26">
        <v>0</v>
      </c>
      <c r="AR26">
        <v>4732.986328125</v>
      </c>
      <c r="AS26">
        <v>4732.986328125</v>
      </c>
      <c r="AT26">
        <v>0</v>
      </c>
      <c r="AU26">
        <v>4740.09912109375</v>
      </c>
      <c r="AV26">
        <v>4740.09912109375</v>
      </c>
      <c r="AW26">
        <v>0</v>
      </c>
      <c r="AY26">
        <v>24</v>
      </c>
      <c r="BA26">
        <f t="shared" si="0"/>
        <v>1.00830078125</v>
      </c>
      <c r="BB26">
        <f t="shared" si="1"/>
        <v>2.10546875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3.9287109375</v>
      </c>
      <c r="BH26">
        <f t="shared" si="6"/>
        <v>15.06689453125</v>
      </c>
      <c r="BI26">
        <f t="shared" si="9"/>
        <v>361.45849609375</v>
      </c>
      <c r="BJ26">
        <f t="shared" si="10"/>
        <v>362.47119140625</v>
      </c>
      <c r="BK26">
        <f t="shared" si="10"/>
        <v>364.2783203125</v>
      </c>
      <c r="BL26">
        <f t="shared" si="10"/>
        <v>364.7919921875</v>
      </c>
      <c r="BM26">
        <f t="shared" si="10"/>
        <v>369.3017578125</v>
      </c>
      <c r="BN26">
        <f t="shared" si="10"/>
        <v>372.302734375</v>
      </c>
      <c r="BO26">
        <f t="shared" si="10"/>
        <v>376.5166015625</v>
      </c>
      <c r="BR26">
        <f t="shared" si="8"/>
        <v>371.03369140625</v>
      </c>
    </row>
    <row r="27" spans="1:70" x14ac:dyDescent="0.2">
      <c r="A27" t="s">
        <v>344</v>
      </c>
      <c r="B27" t="s">
        <v>121</v>
      </c>
      <c r="C27" t="s">
        <v>101</v>
      </c>
      <c r="D27">
        <v>-150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0.76813989877700806</v>
      </c>
      <c r="M27">
        <v>0.76813989877700806</v>
      </c>
      <c r="N27">
        <v>0</v>
      </c>
      <c r="O27">
        <v>4755.1533203125</v>
      </c>
      <c r="P27">
        <v>4755.1533203125</v>
      </c>
      <c r="Q27">
        <v>0</v>
      </c>
      <c r="S27">
        <v>4758.154296875</v>
      </c>
      <c r="T27">
        <v>4758.154296875</v>
      </c>
      <c r="U27">
        <v>0</v>
      </c>
      <c r="W27">
        <v>4750.6435546875</v>
      </c>
      <c r="X27">
        <v>4750.6435546875</v>
      </c>
      <c r="Y27">
        <v>0</v>
      </c>
      <c r="Z27">
        <v>4755.1533203125</v>
      </c>
      <c r="AA27">
        <v>4755.1533203125</v>
      </c>
      <c r="AB27">
        <v>0</v>
      </c>
      <c r="AC27">
        <v>4750.1298828125</v>
      </c>
      <c r="AD27">
        <v>4750.1298828125</v>
      </c>
      <c r="AE27">
        <v>0</v>
      </c>
      <c r="AF27">
        <v>4750.6435546875</v>
      </c>
      <c r="AG27">
        <v>4750.6435546875</v>
      </c>
      <c r="AH27">
        <v>0</v>
      </c>
      <c r="AI27">
        <v>4748.02392578125</v>
      </c>
      <c r="AJ27">
        <v>4748.02392578125</v>
      </c>
      <c r="AK27">
        <v>0</v>
      </c>
      <c r="AL27">
        <v>4750.1298828125</v>
      </c>
      <c r="AM27">
        <v>4750.1298828125</v>
      </c>
      <c r="AN27">
        <v>0</v>
      </c>
      <c r="AO27">
        <v>4747.02880859375</v>
      </c>
      <c r="AP27">
        <v>4747.02880859375</v>
      </c>
      <c r="AQ27">
        <v>0</v>
      </c>
      <c r="AR27">
        <v>4748.04052734375</v>
      </c>
      <c r="AS27">
        <v>4748.04052734375</v>
      </c>
      <c r="AT27">
        <v>0</v>
      </c>
      <c r="AU27">
        <v>4755.1533203125</v>
      </c>
      <c r="AV27">
        <v>4755.1533203125</v>
      </c>
      <c r="AW27">
        <v>0</v>
      </c>
      <c r="AY27">
        <v>25</v>
      </c>
      <c r="BA27">
        <f t="shared" si="0"/>
        <v>1.01171875</v>
      </c>
      <c r="BB27">
        <f t="shared" si="1"/>
        <v>2.10595703125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3.9169921875</v>
      </c>
      <c r="BH27">
        <f t="shared" si="6"/>
        <v>15.05908203125</v>
      </c>
      <c r="BI27">
        <f t="shared" si="9"/>
        <v>376.525390625</v>
      </c>
      <c r="BJ27">
        <f t="shared" si="10"/>
        <v>377.53369140625</v>
      </c>
      <c r="BK27">
        <f t="shared" si="10"/>
        <v>379.63916015625</v>
      </c>
      <c r="BL27">
        <f t="shared" si="10"/>
        <v>380.15283203125</v>
      </c>
      <c r="BM27">
        <f t="shared" si="10"/>
        <v>384.66259765625</v>
      </c>
      <c r="BN27">
        <f t="shared" si="10"/>
        <v>387.66357421875</v>
      </c>
      <c r="BO27">
        <f t="shared" si="10"/>
        <v>391.59228515625</v>
      </c>
      <c r="BR27">
        <f t="shared" si="8"/>
        <v>386.39453125</v>
      </c>
    </row>
    <row r="28" spans="1:70" x14ac:dyDescent="0.2">
      <c r="A28" t="s">
        <v>344</v>
      </c>
      <c r="B28" t="s">
        <v>102</v>
      </c>
      <c r="C28" t="s">
        <v>103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0.81096267700195312</v>
      </c>
      <c r="M28">
        <v>0.81096267700195312</v>
      </c>
      <c r="N28">
        <v>0</v>
      </c>
      <c r="O28">
        <v>4769.0966796875</v>
      </c>
      <c r="P28">
        <v>4769.0966796875</v>
      </c>
      <c r="Q28">
        <v>0</v>
      </c>
      <c r="S28">
        <v>4772.09716796875</v>
      </c>
      <c r="T28">
        <v>4772.09716796875</v>
      </c>
      <c r="U28">
        <v>0</v>
      </c>
      <c r="W28">
        <v>4764.5869140625</v>
      </c>
      <c r="X28">
        <v>4764.5869140625</v>
      </c>
      <c r="Y28">
        <v>0</v>
      </c>
      <c r="Z28">
        <v>4769.0966796875</v>
      </c>
      <c r="AA28">
        <v>4769.0966796875</v>
      </c>
      <c r="AB28">
        <v>0</v>
      </c>
      <c r="AC28">
        <v>4764.07275390625</v>
      </c>
      <c r="AD28">
        <v>4764.07275390625</v>
      </c>
      <c r="AE28">
        <v>0</v>
      </c>
      <c r="AF28">
        <v>4764.5869140625</v>
      </c>
      <c r="AG28">
        <v>4764.5869140625</v>
      </c>
      <c r="AH28">
        <v>0</v>
      </c>
      <c r="AI28">
        <v>4763.0615234375</v>
      </c>
      <c r="AJ28">
        <v>4763.0615234375</v>
      </c>
      <c r="AK28">
        <v>0</v>
      </c>
      <c r="AL28">
        <v>4764.07275390625</v>
      </c>
      <c r="AM28">
        <v>4764.07275390625</v>
      </c>
      <c r="AN28">
        <v>0</v>
      </c>
      <c r="AO28">
        <v>4762.0712890625</v>
      </c>
      <c r="AP28">
        <v>4762.0712890625</v>
      </c>
      <c r="AQ28">
        <v>0</v>
      </c>
      <c r="AR28">
        <v>4763.078125</v>
      </c>
      <c r="AS28">
        <v>4763.078125</v>
      </c>
      <c r="AT28">
        <v>0</v>
      </c>
      <c r="AU28">
        <v>4769.0966796875</v>
      </c>
      <c r="AV28">
        <v>4769.0966796875</v>
      </c>
      <c r="AW28">
        <v>0</v>
      </c>
      <c r="AY28">
        <v>26</v>
      </c>
      <c r="BA28">
        <f t="shared" si="0"/>
        <v>1.0068359375</v>
      </c>
      <c r="BB28">
        <f t="shared" si="1"/>
        <v>1.01123046875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5.02392578125</v>
      </c>
      <c r="BH28">
        <f t="shared" si="6"/>
        <v>15.06640625</v>
      </c>
      <c r="BI28">
        <f t="shared" si="9"/>
        <v>391.58447265625</v>
      </c>
      <c r="BJ28">
        <f t="shared" si="10"/>
        <v>392.59619140625</v>
      </c>
      <c r="BK28">
        <f t="shared" si="10"/>
        <v>394.7021484375</v>
      </c>
      <c r="BL28">
        <f t="shared" si="10"/>
        <v>395.2158203125</v>
      </c>
      <c r="BM28">
        <f t="shared" si="10"/>
        <v>399.7255859375</v>
      </c>
      <c r="BN28">
        <f t="shared" si="10"/>
        <v>402.7265625</v>
      </c>
      <c r="BO28">
        <f t="shared" si="10"/>
        <v>406.6435546875</v>
      </c>
      <c r="BR28">
        <f t="shared" si="8"/>
        <v>401.45751953125</v>
      </c>
    </row>
    <row r="29" spans="1:70" x14ac:dyDescent="0.2">
      <c r="A29" t="s">
        <v>343</v>
      </c>
      <c r="B29" t="s">
        <v>171</v>
      </c>
      <c r="C29" t="s">
        <v>17</v>
      </c>
      <c r="D29">
        <v>150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0.66882628202438354</v>
      </c>
      <c r="M29">
        <v>0.66882628202438354</v>
      </c>
      <c r="N29">
        <v>0</v>
      </c>
      <c r="O29">
        <v>4784.349609375</v>
      </c>
      <c r="P29">
        <v>4784.349609375</v>
      </c>
      <c r="Q29">
        <v>0</v>
      </c>
      <c r="S29">
        <v>4787.3505859375</v>
      </c>
      <c r="T29">
        <v>4787.3505859375</v>
      </c>
      <c r="U29">
        <v>0</v>
      </c>
      <c r="W29">
        <v>4779.83984375</v>
      </c>
      <c r="X29">
        <v>4779.83984375</v>
      </c>
      <c r="Y29">
        <v>0</v>
      </c>
      <c r="Z29">
        <v>4784.349609375</v>
      </c>
      <c r="AA29">
        <v>4784.349609375</v>
      </c>
      <c r="AB29">
        <v>0</v>
      </c>
      <c r="AC29">
        <v>4779.326171875</v>
      </c>
      <c r="AD29">
        <v>4779.326171875</v>
      </c>
      <c r="AE29">
        <v>0</v>
      </c>
      <c r="AF29">
        <v>4779.83984375</v>
      </c>
      <c r="AG29">
        <v>4779.83984375</v>
      </c>
      <c r="AH29">
        <v>0</v>
      </c>
      <c r="AI29">
        <v>4778.11572265625</v>
      </c>
      <c r="AJ29">
        <v>4778.11572265625</v>
      </c>
      <c r="AK29">
        <v>0</v>
      </c>
      <c r="AL29">
        <v>4779.326171875</v>
      </c>
      <c r="AM29">
        <v>4779.326171875</v>
      </c>
      <c r="AN29">
        <v>0</v>
      </c>
      <c r="AO29">
        <v>4777.12109375</v>
      </c>
      <c r="AP29">
        <v>4777.12109375</v>
      </c>
      <c r="AQ29">
        <v>0</v>
      </c>
      <c r="AR29">
        <v>4778.13232421875</v>
      </c>
      <c r="AS29">
        <v>4778.13232421875</v>
      </c>
      <c r="AT29">
        <v>0</v>
      </c>
      <c r="AU29">
        <v>4784.349609375</v>
      </c>
      <c r="AV29">
        <v>4784.349609375</v>
      </c>
      <c r="AW29">
        <v>0</v>
      </c>
      <c r="AY29">
        <v>27</v>
      </c>
      <c r="BA29">
        <f t="shared" si="0"/>
        <v>1.01123046875</v>
      </c>
      <c r="BB29">
        <f t="shared" si="1"/>
        <v>1.21044921875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4.8125</v>
      </c>
      <c r="BH29">
        <f t="shared" si="6"/>
        <v>15.05859375</v>
      </c>
      <c r="BI29">
        <f t="shared" si="9"/>
        <v>406.65087890625</v>
      </c>
      <c r="BJ29">
        <f t="shared" si="10"/>
        <v>407.65771484375</v>
      </c>
      <c r="BK29">
        <f t="shared" si="10"/>
        <v>408.6689453125</v>
      </c>
      <c r="BL29">
        <f t="shared" si="10"/>
        <v>409.18310546875</v>
      </c>
      <c r="BM29">
        <f t="shared" si="10"/>
        <v>413.69287109375</v>
      </c>
      <c r="BN29">
        <f t="shared" si="10"/>
        <v>416.693359375</v>
      </c>
      <c r="BO29">
        <f t="shared" si="10"/>
        <v>421.71728515625</v>
      </c>
      <c r="BR29">
        <f t="shared" si="8"/>
        <v>415.4248046875</v>
      </c>
    </row>
    <row r="30" spans="1:70" x14ac:dyDescent="0.2">
      <c r="A30" t="s">
        <v>343</v>
      </c>
      <c r="B30" t="s">
        <v>110</v>
      </c>
      <c r="C30" t="s">
        <v>103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0.7379072904586792</v>
      </c>
      <c r="M30">
        <v>0.7379072904586792</v>
      </c>
      <c r="N30">
        <v>0</v>
      </c>
      <c r="O30">
        <v>4799.4873046875</v>
      </c>
      <c r="P30">
        <v>4799.4873046875</v>
      </c>
      <c r="Q30">
        <v>0</v>
      </c>
      <c r="S30">
        <v>4802.4873046875</v>
      </c>
      <c r="T30">
        <v>4802.4873046875</v>
      </c>
      <c r="U30">
        <v>0</v>
      </c>
      <c r="W30">
        <v>4794.97705078125</v>
      </c>
      <c r="X30">
        <v>4794.97705078125</v>
      </c>
      <c r="Y30">
        <v>0</v>
      </c>
      <c r="Z30">
        <v>4799.4873046875</v>
      </c>
      <c r="AA30">
        <v>4799.4873046875</v>
      </c>
      <c r="AB30">
        <v>0</v>
      </c>
      <c r="AC30">
        <v>4794.462890625</v>
      </c>
      <c r="AD30">
        <v>4794.462890625</v>
      </c>
      <c r="AE30">
        <v>0</v>
      </c>
      <c r="AF30">
        <v>4794.97705078125</v>
      </c>
      <c r="AG30">
        <v>4794.97705078125</v>
      </c>
      <c r="AH30">
        <v>0</v>
      </c>
      <c r="AI30">
        <v>4793.1533203125</v>
      </c>
      <c r="AJ30">
        <v>4793.1533203125</v>
      </c>
      <c r="AK30">
        <v>0</v>
      </c>
      <c r="AL30">
        <v>4794.462890625</v>
      </c>
      <c r="AM30">
        <v>4794.462890625</v>
      </c>
      <c r="AN30">
        <v>0</v>
      </c>
      <c r="AO30">
        <v>4792.1630859375</v>
      </c>
      <c r="AP30">
        <v>4792.1630859375</v>
      </c>
      <c r="AQ30">
        <v>0</v>
      </c>
      <c r="AR30">
        <v>4793.169921875</v>
      </c>
      <c r="AS30">
        <v>4793.169921875</v>
      </c>
      <c r="AT30">
        <v>0</v>
      </c>
      <c r="AU30">
        <v>4799.4873046875</v>
      </c>
      <c r="AV30">
        <v>4799.4873046875</v>
      </c>
      <c r="AW30">
        <v>0</v>
      </c>
      <c r="AY30">
        <v>28</v>
      </c>
      <c r="BA30">
        <f t="shared" si="0"/>
        <v>1.0068359375</v>
      </c>
      <c r="BB30">
        <f t="shared" si="1"/>
        <v>1.3095703125</v>
      </c>
      <c r="BC30">
        <f t="shared" si="2"/>
        <v>0.51416015625</v>
      </c>
      <c r="BD30">
        <f t="shared" si="3"/>
        <v>4.51025390625</v>
      </c>
      <c r="BE30">
        <f t="shared" si="4"/>
        <v>3</v>
      </c>
      <c r="BF30">
        <f t="shared" si="5"/>
        <v>4.724609375</v>
      </c>
      <c r="BH30">
        <f t="shared" si="6"/>
        <v>15.0654296875</v>
      </c>
      <c r="BI30">
        <f t="shared" si="9"/>
        <v>421.70947265625</v>
      </c>
      <c r="BJ30">
        <f t="shared" si="10"/>
        <v>422.720703125</v>
      </c>
      <c r="BK30">
        <f t="shared" si="10"/>
        <v>423.93115234375</v>
      </c>
      <c r="BL30">
        <f t="shared" si="10"/>
        <v>424.44482421875</v>
      </c>
      <c r="BM30">
        <f t="shared" si="10"/>
        <v>428.95458984375</v>
      </c>
      <c r="BN30">
        <f t="shared" si="10"/>
        <v>431.95556640625</v>
      </c>
      <c r="BO30">
        <f t="shared" si="10"/>
        <v>436.76806640625</v>
      </c>
      <c r="BR30">
        <f t="shared" si="8"/>
        <v>430.6865234375</v>
      </c>
    </row>
    <row r="31" spans="1:70" x14ac:dyDescent="0.2">
      <c r="A31" t="s">
        <v>344</v>
      </c>
      <c r="B31" t="s">
        <v>118</v>
      </c>
      <c r="C31" t="s">
        <v>108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1.140669107437134</v>
      </c>
      <c r="M31">
        <v>1.140669107437134</v>
      </c>
      <c r="N31">
        <v>0</v>
      </c>
      <c r="O31">
        <v>4814.341796875</v>
      </c>
      <c r="P31">
        <v>4814.341796875</v>
      </c>
      <c r="Q31">
        <v>0</v>
      </c>
      <c r="S31">
        <v>4817.34228515625</v>
      </c>
      <c r="T31">
        <v>4817.34228515625</v>
      </c>
      <c r="U31">
        <v>0</v>
      </c>
      <c r="W31">
        <v>4809.83203125</v>
      </c>
      <c r="X31">
        <v>4809.83203125</v>
      </c>
      <c r="Y31">
        <v>0</v>
      </c>
      <c r="Z31">
        <v>4814.341796875</v>
      </c>
      <c r="AA31">
        <v>4814.341796875</v>
      </c>
      <c r="AB31">
        <v>0</v>
      </c>
      <c r="AC31">
        <v>4809.318359375</v>
      </c>
      <c r="AD31">
        <v>4809.318359375</v>
      </c>
      <c r="AE31">
        <v>0</v>
      </c>
      <c r="AF31">
        <v>4809.83203125</v>
      </c>
      <c r="AG31">
        <v>4809.83203125</v>
      </c>
      <c r="AH31">
        <v>0</v>
      </c>
      <c r="AI31">
        <v>4808.20751953125</v>
      </c>
      <c r="AJ31">
        <v>4808.20751953125</v>
      </c>
      <c r="AK31">
        <v>0</v>
      </c>
      <c r="AL31">
        <v>4809.318359375</v>
      </c>
      <c r="AM31">
        <v>4809.318359375</v>
      </c>
      <c r="AN31">
        <v>0</v>
      </c>
      <c r="AO31">
        <v>4807.2119140625</v>
      </c>
      <c r="AP31">
        <v>4807.2119140625</v>
      </c>
      <c r="AQ31">
        <v>0</v>
      </c>
      <c r="AR31">
        <v>4808.2236328125</v>
      </c>
      <c r="AS31">
        <v>4808.2236328125</v>
      </c>
      <c r="AT31">
        <v>0</v>
      </c>
      <c r="AU31">
        <v>4814.341796875</v>
      </c>
      <c r="AV31">
        <v>4814.341796875</v>
      </c>
      <c r="AW31">
        <v>0</v>
      </c>
      <c r="AY31">
        <v>29</v>
      </c>
      <c r="BA31">
        <f t="shared" si="0"/>
        <v>1.01171875</v>
      </c>
      <c r="BB31">
        <f t="shared" si="1"/>
        <v>1.11083984375</v>
      </c>
      <c r="BC31">
        <f t="shared" si="2"/>
        <v>0.513671875</v>
      </c>
      <c r="BD31">
        <f t="shared" si="3"/>
        <v>4.509765625</v>
      </c>
      <c r="BE31">
        <f t="shared" si="4"/>
        <v>3.00048828125</v>
      </c>
      <c r="BF31">
        <f t="shared" si="5"/>
        <v>-4817.34228515625</v>
      </c>
      <c r="BI31">
        <f t="shared" si="9"/>
        <v>436.77490234375</v>
      </c>
      <c r="BJ31">
        <f t="shared" si="10"/>
        <v>437.78173828125</v>
      </c>
      <c r="BK31">
        <f t="shared" si="10"/>
        <v>439.09130859375</v>
      </c>
      <c r="BL31">
        <f t="shared" si="10"/>
        <v>439.60546875</v>
      </c>
      <c r="BM31">
        <f t="shared" si="10"/>
        <v>444.11572265625</v>
      </c>
      <c r="BN31">
        <f t="shared" si="10"/>
        <v>447.11572265625</v>
      </c>
      <c r="BO31">
        <f t="shared" si="10"/>
        <v>451.84033203125</v>
      </c>
      <c r="BR31">
        <f t="shared" si="8"/>
        <v>445.84716796875</v>
      </c>
    </row>
    <row r="32" spans="1:70" x14ac:dyDescent="0.2">
      <c r="I32">
        <f>SUM(I2:I31)</f>
        <v>23</v>
      </c>
    </row>
    <row r="33" spans="1:9" x14ac:dyDescent="0.2">
      <c r="A33" t="s">
        <v>30</v>
      </c>
      <c r="I33">
        <f>I32/30*100</f>
        <v>76.666666666666671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1179.06201171875</v>
      </c>
      <c r="C2">
        <v>1179.06201171875</v>
      </c>
      <c r="D2">
        <v>0</v>
      </c>
      <c r="F2">
        <v>1181.068115234375</v>
      </c>
      <c r="G2">
        <v>1181.068115234375</v>
      </c>
      <c r="H2">
        <v>0</v>
      </c>
      <c r="J2">
        <v>1183.07421875</v>
      </c>
      <c r="K2">
        <v>1183.07421875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topLeftCell="A6" zoomScale="90" zoomScaleNormal="9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117</v>
      </c>
      <c r="C2" t="s">
        <v>103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1.3484363555908201</v>
      </c>
      <c r="M2">
        <v>1.3484363555908201</v>
      </c>
      <c r="N2">
        <v>0</v>
      </c>
      <c r="O2">
        <v>1192.773193359375</v>
      </c>
      <c r="P2">
        <v>1192.773193359375</v>
      </c>
      <c r="Q2">
        <v>0</v>
      </c>
      <c r="S2">
        <v>1195.774047851562</v>
      </c>
      <c r="T2">
        <v>1195.774047851562</v>
      </c>
      <c r="U2">
        <v>0</v>
      </c>
      <c r="W2">
        <v>1188.263549804688</v>
      </c>
      <c r="X2">
        <v>1188.263549804688</v>
      </c>
      <c r="Y2">
        <v>0</v>
      </c>
      <c r="Z2">
        <v>1192.773193359375</v>
      </c>
      <c r="AA2">
        <v>1192.773193359375</v>
      </c>
      <c r="AB2">
        <v>0</v>
      </c>
      <c r="AC2">
        <v>1187.749633789062</v>
      </c>
      <c r="AD2">
        <v>1187.749633789062</v>
      </c>
      <c r="AE2">
        <v>0</v>
      </c>
      <c r="AF2">
        <v>1188.263549804688</v>
      </c>
      <c r="AG2">
        <v>1188.263549804688</v>
      </c>
      <c r="AH2">
        <v>0</v>
      </c>
      <c r="AI2">
        <v>1186.141357421875</v>
      </c>
      <c r="AJ2">
        <v>1186.141357421875</v>
      </c>
      <c r="AK2">
        <v>0</v>
      </c>
      <c r="AL2">
        <v>1187.749633789062</v>
      </c>
      <c r="AM2">
        <v>1187.749633789062</v>
      </c>
      <c r="AN2">
        <v>0</v>
      </c>
      <c r="AO2">
        <v>1185.147094726562</v>
      </c>
      <c r="AP2">
        <v>1185.147094726562</v>
      </c>
      <c r="AQ2">
        <v>0</v>
      </c>
      <c r="AR2">
        <v>1186.157958984375</v>
      </c>
      <c r="AS2">
        <v>1186.157958984375</v>
      </c>
      <c r="AT2">
        <v>0</v>
      </c>
      <c r="AU2">
        <v>1192.773193359375</v>
      </c>
      <c r="AV2">
        <v>1192.773193359375</v>
      </c>
      <c r="AW2">
        <v>0</v>
      </c>
      <c r="AY2">
        <v>0</v>
      </c>
      <c r="BA2">
        <f>AR2-AO2</f>
        <v>1.0108642578129547</v>
      </c>
      <c r="BB2">
        <f>AL2-AI2</f>
        <v>1.6082763671870453</v>
      </c>
      <c r="BC2">
        <f>AF2-AD2</f>
        <v>0.51391601562590949</v>
      </c>
      <c r="BD2">
        <f>Z2-W2</f>
        <v>4.5096435546870453</v>
      </c>
      <c r="BE2">
        <f>S2-AU2</f>
        <v>3.0008544921870453</v>
      </c>
      <c r="BF2">
        <f>AO3-S2</f>
        <v>4.4244384765629547</v>
      </c>
      <c r="BH2">
        <f>SUM(BA2:BF2)</f>
        <v>15.067993164062955</v>
      </c>
      <c r="BI2">
        <v>0</v>
      </c>
      <c r="BJ2">
        <f>BA2-AX2</f>
        <v>1.0108642578129547</v>
      </c>
      <c r="BK2">
        <f>BJ2+BB2</f>
        <v>2.619140625</v>
      </c>
      <c r="BL2">
        <f>BK2+BC2</f>
        <v>3.1330566406259095</v>
      </c>
      <c r="BM2">
        <f>BL2+BD2</f>
        <v>7.6427001953129547</v>
      </c>
      <c r="BN2">
        <f>BM2+BE2</f>
        <v>10.6435546875</v>
      </c>
      <c r="BO2">
        <f>BN2+BF2</f>
        <v>15.067993164062955</v>
      </c>
      <c r="BQ2">
        <f>Ctrl_block1!AO2-firstcountdown!B2</f>
        <v>6.0850830078120453</v>
      </c>
      <c r="BR2">
        <f>$BQ$2+BL2</f>
        <v>9.2181396484379547</v>
      </c>
    </row>
    <row r="3" spans="1:70" x14ac:dyDescent="0.2">
      <c r="A3" t="s">
        <v>20</v>
      </c>
      <c r="B3" t="s">
        <v>112</v>
      </c>
      <c r="C3" t="s">
        <v>29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1.709815979003906</v>
      </c>
      <c r="M3">
        <v>1.709815979003906</v>
      </c>
      <c r="N3">
        <v>0</v>
      </c>
      <c r="O3">
        <v>1207.727783203125</v>
      </c>
      <c r="P3">
        <v>1207.727783203125</v>
      </c>
      <c r="Q3">
        <v>0</v>
      </c>
      <c r="S3">
        <v>1210.728637695312</v>
      </c>
      <c r="T3">
        <v>1210.728637695312</v>
      </c>
      <c r="U3">
        <v>0</v>
      </c>
      <c r="W3">
        <v>1203.218139648438</v>
      </c>
      <c r="X3">
        <v>1203.218139648438</v>
      </c>
      <c r="Y3">
        <v>0</v>
      </c>
      <c r="Z3">
        <v>1207.727783203125</v>
      </c>
      <c r="AA3">
        <v>1207.727783203125</v>
      </c>
      <c r="AB3">
        <v>0</v>
      </c>
      <c r="AC3">
        <v>1202.7041015625</v>
      </c>
      <c r="AD3">
        <v>1202.7041015625</v>
      </c>
      <c r="AE3">
        <v>0</v>
      </c>
      <c r="AF3">
        <v>1203.218139648438</v>
      </c>
      <c r="AG3">
        <v>1203.218139648438</v>
      </c>
      <c r="AH3">
        <v>0</v>
      </c>
      <c r="AI3">
        <v>1201.195434570312</v>
      </c>
      <c r="AJ3">
        <v>1201.195434570312</v>
      </c>
      <c r="AK3">
        <v>0</v>
      </c>
      <c r="AL3">
        <v>1202.7041015625</v>
      </c>
      <c r="AM3">
        <v>1202.7041015625</v>
      </c>
      <c r="AN3">
        <v>0</v>
      </c>
      <c r="AO3">
        <v>1200.198486328125</v>
      </c>
      <c r="AP3">
        <v>1200.198486328125</v>
      </c>
      <c r="AQ3">
        <v>0</v>
      </c>
      <c r="AR3">
        <v>1201.212036132812</v>
      </c>
      <c r="AS3">
        <v>1201.212036132812</v>
      </c>
      <c r="AT3">
        <v>0</v>
      </c>
      <c r="AU3">
        <v>1207.727783203125</v>
      </c>
      <c r="AV3">
        <v>1207.727783203125</v>
      </c>
      <c r="AW3">
        <v>0</v>
      </c>
      <c r="AY3">
        <v>1</v>
      </c>
      <c r="BA3">
        <f t="shared" ref="BA3:BA31" si="0">AR3-AO3</f>
        <v>1.0135498046870453</v>
      </c>
      <c r="BB3">
        <f t="shared" ref="BB3:BB31" si="1">AL3-AI3</f>
        <v>1.5086669921879547</v>
      </c>
      <c r="BC3">
        <f t="shared" ref="BC3:BC31" si="2">AF3-AD3</f>
        <v>0.51403808593795475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4.5133056640629547</v>
      </c>
      <c r="BH3">
        <f t="shared" ref="BH3:BH30" si="6">SUM(BA3:BF3)</f>
        <v>15.06005859375</v>
      </c>
      <c r="BI3">
        <f>SUM(BA2:BF2)</f>
        <v>15.067993164062955</v>
      </c>
      <c r="BJ3">
        <f>BI3+BA2</f>
        <v>16.078857421875909</v>
      </c>
      <c r="BK3">
        <f>BJ3+BB2</f>
        <v>17.687133789062955</v>
      </c>
      <c r="BL3">
        <f>BK3+BC2</f>
        <v>18.201049804688864</v>
      </c>
      <c r="BM3">
        <f t="shared" ref="BJ3:BO18" si="7">BL3+BD2</f>
        <v>22.710693359375909</v>
      </c>
      <c r="BN3">
        <f t="shared" si="7"/>
        <v>25.711547851562955</v>
      </c>
      <c r="BO3">
        <f t="shared" si="7"/>
        <v>30.135986328125909</v>
      </c>
      <c r="BR3">
        <f t="shared" ref="BR3:BR31" si="8">$BQ$2+BL3</f>
        <v>24.286132812500909</v>
      </c>
    </row>
    <row r="4" spans="1:70" x14ac:dyDescent="0.2">
      <c r="A4" t="s">
        <v>20</v>
      </c>
      <c r="B4" t="s">
        <v>119</v>
      </c>
      <c r="C4" t="s">
        <v>99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0.98005217313766479</v>
      </c>
      <c r="M4">
        <v>0.98005217313766479</v>
      </c>
      <c r="N4">
        <v>0</v>
      </c>
      <c r="O4">
        <v>1224.174438476562</v>
      </c>
      <c r="P4">
        <v>1224.174438476562</v>
      </c>
      <c r="Q4">
        <v>0</v>
      </c>
      <c r="S4">
        <v>1227.17529296875</v>
      </c>
      <c r="T4">
        <v>1227.17529296875</v>
      </c>
      <c r="U4">
        <v>0</v>
      </c>
      <c r="W4">
        <v>1219.664916992188</v>
      </c>
      <c r="X4">
        <v>1219.664916992188</v>
      </c>
      <c r="Y4">
        <v>0</v>
      </c>
      <c r="Z4">
        <v>1224.174438476562</v>
      </c>
      <c r="AA4">
        <v>1224.174438476562</v>
      </c>
      <c r="AB4">
        <v>0</v>
      </c>
      <c r="AC4">
        <v>1219.15087890625</v>
      </c>
      <c r="AD4">
        <v>1219.15087890625</v>
      </c>
      <c r="AE4">
        <v>0</v>
      </c>
      <c r="AF4">
        <v>1219.664916992188</v>
      </c>
      <c r="AG4">
        <v>1219.664916992188</v>
      </c>
      <c r="AH4">
        <v>0</v>
      </c>
      <c r="AI4">
        <v>1216.24951171875</v>
      </c>
      <c r="AJ4">
        <v>1216.24951171875</v>
      </c>
      <c r="AK4">
        <v>0</v>
      </c>
      <c r="AL4">
        <v>1219.15087890625</v>
      </c>
      <c r="AM4">
        <v>1219.15087890625</v>
      </c>
      <c r="AN4">
        <v>0</v>
      </c>
      <c r="AO4">
        <v>1215.241943359375</v>
      </c>
      <c r="AP4">
        <v>1215.241943359375</v>
      </c>
      <c r="AQ4">
        <v>0</v>
      </c>
      <c r="AR4">
        <v>1216.24951171875</v>
      </c>
      <c r="AS4">
        <v>1216.24951171875</v>
      </c>
      <c r="AT4">
        <v>0</v>
      </c>
      <c r="AU4">
        <v>1224.174438476562</v>
      </c>
      <c r="AV4">
        <v>1224.174438476562</v>
      </c>
      <c r="AW4">
        <v>0</v>
      </c>
      <c r="AY4">
        <v>2</v>
      </c>
      <c r="BA4">
        <f t="shared" si="0"/>
        <v>1.007568359375</v>
      </c>
      <c r="BB4">
        <f t="shared" si="1"/>
        <v>2.9013671875</v>
      </c>
      <c r="BC4">
        <f t="shared" si="2"/>
        <v>0.51403808593795475</v>
      </c>
      <c r="BD4">
        <f t="shared" si="3"/>
        <v>4.5095214843740905</v>
      </c>
      <c r="BE4">
        <f t="shared" si="4"/>
        <v>3.0008544921879547</v>
      </c>
      <c r="BF4">
        <f t="shared" si="5"/>
        <v>3.1082763671879547</v>
      </c>
      <c r="BH4">
        <f t="shared" si="6"/>
        <v>15.041625976562955</v>
      </c>
      <c r="BI4">
        <f>BH2+BH3</f>
        <v>30.128051757812955</v>
      </c>
      <c r="BJ4">
        <f t="shared" si="7"/>
        <v>31.1416015625</v>
      </c>
      <c r="BK4">
        <f t="shared" si="7"/>
        <v>32.650268554687955</v>
      </c>
      <c r="BL4">
        <f t="shared" si="7"/>
        <v>33.164306640625909</v>
      </c>
      <c r="BM4">
        <f t="shared" si="7"/>
        <v>37.673950195312955</v>
      </c>
      <c r="BN4">
        <f t="shared" si="7"/>
        <v>40.6748046875</v>
      </c>
      <c r="BO4">
        <f t="shared" si="7"/>
        <v>45.188110351562955</v>
      </c>
      <c r="BR4">
        <f t="shared" si="8"/>
        <v>39.249389648437955</v>
      </c>
    </row>
    <row r="5" spans="1:70" x14ac:dyDescent="0.2">
      <c r="A5" t="s">
        <v>15</v>
      </c>
      <c r="B5" t="s">
        <v>105</v>
      </c>
      <c r="C5" t="s">
        <v>99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0.87829858064651489</v>
      </c>
      <c r="M5">
        <v>0.87829858064651489</v>
      </c>
      <c r="N5">
        <v>0</v>
      </c>
      <c r="O5">
        <v>1237.902221679688</v>
      </c>
      <c r="P5">
        <v>1237.902221679688</v>
      </c>
      <c r="Q5">
        <v>0</v>
      </c>
      <c r="S5">
        <v>1240.903076171875</v>
      </c>
      <c r="T5">
        <v>1240.903076171875</v>
      </c>
      <c r="U5">
        <v>0</v>
      </c>
      <c r="W5">
        <v>1233.392578125</v>
      </c>
      <c r="X5">
        <v>1233.392578125</v>
      </c>
      <c r="Y5">
        <v>0</v>
      </c>
      <c r="Z5">
        <v>1237.902221679688</v>
      </c>
      <c r="AA5">
        <v>1237.902221679688</v>
      </c>
      <c r="AB5">
        <v>0</v>
      </c>
      <c r="AC5">
        <v>1232.878662109375</v>
      </c>
      <c r="AD5">
        <v>1232.878662109375</v>
      </c>
      <c r="AE5">
        <v>0</v>
      </c>
      <c r="AF5">
        <v>1233.392578125</v>
      </c>
      <c r="AG5">
        <v>1233.392578125</v>
      </c>
      <c r="AH5">
        <v>0</v>
      </c>
      <c r="AI5">
        <v>1231.2705078125</v>
      </c>
      <c r="AJ5">
        <v>1231.2705078125</v>
      </c>
      <c r="AK5">
        <v>0</v>
      </c>
      <c r="AL5">
        <v>1232.878662109375</v>
      </c>
      <c r="AM5">
        <v>1232.878662109375</v>
      </c>
      <c r="AN5">
        <v>0</v>
      </c>
      <c r="AO5">
        <v>1230.283569335938</v>
      </c>
      <c r="AP5">
        <v>1230.283569335938</v>
      </c>
      <c r="AQ5">
        <v>0</v>
      </c>
      <c r="AR5">
        <v>1231.286987304688</v>
      </c>
      <c r="AS5">
        <v>1231.286987304688</v>
      </c>
      <c r="AT5">
        <v>0</v>
      </c>
      <c r="AU5">
        <v>1237.902221679688</v>
      </c>
      <c r="AV5">
        <v>1237.902221679688</v>
      </c>
      <c r="AW5">
        <v>0</v>
      </c>
      <c r="AY5">
        <v>3</v>
      </c>
      <c r="BA5">
        <f t="shared" si="0"/>
        <v>1.00341796875</v>
      </c>
      <c r="BB5">
        <f t="shared" si="1"/>
        <v>1.608154296875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4.424560546875</v>
      </c>
      <c r="BH5">
        <f t="shared" si="6"/>
        <v>15.060546875</v>
      </c>
      <c r="BI5">
        <f t="shared" ref="BI5:BI31" si="9">BI4+BH4</f>
        <v>45.169677734375909</v>
      </c>
      <c r="BJ5">
        <f t="shared" si="7"/>
        <v>46.177246093750909</v>
      </c>
      <c r="BK5">
        <f t="shared" si="7"/>
        <v>49.078613281250909</v>
      </c>
      <c r="BL5">
        <f t="shared" si="7"/>
        <v>49.592651367188864</v>
      </c>
      <c r="BM5">
        <f t="shared" si="7"/>
        <v>54.102172851562955</v>
      </c>
      <c r="BN5">
        <f t="shared" si="7"/>
        <v>57.103027343750909</v>
      </c>
      <c r="BO5">
        <f t="shared" si="7"/>
        <v>60.211303710938864</v>
      </c>
      <c r="BR5">
        <f t="shared" si="8"/>
        <v>55.677734375000909</v>
      </c>
    </row>
    <row r="6" spans="1:70" x14ac:dyDescent="0.2">
      <c r="A6" t="s">
        <v>20</v>
      </c>
      <c r="B6" t="s">
        <v>113</v>
      </c>
      <c r="C6" t="s">
        <v>103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1.083396434783936</v>
      </c>
      <c r="M6">
        <v>1.083396434783936</v>
      </c>
      <c r="N6">
        <v>0</v>
      </c>
      <c r="O6">
        <v>1253.951049804688</v>
      </c>
      <c r="P6">
        <v>1253.951049804688</v>
      </c>
      <c r="Q6">
        <v>0</v>
      </c>
      <c r="S6">
        <v>1256.951904296875</v>
      </c>
      <c r="T6">
        <v>1256.951904296875</v>
      </c>
      <c r="U6">
        <v>0</v>
      </c>
      <c r="W6">
        <v>1249.441528320312</v>
      </c>
      <c r="X6">
        <v>1249.441528320312</v>
      </c>
      <c r="Y6">
        <v>0</v>
      </c>
      <c r="Z6">
        <v>1253.951049804688</v>
      </c>
      <c r="AA6">
        <v>1253.951049804688</v>
      </c>
      <c r="AB6">
        <v>0</v>
      </c>
      <c r="AC6">
        <v>1248.927490234375</v>
      </c>
      <c r="AD6">
        <v>1248.927490234375</v>
      </c>
      <c r="AE6">
        <v>0</v>
      </c>
      <c r="AF6">
        <v>1249.441528320312</v>
      </c>
      <c r="AG6">
        <v>1249.441528320312</v>
      </c>
      <c r="AH6">
        <v>0</v>
      </c>
      <c r="AI6">
        <v>1246.324462890625</v>
      </c>
      <c r="AJ6">
        <v>1246.324462890625</v>
      </c>
      <c r="AK6">
        <v>0</v>
      </c>
      <c r="AL6">
        <v>1248.927490234375</v>
      </c>
      <c r="AM6">
        <v>1248.927490234375</v>
      </c>
      <c r="AN6">
        <v>0</v>
      </c>
      <c r="AO6">
        <v>1245.32763671875</v>
      </c>
      <c r="AP6">
        <v>1245.32763671875</v>
      </c>
      <c r="AQ6">
        <v>0</v>
      </c>
      <c r="AR6">
        <v>1246.341064453125</v>
      </c>
      <c r="AS6">
        <v>1246.341064453125</v>
      </c>
      <c r="AT6">
        <v>0</v>
      </c>
      <c r="AU6">
        <v>1253.951049804688</v>
      </c>
      <c r="AV6">
        <v>1253.951049804688</v>
      </c>
      <c r="AW6">
        <v>0</v>
      </c>
      <c r="AY6">
        <v>4</v>
      </c>
      <c r="BA6">
        <f t="shared" si="0"/>
        <v>1.013427734375</v>
      </c>
      <c r="BB6">
        <f t="shared" si="1"/>
        <v>2.60302734375</v>
      </c>
      <c r="BC6">
        <f t="shared" si="2"/>
        <v>0.51403808593704525</v>
      </c>
      <c r="BD6">
        <f t="shared" si="3"/>
        <v>4.5095214843759095</v>
      </c>
      <c r="BE6">
        <f t="shared" si="4"/>
        <v>3.0008544921870453</v>
      </c>
      <c r="BF6">
        <f t="shared" si="5"/>
        <v>3.418212890625</v>
      </c>
      <c r="BH6">
        <f t="shared" si="6"/>
        <v>15.05908203125</v>
      </c>
      <c r="BI6">
        <f t="shared" si="9"/>
        <v>60.230224609375909</v>
      </c>
      <c r="BJ6">
        <f t="shared" si="7"/>
        <v>61.233642578125909</v>
      </c>
      <c r="BK6">
        <f t="shared" si="7"/>
        <v>62.841796875000909</v>
      </c>
      <c r="BL6">
        <f t="shared" si="7"/>
        <v>63.355712890625909</v>
      </c>
      <c r="BM6">
        <f t="shared" si="7"/>
        <v>67.865356445313864</v>
      </c>
      <c r="BN6">
        <f>BM6+BE5</f>
        <v>70.866210937500909</v>
      </c>
      <c r="BO6">
        <f t="shared" si="7"/>
        <v>75.290771484375909</v>
      </c>
      <c r="BR6">
        <f t="shared" si="8"/>
        <v>69.440795898437955</v>
      </c>
    </row>
    <row r="7" spans="1:70" x14ac:dyDescent="0.2">
      <c r="A7" t="s">
        <v>20</v>
      </c>
      <c r="B7" t="s">
        <v>118</v>
      </c>
      <c r="C7" t="s">
        <v>108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1.404036283493042</v>
      </c>
      <c r="M7">
        <v>1.404036283493042</v>
      </c>
      <c r="N7">
        <v>0</v>
      </c>
      <c r="O7">
        <v>1267.695434570312</v>
      </c>
      <c r="P7">
        <v>1267.695434570312</v>
      </c>
      <c r="Q7">
        <v>0</v>
      </c>
      <c r="S7">
        <v>1270.6962890625</v>
      </c>
      <c r="T7">
        <v>1270.6962890625</v>
      </c>
      <c r="U7">
        <v>0</v>
      </c>
      <c r="W7">
        <v>1263.185791015625</v>
      </c>
      <c r="X7">
        <v>1263.185791015625</v>
      </c>
      <c r="Y7">
        <v>0</v>
      </c>
      <c r="Z7">
        <v>1267.695434570312</v>
      </c>
      <c r="AA7">
        <v>1267.695434570312</v>
      </c>
      <c r="AB7">
        <v>0</v>
      </c>
      <c r="AC7">
        <v>1262.671875</v>
      </c>
      <c r="AD7">
        <v>1262.671875</v>
      </c>
      <c r="AE7">
        <v>0</v>
      </c>
      <c r="AF7">
        <v>1263.185791015625</v>
      </c>
      <c r="AG7">
        <v>1263.185791015625</v>
      </c>
      <c r="AH7">
        <v>0</v>
      </c>
      <c r="AI7">
        <v>1261.361938476562</v>
      </c>
      <c r="AJ7">
        <v>1261.361938476562</v>
      </c>
      <c r="AK7">
        <v>0</v>
      </c>
      <c r="AL7">
        <v>1262.671875</v>
      </c>
      <c r="AM7">
        <v>1262.671875</v>
      </c>
      <c r="AN7">
        <v>0</v>
      </c>
      <c r="AO7">
        <v>1260.3701171875</v>
      </c>
      <c r="AP7">
        <v>1260.3701171875</v>
      </c>
      <c r="AQ7">
        <v>0</v>
      </c>
      <c r="AR7">
        <v>1261.378662109375</v>
      </c>
      <c r="AS7">
        <v>1261.378662109375</v>
      </c>
      <c r="AT7">
        <v>0</v>
      </c>
      <c r="AU7">
        <v>1267.695434570312</v>
      </c>
      <c r="AV7">
        <v>1267.695434570312</v>
      </c>
      <c r="AW7">
        <v>0</v>
      </c>
      <c r="AY7">
        <v>5</v>
      </c>
      <c r="BA7">
        <f t="shared" si="0"/>
        <v>1.008544921875</v>
      </c>
      <c r="BB7">
        <f t="shared" si="1"/>
        <v>1.3099365234379547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4.716552734375</v>
      </c>
      <c r="BH7">
        <f t="shared" si="6"/>
        <v>15.059448242187955</v>
      </c>
      <c r="BI7">
        <f t="shared" si="9"/>
        <v>75.289306640625909</v>
      </c>
      <c r="BJ7">
        <f t="shared" si="7"/>
        <v>76.302734375000909</v>
      </c>
      <c r="BK7">
        <f t="shared" si="7"/>
        <v>78.905761718750909</v>
      </c>
      <c r="BL7">
        <f t="shared" si="7"/>
        <v>79.419799804687955</v>
      </c>
      <c r="BM7">
        <f t="shared" si="7"/>
        <v>83.929321289063864</v>
      </c>
      <c r="BN7">
        <f t="shared" si="7"/>
        <v>86.930175781250909</v>
      </c>
      <c r="BO7">
        <f t="shared" si="7"/>
        <v>90.348388671875909</v>
      </c>
      <c r="BR7">
        <f t="shared" si="8"/>
        <v>85.5048828125</v>
      </c>
    </row>
    <row r="8" spans="1:70" x14ac:dyDescent="0.2">
      <c r="A8" t="s">
        <v>15</v>
      </c>
      <c r="B8" t="s">
        <v>122</v>
      </c>
      <c r="C8" t="s">
        <v>123</v>
      </c>
      <c r="D8">
        <v>120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1.7754005193710329</v>
      </c>
      <c r="M8">
        <v>1.7754005193710329</v>
      </c>
      <c r="N8">
        <v>0</v>
      </c>
      <c r="O8">
        <v>1284.224975585938</v>
      </c>
      <c r="P8">
        <v>1284.224975585938</v>
      </c>
      <c r="Q8">
        <v>0</v>
      </c>
      <c r="S8">
        <v>1287.225830078125</v>
      </c>
      <c r="T8">
        <v>1287.225830078125</v>
      </c>
      <c r="U8">
        <v>0</v>
      </c>
      <c r="W8">
        <v>1279.715454101562</v>
      </c>
      <c r="X8">
        <v>1279.715454101562</v>
      </c>
      <c r="Y8">
        <v>0</v>
      </c>
      <c r="Z8">
        <v>1284.224975585938</v>
      </c>
      <c r="AA8">
        <v>1284.224975585938</v>
      </c>
      <c r="AB8">
        <v>0</v>
      </c>
      <c r="AC8">
        <v>1279.201538085938</v>
      </c>
      <c r="AD8">
        <v>1279.201538085938</v>
      </c>
      <c r="AE8">
        <v>0</v>
      </c>
      <c r="AF8">
        <v>1279.715454101562</v>
      </c>
      <c r="AG8">
        <v>1279.715454101562</v>
      </c>
      <c r="AH8">
        <v>0</v>
      </c>
      <c r="AI8">
        <v>1276.399536132812</v>
      </c>
      <c r="AJ8">
        <v>1276.399536132812</v>
      </c>
      <c r="AK8">
        <v>0</v>
      </c>
      <c r="AL8">
        <v>1279.201538085938</v>
      </c>
      <c r="AM8">
        <v>1279.201538085938</v>
      </c>
      <c r="AN8">
        <v>0</v>
      </c>
      <c r="AO8">
        <v>1275.412841796875</v>
      </c>
      <c r="AP8">
        <v>1275.412841796875</v>
      </c>
      <c r="AQ8">
        <v>0</v>
      </c>
      <c r="AR8">
        <v>1276.416137695312</v>
      </c>
      <c r="AS8">
        <v>1276.416137695312</v>
      </c>
      <c r="AT8">
        <v>0</v>
      </c>
      <c r="AU8">
        <v>1284.224975585938</v>
      </c>
      <c r="AV8">
        <v>1284.224975585938</v>
      </c>
      <c r="AW8">
        <v>0</v>
      </c>
      <c r="AY8">
        <v>6</v>
      </c>
      <c r="BA8">
        <f t="shared" si="0"/>
        <v>1.0032958984370453</v>
      </c>
      <c r="BB8">
        <f t="shared" si="1"/>
        <v>2.8020019531259095</v>
      </c>
      <c r="BC8">
        <f t="shared" si="2"/>
        <v>0.51391601562409051</v>
      </c>
      <c r="BD8">
        <f t="shared" si="3"/>
        <v>4.5095214843759095</v>
      </c>
      <c r="BE8">
        <f t="shared" si="4"/>
        <v>3.0008544921870453</v>
      </c>
      <c r="BF8">
        <f t="shared" si="5"/>
        <v>3.2034912109370453</v>
      </c>
      <c r="BH8">
        <f t="shared" si="6"/>
        <v>15.033081054687045</v>
      </c>
      <c r="BI8">
        <f t="shared" si="9"/>
        <v>90.348754882813864</v>
      </c>
      <c r="BJ8">
        <f t="shared" si="7"/>
        <v>91.357299804688864</v>
      </c>
      <c r="BK8">
        <f t="shared" si="7"/>
        <v>92.667236328126819</v>
      </c>
      <c r="BL8">
        <f t="shared" si="7"/>
        <v>93.181152343751819</v>
      </c>
      <c r="BM8">
        <f t="shared" si="7"/>
        <v>97.690795898438864</v>
      </c>
      <c r="BN8">
        <f t="shared" si="7"/>
        <v>100.69165039062682</v>
      </c>
      <c r="BO8">
        <f t="shared" si="7"/>
        <v>105.40820312500182</v>
      </c>
      <c r="BR8">
        <f t="shared" si="8"/>
        <v>99.266235351563864</v>
      </c>
    </row>
    <row r="9" spans="1:70" x14ac:dyDescent="0.2">
      <c r="A9" t="s">
        <v>15</v>
      </c>
      <c r="B9" t="s">
        <v>114</v>
      </c>
      <c r="C9" t="s">
        <v>99</v>
      </c>
      <c r="D9">
        <v>60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1.23723316192627</v>
      </c>
      <c r="M9">
        <v>1.23723316192627</v>
      </c>
      <c r="N9">
        <v>0</v>
      </c>
      <c r="O9">
        <v>1298.4501953125</v>
      </c>
      <c r="P9">
        <v>1298.4501953125</v>
      </c>
      <c r="Q9">
        <v>0</v>
      </c>
      <c r="S9">
        <v>1301.451049804688</v>
      </c>
      <c r="T9">
        <v>1301.451049804688</v>
      </c>
      <c r="U9">
        <v>0</v>
      </c>
      <c r="W9">
        <v>1293.940551757812</v>
      </c>
      <c r="X9">
        <v>1293.940551757812</v>
      </c>
      <c r="Y9">
        <v>0</v>
      </c>
      <c r="Z9">
        <v>1298.4501953125</v>
      </c>
      <c r="AA9">
        <v>1298.4501953125</v>
      </c>
      <c r="AB9">
        <v>0</v>
      </c>
      <c r="AC9">
        <v>1293.426635742188</v>
      </c>
      <c r="AD9">
        <v>1293.426635742188</v>
      </c>
      <c r="AE9">
        <v>0</v>
      </c>
      <c r="AF9">
        <v>1293.940551757812</v>
      </c>
      <c r="AG9">
        <v>1293.940551757812</v>
      </c>
      <c r="AH9">
        <v>0</v>
      </c>
      <c r="AI9">
        <v>1291.42041015625</v>
      </c>
      <c r="AJ9">
        <v>1291.42041015625</v>
      </c>
      <c r="AK9">
        <v>0</v>
      </c>
      <c r="AL9">
        <v>1293.426635742188</v>
      </c>
      <c r="AM9">
        <v>1293.426635742188</v>
      </c>
      <c r="AN9">
        <v>0</v>
      </c>
      <c r="AO9">
        <v>1290.429321289062</v>
      </c>
      <c r="AP9">
        <v>1290.429321289062</v>
      </c>
      <c r="AQ9">
        <v>0</v>
      </c>
      <c r="AR9">
        <v>1291.43701171875</v>
      </c>
      <c r="AS9">
        <v>1291.43701171875</v>
      </c>
      <c r="AT9">
        <v>0</v>
      </c>
      <c r="AU9">
        <v>1298.4501953125</v>
      </c>
      <c r="AV9">
        <v>1298.4501953125</v>
      </c>
      <c r="AW9">
        <v>0</v>
      </c>
      <c r="AY9">
        <v>7</v>
      </c>
      <c r="BA9">
        <f t="shared" si="0"/>
        <v>1.0076904296879547</v>
      </c>
      <c r="BB9">
        <f t="shared" si="1"/>
        <v>2.0062255859379547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4.0135498046870453</v>
      </c>
      <c r="BH9">
        <f t="shared" si="6"/>
        <v>15.051879882812955</v>
      </c>
      <c r="BI9">
        <f t="shared" si="9"/>
        <v>105.38183593750091</v>
      </c>
      <c r="BJ9">
        <f t="shared" si="7"/>
        <v>106.38513183593795</v>
      </c>
      <c r="BK9">
        <f t="shared" si="7"/>
        <v>109.18713378906386</v>
      </c>
      <c r="BL9">
        <f t="shared" si="7"/>
        <v>109.70104980468795</v>
      </c>
      <c r="BM9">
        <f t="shared" si="7"/>
        <v>114.21057128906386</v>
      </c>
      <c r="BN9">
        <f t="shared" si="7"/>
        <v>117.21142578125091</v>
      </c>
      <c r="BO9">
        <f t="shared" si="7"/>
        <v>120.41491699218795</v>
      </c>
      <c r="BR9">
        <f t="shared" si="8"/>
        <v>115.7861328125</v>
      </c>
    </row>
    <row r="10" spans="1:70" x14ac:dyDescent="0.2">
      <c r="A10" t="s">
        <v>15</v>
      </c>
      <c r="B10" t="s">
        <v>107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1.0748898983001709</v>
      </c>
      <c r="M10">
        <v>1.0748898983001709</v>
      </c>
      <c r="N10">
        <v>0</v>
      </c>
      <c r="O10">
        <v>1314.283447265625</v>
      </c>
      <c r="P10">
        <v>1314.283447265625</v>
      </c>
      <c r="Q10">
        <v>0</v>
      </c>
      <c r="S10">
        <v>1317.284301757812</v>
      </c>
      <c r="T10">
        <v>1317.284301757812</v>
      </c>
      <c r="U10">
        <v>0</v>
      </c>
      <c r="W10">
        <v>1309.77392578125</v>
      </c>
      <c r="X10">
        <v>1309.77392578125</v>
      </c>
      <c r="Y10">
        <v>0</v>
      </c>
      <c r="Z10">
        <v>1314.283447265625</v>
      </c>
      <c r="AA10">
        <v>1314.283447265625</v>
      </c>
      <c r="AB10">
        <v>0</v>
      </c>
      <c r="AC10">
        <v>1309.259887695312</v>
      </c>
      <c r="AD10">
        <v>1309.259887695312</v>
      </c>
      <c r="AE10">
        <v>0</v>
      </c>
      <c r="AF10">
        <v>1309.77392578125</v>
      </c>
      <c r="AG10">
        <v>1309.77392578125</v>
      </c>
      <c r="AH10">
        <v>0</v>
      </c>
      <c r="AI10">
        <v>1306.4580078125</v>
      </c>
      <c r="AJ10">
        <v>1306.4580078125</v>
      </c>
      <c r="AK10">
        <v>0</v>
      </c>
      <c r="AL10">
        <v>1309.259887695312</v>
      </c>
      <c r="AM10">
        <v>1309.259887695312</v>
      </c>
      <c r="AN10">
        <v>0</v>
      </c>
      <c r="AO10">
        <v>1305.464599609375</v>
      </c>
      <c r="AP10">
        <v>1305.464599609375</v>
      </c>
      <c r="AQ10">
        <v>0</v>
      </c>
      <c r="AR10">
        <v>1306.474609375</v>
      </c>
      <c r="AS10">
        <v>1306.474609375</v>
      </c>
      <c r="AT10">
        <v>0</v>
      </c>
      <c r="AU10">
        <v>1314.283447265625</v>
      </c>
      <c r="AV10">
        <v>1314.283447265625</v>
      </c>
      <c r="AW10">
        <v>0</v>
      </c>
      <c r="AY10">
        <v>8</v>
      </c>
      <c r="BA10">
        <f t="shared" si="0"/>
        <v>1.010009765625</v>
      </c>
      <c r="BB10">
        <f t="shared" si="1"/>
        <v>2.8018798828120453</v>
      </c>
      <c r="BC10">
        <f t="shared" si="2"/>
        <v>0.51403808593795475</v>
      </c>
      <c r="BD10">
        <f t="shared" si="3"/>
        <v>4.509521484375</v>
      </c>
      <c r="BE10">
        <f t="shared" si="4"/>
        <v>3.0008544921870453</v>
      </c>
      <c r="BF10">
        <f t="shared" si="5"/>
        <v>3.21337890625</v>
      </c>
      <c r="BH10">
        <f t="shared" si="6"/>
        <v>15.049682617187045</v>
      </c>
      <c r="BI10">
        <f t="shared" si="9"/>
        <v>120.43371582031386</v>
      </c>
      <c r="BJ10">
        <f t="shared" si="7"/>
        <v>121.44140625000182</v>
      </c>
      <c r="BK10">
        <f t="shared" si="7"/>
        <v>123.44763183593977</v>
      </c>
      <c r="BL10">
        <f t="shared" si="7"/>
        <v>123.96154785156386</v>
      </c>
      <c r="BM10">
        <f t="shared" si="7"/>
        <v>128.47119140625182</v>
      </c>
      <c r="BN10">
        <f t="shared" si="7"/>
        <v>131.47204589843977</v>
      </c>
      <c r="BO10">
        <f t="shared" si="7"/>
        <v>135.48559570312682</v>
      </c>
      <c r="BR10">
        <f t="shared" si="8"/>
        <v>130.04663085937591</v>
      </c>
    </row>
    <row r="11" spans="1:70" x14ac:dyDescent="0.2">
      <c r="A11" t="s">
        <v>20</v>
      </c>
      <c r="B11" t="s">
        <v>102</v>
      </c>
      <c r="C11" t="s">
        <v>103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0.6362457275390625</v>
      </c>
      <c r="M11">
        <v>0.6362457275390625</v>
      </c>
      <c r="N11">
        <v>0</v>
      </c>
      <c r="O11">
        <v>1328.525146484375</v>
      </c>
      <c r="P11">
        <v>1328.525146484375</v>
      </c>
      <c r="Q11">
        <v>0</v>
      </c>
      <c r="S11">
        <v>1331.526000976562</v>
      </c>
      <c r="T11">
        <v>1331.526000976562</v>
      </c>
      <c r="U11">
        <v>0</v>
      </c>
      <c r="W11">
        <v>1324.015502929688</v>
      </c>
      <c r="X11">
        <v>1324.015502929688</v>
      </c>
      <c r="Y11">
        <v>0</v>
      </c>
      <c r="Z11">
        <v>1328.525146484375</v>
      </c>
      <c r="AA11">
        <v>1328.525146484375</v>
      </c>
      <c r="AB11">
        <v>0</v>
      </c>
      <c r="AC11">
        <v>1323.501586914062</v>
      </c>
      <c r="AD11">
        <v>1323.501586914062</v>
      </c>
      <c r="AE11">
        <v>0</v>
      </c>
      <c r="AF11">
        <v>1324.015502929688</v>
      </c>
      <c r="AG11">
        <v>1324.015502929688</v>
      </c>
      <c r="AH11">
        <v>0</v>
      </c>
      <c r="AI11">
        <v>1321.495483398438</v>
      </c>
      <c r="AJ11">
        <v>1321.495483398438</v>
      </c>
      <c r="AK11">
        <v>0</v>
      </c>
      <c r="AL11">
        <v>1323.501586914062</v>
      </c>
      <c r="AM11">
        <v>1323.501586914062</v>
      </c>
      <c r="AN11">
        <v>0</v>
      </c>
      <c r="AO11">
        <v>1320.497680664062</v>
      </c>
      <c r="AP11">
        <v>1320.497680664062</v>
      </c>
      <c r="AQ11">
        <v>0</v>
      </c>
      <c r="AR11">
        <v>1321.512084960938</v>
      </c>
      <c r="AS11">
        <v>1321.512084960938</v>
      </c>
      <c r="AT11">
        <v>0</v>
      </c>
      <c r="AU11">
        <v>1328.525146484375</v>
      </c>
      <c r="AV11">
        <v>1328.525146484375</v>
      </c>
      <c r="AW11">
        <v>0</v>
      </c>
      <c r="AY11">
        <v>9</v>
      </c>
      <c r="BA11">
        <f t="shared" si="0"/>
        <v>1.0144042968759095</v>
      </c>
      <c r="BB11">
        <f t="shared" si="1"/>
        <v>2.0061035156240905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4.0208740234379547</v>
      </c>
      <c r="BH11">
        <f t="shared" si="6"/>
        <v>15.065795898437955</v>
      </c>
      <c r="BI11">
        <f t="shared" si="9"/>
        <v>135.48339843750091</v>
      </c>
      <c r="BJ11">
        <f t="shared" si="7"/>
        <v>136.49340820312591</v>
      </c>
      <c r="BK11">
        <f t="shared" si="7"/>
        <v>139.29528808593795</v>
      </c>
      <c r="BL11">
        <f t="shared" si="7"/>
        <v>139.80932617187591</v>
      </c>
      <c r="BM11">
        <f t="shared" si="7"/>
        <v>144.31884765625091</v>
      </c>
      <c r="BN11">
        <f t="shared" si="7"/>
        <v>147.31970214843795</v>
      </c>
      <c r="BO11">
        <f t="shared" si="7"/>
        <v>150.53308105468795</v>
      </c>
      <c r="BR11">
        <f t="shared" si="8"/>
        <v>145.89440917968795</v>
      </c>
    </row>
    <row r="12" spans="1:70" x14ac:dyDescent="0.2">
      <c r="A12" t="s">
        <v>15</v>
      </c>
      <c r="B12" t="s">
        <v>111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1.3456418514251709</v>
      </c>
      <c r="M12">
        <v>1.3456418514251709</v>
      </c>
      <c r="N12">
        <v>0</v>
      </c>
      <c r="O12">
        <v>1343.562622070312</v>
      </c>
      <c r="P12">
        <v>1343.562622070312</v>
      </c>
      <c r="Q12">
        <v>0</v>
      </c>
      <c r="S12">
        <v>1346.563598632812</v>
      </c>
      <c r="T12">
        <v>1346.563598632812</v>
      </c>
      <c r="U12">
        <v>0</v>
      </c>
      <c r="W12">
        <v>1339.053100585938</v>
      </c>
      <c r="X12">
        <v>1339.053100585938</v>
      </c>
      <c r="Y12">
        <v>0</v>
      </c>
      <c r="Z12">
        <v>1343.562622070312</v>
      </c>
      <c r="AA12">
        <v>1343.562622070312</v>
      </c>
      <c r="AB12">
        <v>0</v>
      </c>
      <c r="AC12">
        <v>1338.5390625</v>
      </c>
      <c r="AD12">
        <v>1338.5390625</v>
      </c>
      <c r="AE12">
        <v>0</v>
      </c>
      <c r="AF12">
        <v>1339.053100585938</v>
      </c>
      <c r="AG12">
        <v>1339.053100585938</v>
      </c>
      <c r="AH12">
        <v>0</v>
      </c>
      <c r="AI12">
        <v>1336.532958984375</v>
      </c>
      <c r="AJ12">
        <v>1336.532958984375</v>
      </c>
      <c r="AK12">
        <v>0</v>
      </c>
      <c r="AL12">
        <v>1338.5390625</v>
      </c>
      <c r="AM12">
        <v>1338.5390625</v>
      </c>
      <c r="AN12">
        <v>0</v>
      </c>
      <c r="AO12">
        <v>1335.546875</v>
      </c>
      <c r="AP12">
        <v>1335.546875</v>
      </c>
      <c r="AQ12">
        <v>0</v>
      </c>
      <c r="AR12">
        <v>1336.549560546875</v>
      </c>
      <c r="AS12">
        <v>1336.549560546875</v>
      </c>
      <c r="AT12">
        <v>0</v>
      </c>
      <c r="AU12">
        <v>1343.562622070312</v>
      </c>
      <c r="AV12">
        <v>1343.562622070312</v>
      </c>
      <c r="AW12">
        <v>0</v>
      </c>
      <c r="AY12">
        <v>10</v>
      </c>
      <c r="BA12">
        <f t="shared" si="0"/>
        <v>1.002685546875</v>
      </c>
      <c r="BB12">
        <f t="shared" si="1"/>
        <v>2.006103515625</v>
      </c>
      <c r="BC12">
        <f t="shared" si="2"/>
        <v>0.51403808593795475</v>
      </c>
      <c r="BD12">
        <f t="shared" si="3"/>
        <v>4.5095214843740905</v>
      </c>
      <c r="BE12">
        <f t="shared" si="4"/>
        <v>3.0009765625</v>
      </c>
      <c r="BF12">
        <f t="shared" si="5"/>
        <v>4.0256347656259095</v>
      </c>
      <c r="BH12">
        <f t="shared" si="6"/>
        <v>15.058959960937955</v>
      </c>
      <c r="BI12">
        <f t="shared" si="9"/>
        <v>150.54919433593886</v>
      </c>
      <c r="BJ12">
        <f t="shared" si="7"/>
        <v>151.56359863281477</v>
      </c>
      <c r="BK12">
        <f t="shared" si="7"/>
        <v>153.56970214843886</v>
      </c>
      <c r="BL12">
        <f t="shared" si="7"/>
        <v>154.08361816406477</v>
      </c>
      <c r="BM12">
        <f t="shared" si="7"/>
        <v>158.59326171875182</v>
      </c>
      <c r="BN12">
        <f t="shared" si="7"/>
        <v>161.59411621093886</v>
      </c>
      <c r="BO12">
        <f t="shared" si="7"/>
        <v>165.61499023437682</v>
      </c>
      <c r="BR12">
        <f t="shared" si="8"/>
        <v>160.16870117187682</v>
      </c>
    </row>
    <row r="13" spans="1:70" x14ac:dyDescent="0.2">
      <c r="A13" t="s">
        <v>20</v>
      </c>
      <c r="B13" t="s">
        <v>125</v>
      </c>
      <c r="C13" t="s">
        <v>97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1.067772746086121</v>
      </c>
      <c r="M13">
        <v>1.067772746086121</v>
      </c>
      <c r="N13">
        <v>0</v>
      </c>
      <c r="O13">
        <v>1359.611450195312</v>
      </c>
      <c r="P13">
        <v>1359.611450195312</v>
      </c>
      <c r="Q13">
        <v>0</v>
      </c>
      <c r="S13">
        <v>1362.6123046875</v>
      </c>
      <c r="T13">
        <v>1362.6123046875</v>
      </c>
      <c r="U13">
        <v>0</v>
      </c>
      <c r="W13">
        <v>1355.101928710938</v>
      </c>
      <c r="X13">
        <v>1355.101928710938</v>
      </c>
      <c r="Y13">
        <v>0</v>
      </c>
      <c r="Z13">
        <v>1359.611450195312</v>
      </c>
      <c r="AA13">
        <v>1359.611450195312</v>
      </c>
      <c r="AB13">
        <v>0</v>
      </c>
      <c r="AC13">
        <v>1354.587890625</v>
      </c>
      <c r="AD13">
        <v>1354.587890625</v>
      </c>
      <c r="AE13">
        <v>0</v>
      </c>
      <c r="AF13">
        <v>1355.101928710938</v>
      </c>
      <c r="AG13">
        <v>1355.101928710938</v>
      </c>
      <c r="AH13">
        <v>0</v>
      </c>
      <c r="AI13">
        <v>1351.587036132812</v>
      </c>
      <c r="AJ13">
        <v>1351.587036132812</v>
      </c>
      <c r="AK13">
        <v>0</v>
      </c>
      <c r="AL13">
        <v>1354.587890625</v>
      </c>
      <c r="AM13">
        <v>1354.587890625</v>
      </c>
      <c r="AN13">
        <v>0</v>
      </c>
      <c r="AO13">
        <v>1350.589233398438</v>
      </c>
      <c r="AP13">
        <v>1350.589233398438</v>
      </c>
      <c r="AQ13">
        <v>0</v>
      </c>
      <c r="AR13">
        <v>1351.603637695312</v>
      </c>
      <c r="AS13">
        <v>1351.603637695312</v>
      </c>
      <c r="AT13">
        <v>0</v>
      </c>
      <c r="AU13">
        <v>1359.611450195312</v>
      </c>
      <c r="AV13">
        <v>1359.611450195312</v>
      </c>
      <c r="AW13">
        <v>0</v>
      </c>
      <c r="AY13">
        <v>11</v>
      </c>
      <c r="BA13">
        <f t="shared" si="0"/>
        <v>1.0144042968740905</v>
      </c>
      <c r="BB13">
        <f t="shared" si="1"/>
        <v>3.0008544921879547</v>
      </c>
      <c r="BC13">
        <f t="shared" si="2"/>
        <v>0.51403808593795475</v>
      </c>
      <c r="BD13">
        <f t="shared" si="3"/>
        <v>4.5095214843740905</v>
      </c>
      <c r="BE13">
        <f t="shared" si="4"/>
        <v>3.0008544921879547</v>
      </c>
      <c r="BF13">
        <f t="shared" si="5"/>
        <v>3.0091552734379547</v>
      </c>
      <c r="BH13">
        <f t="shared" si="6"/>
        <v>15.048828125</v>
      </c>
      <c r="BI13">
        <f t="shared" si="9"/>
        <v>165.60815429687682</v>
      </c>
      <c r="BJ13">
        <f t="shared" si="7"/>
        <v>166.61083984375182</v>
      </c>
      <c r="BK13">
        <f t="shared" si="7"/>
        <v>168.61694335937682</v>
      </c>
      <c r="BL13">
        <f t="shared" si="7"/>
        <v>169.13098144531477</v>
      </c>
      <c r="BM13">
        <f t="shared" si="7"/>
        <v>173.64050292968886</v>
      </c>
      <c r="BN13">
        <f t="shared" si="7"/>
        <v>176.64147949218886</v>
      </c>
      <c r="BO13">
        <f t="shared" si="7"/>
        <v>180.66711425781477</v>
      </c>
      <c r="BR13">
        <f t="shared" si="8"/>
        <v>175.21606445312682</v>
      </c>
    </row>
    <row r="14" spans="1:70" x14ac:dyDescent="0.2">
      <c r="A14" t="s">
        <v>15</v>
      </c>
      <c r="B14" t="s">
        <v>98</v>
      </c>
      <c r="C14" t="s">
        <v>99</v>
      </c>
      <c r="D14">
        <v>-90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1.8344769477844241</v>
      </c>
      <c r="M14">
        <v>1.8344769477844241</v>
      </c>
      <c r="N14">
        <v>0</v>
      </c>
      <c r="O14">
        <v>1373.23974609375</v>
      </c>
      <c r="P14">
        <v>1373.23974609375</v>
      </c>
      <c r="Q14">
        <v>0</v>
      </c>
      <c r="S14">
        <v>1376.240600585938</v>
      </c>
      <c r="T14">
        <v>1376.240600585938</v>
      </c>
      <c r="U14">
        <v>0</v>
      </c>
      <c r="W14">
        <v>1368.730102539062</v>
      </c>
      <c r="X14">
        <v>1368.730102539062</v>
      </c>
      <c r="Y14">
        <v>0</v>
      </c>
      <c r="Z14">
        <v>1373.23974609375</v>
      </c>
      <c r="AA14">
        <v>1373.23974609375</v>
      </c>
      <c r="AB14">
        <v>0</v>
      </c>
      <c r="AC14">
        <v>1368.216186523438</v>
      </c>
      <c r="AD14">
        <v>1368.216186523438</v>
      </c>
      <c r="AE14">
        <v>0</v>
      </c>
      <c r="AF14">
        <v>1368.730102539062</v>
      </c>
      <c r="AG14">
        <v>1368.730102539062</v>
      </c>
      <c r="AH14">
        <v>0</v>
      </c>
      <c r="AI14">
        <v>1366.608032226562</v>
      </c>
      <c r="AJ14">
        <v>1366.608032226562</v>
      </c>
      <c r="AK14">
        <v>0</v>
      </c>
      <c r="AL14">
        <v>1368.216186523438</v>
      </c>
      <c r="AM14">
        <v>1368.216186523438</v>
      </c>
      <c r="AN14">
        <v>0</v>
      </c>
      <c r="AO14">
        <v>1365.621459960938</v>
      </c>
      <c r="AP14">
        <v>1365.621459960938</v>
      </c>
      <c r="AQ14">
        <v>0</v>
      </c>
      <c r="AR14">
        <v>1366.624633789062</v>
      </c>
      <c r="AS14">
        <v>1366.624633789062</v>
      </c>
      <c r="AT14">
        <v>0</v>
      </c>
      <c r="AU14">
        <v>1373.23974609375</v>
      </c>
      <c r="AV14">
        <v>1373.23974609375</v>
      </c>
      <c r="AW14">
        <v>0</v>
      </c>
      <c r="AY14">
        <v>12</v>
      </c>
      <c r="BA14">
        <f t="shared" si="0"/>
        <v>1.0031738281240905</v>
      </c>
      <c r="BB14">
        <f t="shared" si="1"/>
        <v>1.6081542968759095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4.4239501953120453</v>
      </c>
      <c r="BH14">
        <f t="shared" si="6"/>
        <v>15.059692382812045</v>
      </c>
      <c r="BI14">
        <f t="shared" si="9"/>
        <v>180.65698242187682</v>
      </c>
      <c r="BJ14">
        <f t="shared" si="7"/>
        <v>181.67138671875091</v>
      </c>
      <c r="BK14">
        <f t="shared" si="7"/>
        <v>184.67224121093886</v>
      </c>
      <c r="BL14">
        <f t="shared" si="7"/>
        <v>185.18627929687682</v>
      </c>
      <c r="BM14">
        <f t="shared" si="7"/>
        <v>189.69580078125091</v>
      </c>
      <c r="BN14">
        <f t="shared" si="7"/>
        <v>192.69665527343886</v>
      </c>
      <c r="BO14">
        <f t="shared" si="7"/>
        <v>195.70581054687682</v>
      </c>
      <c r="BR14">
        <f t="shared" si="8"/>
        <v>191.27136230468886</v>
      </c>
    </row>
    <row r="15" spans="1:70" x14ac:dyDescent="0.2">
      <c r="A15" t="s">
        <v>20</v>
      </c>
      <c r="B15" t="s">
        <v>104</v>
      </c>
      <c r="C15" t="s">
        <v>99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1.1685100793838501</v>
      </c>
      <c r="M15">
        <v>1.1685100793838501</v>
      </c>
      <c r="N15">
        <v>0</v>
      </c>
      <c r="O15">
        <v>1388.890747070312</v>
      </c>
      <c r="P15">
        <v>1388.890747070312</v>
      </c>
      <c r="Q15">
        <v>0</v>
      </c>
      <c r="S15">
        <v>1391.8916015625</v>
      </c>
      <c r="T15">
        <v>1391.8916015625</v>
      </c>
      <c r="U15">
        <v>0</v>
      </c>
      <c r="W15">
        <v>1384.381103515625</v>
      </c>
      <c r="X15">
        <v>1384.381103515625</v>
      </c>
      <c r="Y15">
        <v>0</v>
      </c>
      <c r="Z15">
        <v>1388.890747070312</v>
      </c>
      <c r="AA15">
        <v>1388.890747070312</v>
      </c>
      <c r="AB15">
        <v>0</v>
      </c>
      <c r="AC15">
        <v>1383.8671875</v>
      </c>
      <c r="AD15">
        <v>1383.8671875</v>
      </c>
      <c r="AE15">
        <v>0</v>
      </c>
      <c r="AF15">
        <v>1384.381103515625</v>
      </c>
      <c r="AG15">
        <v>1384.381103515625</v>
      </c>
      <c r="AH15">
        <v>0</v>
      </c>
      <c r="AI15">
        <v>1381.662109375</v>
      </c>
      <c r="AJ15">
        <v>1381.662109375</v>
      </c>
      <c r="AK15">
        <v>0</v>
      </c>
      <c r="AL15">
        <v>1383.8671875</v>
      </c>
      <c r="AM15">
        <v>1383.8671875</v>
      </c>
      <c r="AN15">
        <v>0</v>
      </c>
      <c r="AO15">
        <v>1380.66455078125</v>
      </c>
      <c r="AP15">
        <v>1380.66455078125</v>
      </c>
      <c r="AQ15">
        <v>0</v>
      </c>
      <c r="AR15">
        <v>1381.678588867188</v>
      </c>
      <c r="AS15">
        <v>1381.678588867188</v>
      </c>
      <c r="AT15">
        <v>0</v>
      </c>
      <c r="AU15">
        <v>1388.890747070312</v>
      </c>
      <c r="AV15">
        <v>1388.890747070312</v>
      </c>
      <c r="AW15">
        <v>0</v>
      </c>
      <c r="AY15">
        <v>13</v>
      </c>
      <c r="BA15">
        <f t="shared" si="0"/>
        <v>1.0140380859379547</v>
      </c>
      <c r="BB15">
        <f t="shared" si="1"/>
        <v>2.205078125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3.8214111328120453</v>
      </c>
      <c r="BH15">
        <f t="shared" si="6"/>
        <v>15.06494140625</v>
      </c>
      <c r="BI15">
        <f t="shared" si="9"/>
        <v>195.71667480468886</v>
      </c>
      <c r="BJ15">
        <f t="shared" si="7"/>
        <v>196.71984863281295</v>
      </c>
      <c r="BK15">
        <f t="shared" si="7"/>
        <v>198.32800292968886</v>
      </c>
      <c r="BL15">
        <f t="shared" si="7"/>
        <v>198.84191894531295</v>
      </c>
      <c r="BM15">
        <f t="shared" si="7"/>
        <v>203.35156250000091</v>
      </c>
      <c r="BN15">
        <f t="shared" si="7"/>
        <v>206.35241699218886</v>
      </c>
      <c r="BO15">
        <f t="shared" si="7"/>
        <v>210.77636718750091</v>
      </c>
      <c r="BR15">
        <f t="shared" si="8"/>
        <v>204.927001953125</v>
      </c>
    </row>
    <row r="16" spans="1:70" x14ac:dyDescent="0.2">
      <c r="A16" t="s">
        <v>15</v>
      </c>
      <c r="B16" t="s">
        <v>16</v>
      </c>
      <c r="C16" t="s">
        <v>17</v>
      </c>
      <c r="D16">
        <v>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1.6440409421920781</v>
      </c>
      <c r="M16">
        <v>1.6440409421920781</v>
      </c>
      <c r="N16">
        <v>0</v>
      </c>
      <c r="O16">
        <v>1404.127197265625</v>
      </c>
      <c r="P16">
        <v>1404.127197265625</v>
      </c>
      <c r="Q16">
        <v>0</v>
      </c>
      <c r="S16">
        <v>1407.128051757812</v>
      </c>
      <c r="T16">
        <v>1407.128051757812</v>
      </c>
      <c r="U16">
        <v>0</v>
      </c>
      <c r="W16">
        <v>1399.617553710938</v>
      </c>
      <c r="X16">
        <v>1399.617553710938</v>
      </c>
      <c r="Y16">
        <v>0</v>
      </c>
      <c r="Z16">
        <v>1404.127197265625</v>
      </c>
      <c r="AA16">
        <v>1404.127197265625</v>
      </c>
      <c r="AB16">
        <v>0</v>
      </c>
      <c r="AC16">
        <v>1399.103637695312</v>
      </c>
      <c r="AD16">
        <v>1399.103637695312</v>
      </c>
      <c r="AE16">
        <v>0</v>
      </c>
      <c r="AF16">
        <v>1399.617553710938</v>
      </c>
      <c r="AG16">
        <v>1399.617553710938</v>
      </c>
      <c r="AH16">
        <v>0</v>
      </c>
      <c r="AI16">
        <v>1396.699584960938</v>
      </c>
      <c r="AJ16">
        <v>1396.699584960938</v>
      </c>
      <c r="AK16">
        <v>0</v>
      </c>
      <c r="AL16">
        <v>1399.103637695312</v>
      </c>
      <c r="AM16">
        <v>1399.103637695312</v>
      </c>
      <c r="AN16">
        <v>0</v>
      </c>
      <c r="AO16">
        <v>1395.713012695312</v>
      </c>
      <c r="AP16">
        <v>1395.713012695312</v>
      </c>
      <c r="AQ16">
        <v>0</v>
      </c>
      <c r="AR16">
        <v>1396.716186523438</v>
      </c>
      <c r="AS16">
        <v>1396.716186523438</v>
      </c>
      <c r="AT16">
        <v>0</v>
      </c>
      <c r="AU16">
        <v>1404.127197265625</v>
      </c>
      <c r="AV16">
        <v>1404.127197265625</v>
      </c>
      <c r="AW16">
        <v>0</v>
      </c>
      <c r="AY16">
        <v>14</v>
      </c>
      <c r="BA16">
        <f t="shared" si="0"/>
        <v>1.0031738281259095</v>
      </c>
      <c r="BB16">
        <f t="shared" si="1"/>
        <v>2.4040527343740905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3.6280517578129547</v>
      </c>
      <c r="BH16">
        <f t="shared" si="6"/>
        <v>15.059692382812955</v>
      </c>
      <c r="BI16">
        <f t="shared" si="9"/>
        <v>210.78161621093886</v>
      </c>
      <c r="BJ16">
        <f t="shared" si="7"/>
        <v>211.79565429687682</v>
      </c>
      <c r="BK16">
        <f t="shared" si="7"/>
        <v>214.00073242187682</v>
      </c>
      <c r="BL16">
        <f t="shared" si="7"/>
        <v>214.51464843750182</v>
      </c>
      <c r="BM16">
        <f t="shared" si="7"/>
        <v>219.02429199218886</v>
      </c>
      <c r="BN16">
        <f t="shared" si="7"/>
        <v>222.02514648437682</v>
      </c>
      <c r="BO16">
        <f t="shared" si="7"/>
        <v>225.84655761718886</v>
      </c>
      <c r="BR16">
        <f t="shared" si="8"/>
        <v>220.59973144531386</v>
      </c>
    </row>
    <row r="17" spans="1:70" x14ac:dyDescent="0.2">
      <c r="A17" t="s">
        <v>20</v>
      </c>
      <c r="B17" t="s">
        <v>126</v>
      </c>
      <c r="C17" t="s">
        <v>17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1.2669748067855831</v>
      </c>
      <c r="M17">
        <v>1.2669748067855831</v>
      </c>
      <c r="N17">
        <v>0</v>
      </c>
      <c r="O17">
        <v>1419.181274414062</v>
      </c>
      <c r="P17">
        <v>1419.181274414062</v>
      </c>
      <c r="Q17">
        <v>0</v>
      </c>
      <c r="S17">
        <v>1422.18212890625</v>
      </c>
      <c r="T17">
        <v>1422.18212890625</v>
      </c>
      <c r="U17">
        <v>0</v>
      </c>
      <c r="W17">
        <v>1414.671630859375</v>
      </c>
      <c r="X17">
        <v>1414.671630859375</v>
      </c>
      <c r="Y17">
        <v>0</v>
      </c>
      <c r="Z17">
        <v>1419.181274414062</v>
      </c>
      <c r="AA17">
        <v>1419.181274414062</v>
      </c>
      <c r="AB17">
        <v>0</v>
      </c>
      <c r="AC17">
        <v>1414.15771484375</v>
      </c>
      <c r="AD17">
        <v>1414.15771484375</v>
      </c>
      <c r="AE17">
        <v>0</v>
      </c>
      <c r="AF17">
        <v>1414.671630859375</v>
      </c>
      <c r="AG17">
        <v>1414.671630859375</v>
      </c>
      <c r="AH17">
        <v>0</v>
      </c>
      <c r="AI17">
        <v>1411.753662109375</v>
      </c>
      <c r="AJ17">
        <v>1411.753662109375</v>
      </c>
      <c r="AK17">
        <v>0</v>
      </c>
      <c r="AL17">
        <v>1414.15771484375</v>
      </c>
      <c r="AM17">
        <v>1414.15771484375</v>
      </c>
      <c r="AN17">
        <v>0</v>
      </c>
      <c r="AO17">
        <v>1410.756103515625</v>
      </c>
      <c r="AP17">
        <v>1410.756103515625</v>
      </c>
      <c r="AQ17">
        <v>0</v>
      </c>
      <c r="AR17">
        <v>1411.770263671875</v>
      </c>
      <c r="AS17">
        <v>1411.770263671875</v>
      </c>
      <c r="AT17">
        <v>0</v>
      </c>
      <c r="AU17">
        <v>1419.181274414062</v>
      </c>
      <c r="AV17">
        <v>1419.181274414062</v>
      </c>
      <c r="AW17">
        <v>0</v>
      </c>
      <c r="AY17">
        <v>15</v>
      </c>
      <c r="BA17">
        <f t="shared" si="0"/>
        <v>1.01416015625</v>
      </c>
      <c r="BB17">
        <f t="shared" si="1"/>
        <v>2.404052734375</v>
      </c>
      <c r="BC17">
        <f t="shared" si="2"/>
        <v>0.513916015625</v>
      </c>
      <c r="BD17">
        <f t="shared" si="3"/>
        <v>4.5096435546870453</v>
      </c>
      <c r="BE17">
        <f t="shared" si="4"/>
        <v>3.0008544921879547</v>
      </c>
      <c r="BF17">
        <f t="shared" si="5"/>
        <v>3.6170654296879547</v>
      </c>
      <c r="BH17">
        <f t="shared" si="6"/>
        <v>15.059692382812955</v>
      </c>
      <c r="BI17">
        <f t="shared" si="9"/>
        <v>225.84130859375182</v>
      </c>
      <c r="BJ17">
        <f t="shared" si="7"/>
        <v>226.84448242187773</v>
      </c>
      <c r="BK17">
        <f t="shared" si="7"/>
        <v>229.24853515625182</v>
      </c>
      <c r="BL17">
        <f t="shared" si="7"/>
        <v>229.76245117187773</v>
      </c>
      <c r="BM17">
        <f t="shared" si="7"/>
        <v>234.27209472656477</v>
      </c>
      <c r="BN17">
        <f t="shared" si="7"/>
        <v>237.27294921875182</v>
      </c>
      <c r="BO17">
        <f t="shared" si="7"/>
        <v>240.90100097656477</v>
      </c>
      <c r="BR17">
        <f t="shared" si="8"/>
        <v>235.84753417968977</v>
      </c>
    </row>
    <row r="18" spans="1:70" x14ac:dyDescent="0.2">
      <c r="A18" t="s">
        <v>20</v>
      </c>
      <c r="B18" t="s">
        <v>124</v>
      </c>
      <c r="C18" t="s">
        <v>99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1.0596470832824709</v>
      </c>
      <c r="M18">
        <v>1.0596470832824709</v>
      </c>
      <c r="N18">
        <v>0</v>
      </c>
      <c r="O18">
        <v>1433.12451171875</v>
      </c>
      <c r="P18">
        <v>1433.12451171875</v>
      </c>
      <c r="Q18">
        <v>0</v>
      </c>
      <c r="S18">
        <v>1436.125366210938</v>
      </c>
      <c r="T18">
        <v>1436.125366210938</v>
      </c>
      <c r="U18">
        <v>0</v>
      </c>
      <c r="W18">
        <v>1428.614868164062</v>
      </c>
      <c r="X18">
        <v>1428.614868164062</v>
      </c>
      <c r="Y18">
        <v>0</v>
      </c>
      <c r="Z18">
        <v>1433.12451171875</v>
      </c>
      <c r="AA18">
        <v>1433.12451171875</v>
      </c>
      <c r="AB18">
        <v>0</v>
      </c>
      <c r="AC18">
        <v>1428.100952148438</v>
      </c>
      <c r="AD18">
        <v>1428.100952148438</v>
      </c>
      <c r="AE18">
        <v>0</v>
      </c>
      <c r="AF18">
        <v>1428.614868164062</v>
      </c>
      <c r="AG18">
        <v>1428.614868164062</v>
      </c>
      <c r="AH18">
        <v>0</v>
      </c>
      <c r="AI18">
        <v>1426.791137695312</v>
      </c>
      <c r="AJ18">
        <v>1426.791137695312</v>
      </c>
      <c r="AK18">
        <v>0</v>
      </c>
      <c r="AL18">
        <v>1428.100952148438</v>
      </c>
      <c r="AM18">
        <v>1428.100952148438</v>
      </c>
      <c r="AN18">
        <v>0</v>
      </c>
      <c r="AO18">
        <v>1425.799194335938</v>
      </c>
      <c r="AP18">
        <v>1425.799194335938</v>
      </c>
      <c r="AQ18">
        <v>0</v>
      </c>
      <c r="AR18">
        <v>1426.807739257812</v>
      </c>
      <c r="AS18">
        <v>1426.807739257812</v>
      </c>
      <c r="AT18">
        <v>0</v>
      </c>
      <c r="AU18">
        <v>1433.12451171875</v>
      </c>
      <c r="AV18">
        <v>1433.12451171875</v>
      </c>
      <c r="AW18">
        <v>0</v>
      </c>
      <c r="AY18">
        <v>16</v>
      </c>
      <c r="BA18">
        <f t="shared" si="0"/>
        <v>1.0085449218740905</v>
      </c>
      <c r="BB18">
        <f t="shared" si="1"/>
        <v>1.3098144531259095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4.7177734375</v>
      </c>
      <c r="BH18">
        <f t="shared" si="6"/>
        <v>15.060546875</v>
      </c>
      <c r="BI18">
        <f t="shared" si="9"/>
        <v>240.90100097656477</v>
      </c>
      <c r="BJ18">
        <f t="shared" si="7"/>
        <v>241.91516113281477</v>
      </c>
      <c r="BK18">
        <f t="shared" si="7"/>
        <v>244.31921386718977</v>
      </c>
      <c r="BL18">
        <f t="shared" si="7"/>
        <v>244.83312988281477</v>
      </c>
      <c r="BM18">
        <f t="shared" si="7"/>
        <v>249.34277343750182</v>
      </c>
      <c r="BN18">
        <f t="shared" si="7"/>
        <v>252.34362792968977</v>
      </c>
      <c r="BO18">
        <f t="shared" si="7"/>
        <v>255.96069335937773</v>
      </c>
      <c r="BR18">
        <f t="shared" si="8"/>
        <v>250.91821289062682</v>
      </c>
    </row>
    <row r="19" spans="1:70" x14ac:dyDescent="0.2">
      <c r="A19" t="s">
        <v>15</v>
      </c>
      <c r="B19" t="s">
        <v>96</v>
      </c>
      <c r="C19" t="s">
        <v>97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1.1077424287796021</v>
      </c>
      <c r="M19">
        <v>1.1077424287796021</v>
      </c>
      <c r="N19">
        <v>0</v>
      </c>
      <c r="O19">
        <v>1448.8583984375</v>
      </c>
      <c r="P19">
        <v>1448.8583984375</v>
      </c>
      <c r="Q19">
        <v>0</v>
      </c>
      <c r="S19">
        <v>1451.859252929688</v>
      </c>
      <c r="T19">
        <v>1451.859252929688</v>
      </c>
      <c r="U19">
        <v>0</v>
      </c>
      <c r="W19">
        <v>1444.348754882812</v>
      </c>
      <c r="X19">
        <v>1444.348754882812</v>
      </c>
      <c r="Y19">
        <v>0</v>
      </c>
      <c r="Z19">
        <v>1448.8583984375</v>
      </c>
      <c r="AA19">
        <v>1448.8583984375</v>
      </c>
      <c r="AB19">
        <v>0</v>
      </c>
      <c r="AC19">
        <v>1443.834838867188</v>
      </c>
      <c r="AD19">
        <v>1443.834838867188</v>
      </c>
      <c r="AE19">
        <v>0</v>
      </c>
      <c r="AF19">
        <v>1444.348754882812</v>
      </c>
      <c r="AG19">
        <v>1444.348754882812</v>
      </c>
      <c r="AH19">
        <v>0</v>
      </c>
      <c r="AI19">
        <v>1441.828735351562</v>
      </c>
      <c r="AJ19">
        <v>1441.828735351562</v>
      </c>
      <c r="AK19">
        <v>0</v>
      </c>
      <c r="AL19">
        <v>1443.834838867188</v>
      </c>
      <c r="AM19">
        <v>1443.834838867188</v>
      </c>
      <c r="AN19">
        <v>0</v>
      </c>
      <c r="AO19">
        <v>1440.843139648438</v>
      </c>
      <c r="AP19">
        <v>1440.843139648438</v>
      </c>
      <c r="AQ19">
        <v>0</v>
      </c>
      <c r="AR19">
        <v>1441.84521484375</v>
      </c>
      <c r="AS19">
        <v>1441.84521484375</v>
      </c>
      <c r="AT19">
        <v>0</v>
      </c>
      <c r="AU19">
        <v>1448.8583984375</v>
      </c>
      <c r="AV19">
        <v>1448.8583984375</v>
      </c>
      <c r="AW19">
        <v>0</v>
      </c>
      <c r="AY19">
        <v>17</v>
      </c>
      <c r="BA19">
        <f t="shared" si="0"/>
        <v>1.0020751953120453</v>
      </c>
      <c r="BB19">
        <f t="shared" si="1"/>
        <v>2.0061035156259095</v>
      </c>
      <c r="BC19">
        <f t="shared" si="2"/>
        <v>0.51391601562409051</v>
      </c>
      <c r="BD19">
        <f>Z19-W19</f>
        <v>4.5096435546879547</v>
      </c>
      <c r="BE19">
        <f t="shared" si="4"/>
        <v>3.0008544921879547</v>
      </c>
      <c r="BF19">
        <f t="shared" si="5"/>
        <v>4.0260009765620453</v>
      </c>
      <c r="BH19">
        <f t="shared" si="6"/>
        <v>15.05859375</v>
      </c>
      <c r="BI19">
        <f t="shared" si="9"/>
        <v>255.96154785156477</v>
      </c>
      <c r="BJ19">
        <f t="shared" ref="BJ19:BO31" si="10">BI19+BA18</f>
        <v>256.97009277343886</v>
      </c>
      <c r="BK19">
        <f t="shared" si="10"/>
        <v>258.27990722656477</v>
      </c>
      <c r="BL19">
        <f t="shared" si="10"/>
        <v>258.79382324218886</v>
      </c>
      <c r="BM19">
        <f t="shared" si="10"/>
        <v>263.30346679687682</v>
      </c>
      <c r="BN19">
        <f t="shared" si="10"/>
        <v>266.30432128906477</v>
      </c>
      <c r="BO19">
        <f t="shared" si="10"/>
        <v>271.02209472656477</v>
      </c>
      <c r="BR19">
        <f t="shared" si="8"/>
        <v>264.87890625000091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1.1215153932571409</v>
      </c>
      <c r="M20">
        <v>1.1215153932571409</v>
      </c>
      <c r="N20">
        <v>0</v>
      </c>
      <c r="O20">
        <v>1463.315551757812</v>
      </c>
      <c r="P20">
        <v>1463.315551757812</v>
      </c>
      <c r="Q20">
        <v>0</v>
      </c>
      <c r="S20">
        <v>1466.31640625</v>
      </c>
      <c r="T20">
        <v>1466.31640625</v>
      </c>
      <c r="U20">
        <v>0</v>
      </c>
      <c r="W20">
        <v>1458.805908203125</v>
      </c>
      <c r="X20">
        <v>1458.805908203125</v>
      </c>
      <c r="Y20">
        <v>0</v>
      </c>
      <c r="Z20">
        <v>1463.315551757812</v>
      </c>
      <c r="AA20">
        <v>1463.315551757812</v>
      </c>
      <c r="AB20">
        <v>0</v>
      </c>
      <c r="AC20">
        <v>1458.2919921875</v>
      </c>
      <c r="AD20">
        <v>1458.2919921875</v>
      </c>
      <c r="AE20">
        <v>0</v>
      </c>
      <c r="AF20">
        <v>1458.805908203125</v>
      </c>
      <c r="AG20">
        <v>1458.805908203125</v>
      </c>
      <c r="AH20">
        <v>0</v>
      </c>
      <c r="AI20">
        <v>1456.882690429688</v>
      </c>
      <c r="AJ20">
        <v>1456.882690429688</v>
      </c>
      <c r="AK20">
        <v>0</v>
      </c>
      <c r="AL20">
        <v>1458.2919921875</v>
      </c>
      <c r="AM20">
        <v>1458.2919921875</v>
      </c>
      <c r="AN20">
        <v>0</v>
      </c>
      <c r="AO20">
        <v>1455.88525390625</v>
      </c>
      <c r="AP20">
        <v>1455.88525390625</v>
      </c>
      <c r="AQ20">
        <v>0</v>
      </c>
      <c r="AR20">
        <v>1456.899291992188</v>
      </c>
      <c r="AS20">
        <v>1456.899291992188</v>
      </c>
      <c r="AT20">
        <v>0</v>
      </c>
      <c r="AU20">
        <v>1463.315551757812</v>
      </c>
      <c r="AV20">
        <v>1463.315551757812</v>
      </c>
      <c r="AW20">
        <v>0</v>
      </c>
      <c r="AY20">
        <v>18</v>
      </c>
      <c r="BA20">
        <f t="shared" si="0"/>
        <v>1.0140380859379547</v>
      </c>
      <c r="BB20">
        <f t="shared" si="1"/>
        <v>1.4093017578120453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4.6173095703120453</v>
      </c>
      <c r="BH20">
        <f t="shared" si="6"/>
        <v>15.065063476562045</v>
      </c>
      <c r="BI20">
        <f t="shared" si="9"/>
        <v>271.02014160156477</v>
      </c>
      <c r="BJ20">
        <f t="shared" si="10"/>
        <v>272.02221679687682</v>
      </c>
      <c r="BK20">
        <f t="shared" si="10"/>
        <v>274.02832031250273</v>
      </c>
      <c r="BL20">
        <f t="shared" si="10"/>
        <v>274.54223632812682</v>
      </c>
      <c r="BM20">
        <f t="shared" si="10"/>
        <v>279.05187988281477</v>
      </c>
      <c r="BN20">
        <f t="shared" si="10"/>
        <v>282.05273437500273</v>
      </c>
      <c r="BO20">
        <f t="shared" si="10"/>
        <v>286.07873535156477</v>
      </c>
      <c r="BR20">
        <f t="shared" si="8"/>
        <v>280.62731933593886</v>
      </c>
    </row>
    <row r="21" spans="1:70" x14ac:dyDescent="0.2">
      <c r="A21" t="s">
        <v>15</v>
      </c>
      <c r="B21" t="s">
        <v>102</v>
      </c>
      <c r="C21" t="s">
        <v>120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1.0027328729629521</v>
      </c>
      <c r="M21">
        <v>1.0027328729629521</v>
      </c>
      <c r="N21">
        <v>0</v>
      </c>
      <c r="O21">
        <v>1479.447387695312</v>
      </c>
      <c r="P21">
        <v>1479.447387695312</v>
      </c>
      <c r="Q21">
        <v>0</v>
      </c>
      <c r="S21">
        <v>1482.448120117188</v>
      </c>
      <c r="T21">
        <v>1482.448120117188</v>
      </c>
      <c r="U21">
        <v>0</v>
      </c>
      <c r="W21">
        <v>1474.937744140625</v>
      </c>
      <c r="X21">
        <v>1474.937744140625</v>
      </c>
      <c r="Y21">
        <v>0</v>
      </c>
      <c r="Z21">
        <v>1479.447387695312</v>
      </c>
      <c r="AA21">
        <v>1479.447387695312</v>
      </c>
      <c r="AB21">
        <v>0</v>
      </c>
      <c r="AC21">
        <v>1474.423828125</v>
      </c>
      <c r="AD21">
        <v>1474.423828125</v>
      </c>
      <c r="AE21">
        <v>0</v>
      </c>
      <c r="AF21">
        <v>1474.937744140625</v>
      </c>
      <c r="AG21">
        <v>1474.937744140625</v>
      </c>
      <c r="AH21">
        <v>0</v>
      </c>
      <c r="AI21">
        <v>1471.920288085938</v>
      </c>
      <c r="AJ21">
        <v>1471.920288085938</v>
      </c>
      <c r="AK21">
        <v>0</v>
      </c>
      <c r="AL21">
        <v>1474.423828125</v>
      </c>
      <c r="AM21">
        <v>1474.423828125</v>
      </c>
      <c r="AN21">
        <v>0</v>
      </c>
      <c r="AO21">
        <v>1470.933715820312</v>
      </c>
      <c r="AP21">
        <v>1470.933715820312</v>
      </c>
      <c r="AQ21">
        <v>0</v>
      </c>
      <c r="AR21">
        <v>1471.936889648438</v>
      </c>
      <c r="AS21">
        <v>1471.936889648438</v>
      </c>
      <c r="AT21">
        <v>0</v>
      </c>
      <c r="AU21">
        <v>1479.447387695312</v>
      </c>
      <c r="AV21">
        <v>1479.447387695312</v>
      </c>
      <c r="AW21">
        <v>0</v>
      </c>
      <c r="AY21">
        <v>19</v>
      </c>
      <c r="BA21">
        <f t="shared" si="0"/>
        <v>1.0031738281259095</v>
      </c>
      <c r="BB21">
        <f t="shared" si="1"/>
        <v>2.5035400390620453</v>
      </c>
      <c r="BC21">
        <f t="shared" si="2"/>
        <v>0.513916015625</v>
      </c>
      <c r="BD21">
        <f t="shared" si="3"/>
        <v>4.5096435546870453</v>
      </c>
      <c r="BE21">
        <f t="shared" si="4"/>
        <v>3.0007324218759095</v>
      </c>
      <c r="BF21">
        <f t="shared" si="5"/>
        <v>3.51806640625</v>
      </c>
      <c r="BH21">
        <f t="shared" si="6"/>
        <v>15.049072265625909</v>
      </c>
      <c r="BI21">
        <f t="shared" si="9"/>
        <v>286.08520507812682</v>
      </c>
      <c r="BJ21">
        <f t="shared" si="10"/>
        <v>287.09924316406477</v>
      </c>
      <c r="BK21">
        <f t="shared" si="10"/>
        <v>288.50854492187682</v>
      </c>
      <c r="BL21">
        <f t="shared" si="10"/>
        <v>289.02246093750182</v>
      </c>
      <c r="BM21">
        <f t="shared" si="10"/>
        <v>293.53210449218886</v>
      </c>
      <c r="BN21">
        <f t="shared" si="10"/>
        <v>296.53295898437682</v>
      </c>
      <c r="BO21">
        <f t="shared" si="10"/>
        <v>301.15026855468886</v>
      </c>
      <c r="BR21">
        <f t="shared" si="8"/>
        <v>295.10754394531386</v>
      </c>
    </row>
    <row r="22" spans="1:70" x14ac:dyDescent="0.2">
      <c r="A22" t="s">
        <v>15</v>
      </c>
      <c r="B22" t="s">
        <v>110</v>
      </c>
      <c r="C22" t="s">
        <v>103</v>
      </c>
      <c r="D22">
        <v>120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1.66192626953125</v>
      </c>
      <c r="M22">
        <v>1.66192626953125</v>
      </c>
      <c r="N22">
        <v>0</v>
      </c>
      <c r="O22">
        <v>1493.291137695312</v>
      </c>
      <c r="P22">
        <v>1493.291137695312</v>
      </c>
      <c r="Q22">
        <v>0</v>
      </c>
      <c r="S22">
        <v>1496.2919921875</v>
      </c>
      <c r="T22">
        <v>1496.2919921875</v>
      </c>
      <c r="U22">
        <v>0</v>
      </c>
      <c r="W22">
        <v>1488.781494140625</v>
      </c>
      <c r="X22">
        <v>1488.781494140625</v>
      </c>
      <c r="Y22">
        <v>0</v>
      </c>
      <c r="Z22">
        <v>1493.291137695312</v>
      </c>
      <c r="AA22">
        <v>1493.291137695312</v>
      </c>
      <c r="AB22">
        <v>0</v>
      </c>
      <c r="AC22">
        <v>1488.267578125</v>
      </c>
      <c r="AD22">
        <v>1488.267578125</v>
      </c>
      <c r="AE22">
        <v>0</v>
      </c>
      <c r="AF22">
        <v>1488.781494140625</v>
      </c>
      <c r="AG22">
        <v>1488.781494140625</v>
      </c>
      <c r="AH22">
        <v>0</v>
      </c>
      <c r="AI22">
        <v>1486.957763671875</v>
      </c>
      <c r="AJ22">
        <v>1486.957763671875</v>
      </c>
      <c r="AK22">
        <v>0</v>
      </c>
      <c r="AL22">
        <v>1488.267578125</v>
      </c>
      <c r="AM22">
        <v>1488.267578125</v>
      </c>
      <c r="AN22">
        <v>0</v>
      </c>
      <c r="AO22">
        <v>1485.966186523438</v>
      </c>
      <c r="AP22">
        <v>1485.966186523438</v>
      </c>
      <c r="AQ22">
        <v>0</v>
      </c>
      <c r="AR22">
        <v>1486.974365234375</v>
      </c>
      <c r="AS22">
        <v>1486.974365234375</v>
      </c>
      <c r="AT22">
        <v>0</v>
      </c>
      <c r="AU22">
        <v>1493.291137695312</v>
      </c>
      <c r="AV22">
        <v>1493.291137695312</v>
      </c>
      <c r="AW22">
        <v>0</v>
      </c>
      <c r="AY22">
        <v>20</v>
      </c>
      <c r="BA22">
        <f t="shared" si="0"/>
        <v>1.0081787109370453</v>
      </c>
      <c r="BB22">
        <f t="shared" si="1"/>
        <v>1.309814453125</v>
      </c>
      <c r="BC22">
        <f t="shared" si="2"/>
        <v>0.513916015625</v>
      </c>
      <c r="BD22">
        <f t="shared" si="3"/>
        <v>4.5096435546870453</v>
      </c>
      <c r="BE22">
        <f t="shared" si="4"/>
        <v>3.0008544921879547</v>
      </c>
      <c r="BF22">
        <f t="shared" si="5"/>
        <v>4.7103271484379547</v>
      </c>
      <c r="BH22">
        <f t="shared" si="6"/>
        <v>15.052734375</v>
      </c>
      <c r="BI22">
        <f t="shared" si="9"/>
        <v>301.13427734375273</v>
      </c>
      <c r="BJ22">
        <f t="shared" si="10"/>
        <v>302.13745117187864</v>
      </c>
      <c r="BK22">
        <f t="shared" si="10"/>
        <v>304.64099121094068</v>
      </c>
      <c r="BL22">
        <f t="shared" si="10"/>
        <v>305.15490722656568</v>
      </c>
      <c r="BM22">
        <f t="shared" si="10"/>
        <v>309.66455078125273</v>
      </c>
      <c r="BN22">
        <f t="shared" si="10"/>
        <v>312.66528320312864</v>
      </c>
      <c r="BO22">
        <f t="shared" si="10"/>
        <v>316.18334960937864</v>
      </c>
      <c r="BR22">
        <f t="shared" si="8"/>
        <v>311.23999023437773</v>
      </c>
    </row>
    <row r="23" spans="1:70" x14ac:dyDescent="0.2">
      <c r="A23" t="s">
        <v>15</v>
      </c>
      <c r="B23" t="s">
        <v>16</v>
      </c>
      <c r="C23" t="s">
        <v>17</v>
      </c>
      <c r="D23">
        <v>30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1.139065146446228</v>
      </c>
      <c r="M23">
        <v>1.139065146446228</v>
      </c>
      <c r="N23">
        <v>0</v>
      </c>
      <c r="O23">
        <v>1509.025024414062</v>
      </c>
      <c r="P23">
        <v>1509.025024414062</v>
      </c>
      <c r="Q23">
        <v>0</v>
      </c>
      <c r="S23">
        <v>1512.02587890625</v>
      </c>
      <c r="T23">
        <v>1512.02587890625</v>
      </c>
      <c r="U23">
        <v>0</v>
      </c>
      <c r="W23">
        <v>1504.515258789062</v>
      </c>
      <c r="X23">
        <v>1504.515258789062</v>
      </c>
      <c r="Y23">
        <v>0</v>
      </c>
      <c r="Z23">
        <v>1509.025024414062</v>
      </c>
      <c r="AA23">
        <v>1509.025024414062</v>
      </c>
      <c r="AB23">
        <v>0</v>
      </c>
      <c r="AC23">
        <v>1504.001342773438</v>
      </c>
      <c r="AD23">
        <v>1504.001342773438</v>
      </c>
      <c r="AE23">
        <v>0</v>
      </c>
      <c r="AF23">
        <v>1504.515258789062</v>
      </c>
      <c r="AG23">
        <v>1504.515258789062</v>
      </c>
      <c r="AH23">
        <v>0</v>
      </c>
      <c r="AI23">
        <v>1501.995239257812</v>
      </c>
      <c r="AJ23">
        <v>1501.995239257812</v>
      </c>
      <c r="AK23">
        <v>0</v>
      </c>
      <c r="AL23">
        <v>1504.001342773438</v>
      </c>
      <c r="AM23">
        <v>1504.001342773438</v>
      </c>
      <c r="AN23">
        <v>0</v>
      </c>
      <c r="AO23">
        <v>1501.002319335938</v>
      </c>
      <c r="AP23">
        <v>1501.002319335938</v>
      </c>
      <c r="AQ23">
        <v>0</v>
      </c>
      <c r="AR23">
        <v>1502.011840820312</v>
      </c>
      <c r="AS23">
        <v>1502.011840820312</v>
      </c>
      <c r="AT23">
        <v>0</v>
      </c>
      <c r="AU23">
        <v>1509.025024414062</v>
      </c>
      <c r="AV23">
        <v>1509.025024414062</v>
      </c>
      <c r="AW23">
        <v>0</v>
      </c>
      <c r="AY23">
        <v>21</v>
      </c>
      <c r="BA23">
        <f t="shared" si="0"/>
        <v>1.0095214843740905</v>
      </c>
      <c r="BB23">
        <f t="shared" si="1"/>
        <v>2.0061035156259095</v>
      </c>
      <c r="BC23">
        <f t="shared" si="2"/>
        <v>0.51391601562409051</v>
      </c>
      <c r="BD23">
        <f t="shared" si="3"/>
        <v>4.509765625</v>
      </c>
      <c r="BE23">
        <f t="shared" si="4"/>
        <v>3.0008544921879547</v>
      </c>
      <c r="BF23">
        <f t="shared" si="5"/>
        <v>4.0257568359379547</v>
      </c>
      <c r="BH23">
        <f t="shared" si="6"/>
        <v>15.06591796875</v>
      </c>
      <c r="BI23">
        <f t="shared" si="9"/>
        <v>316.18701171875273</v>
      </c>
      <c r="BJ23">
        <f t="shared" si="10"/>
        <v>317.19519042968977</v>
      </c>
      <c r="BK23">
        <f t="shared" si="10"/>
        <v>318.50500488281477</v>
      </c>
      <c r="BL23">
        <f t="shared" si="10"/>
        <v>319.01892089843977</v>
      </c>
      <c r="BM23">
        <f t="shared" si="10"/>
        <v>323.52856445312682</v>
      </c>
      <c r="BN23">
        <f t="shared" si="10"/>
        <v>326.52941894531477</v>
      </c>
      <c r="BO23">
        <f t="shared" si="10"/>
        <v>331.23974609375273</v>
      </c>
      <c r="BR23">
        <f t="shared" si="8"/>
        <v>325.10400390625182</v>
      </c>
    </row>
    <row r="24" spans="1:70" x14ac:dyDescent="0.2">
      <c r="A24" t="s">
        <v>20</v>
      </c>
      <c r="B24" t="s">
        <v>121</v>
      </c>
      <c r="C24" t="s">
        <v>101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2.433804035186768</v>
      </c>
      <c r="M24">
        <v>2.433804035186768</v>
      </c>
      <c r="N24">
        <v>0</v>
      </c>
      <c r="O24">
        <v>1523.482177734375</v>
      </c>
      <c r="P24">
        <v>1523.482177734375</v>
      </c>
      <c r="Q24">
        <v>0</v>
      </c>
      <c r="S24">
        <v>1526.483032226562</v>
      </c>
      <c r="T24">
        <v>1526.483032226562</v>
      </c>
      <c r="U24">
        <v>0</v>
      </c>
      <c r="W24">
        <v>1518.972534179688</v>
      </c>
      <c r="X24">
        <v>1518.972534179688</v>
      </c>
      <c r="Y24">
        <v>0</v>
      </c>
      <c r="Z24">
        <v>1523.482177734375</v>
      </c>
      <c r="AA24">
        <v>1523.482177734375</v>
      </c>
      <c r="AB24">
        <v>0</v>
      </c>
      <c r="AC24">
        <v>1518.458618164062</v>
      </c>
      <c r="AD24">
        <v>1518.458618164062</v>
      </c>
      <c r="AE24">
        <v>0</v>
      </c>
      <c r="AF24">
        <v>1518.972534179688</v>
      </c>
      <c r="AG24">
        <v>1518.972534179688</v>
      </c>
      <c r="AH24">
        <v>0</v>
      </c>
      <c r="AI24">
        <v>1517.04931640625</v>
      </c>
      <c r="AJ24">
        <v>1517.04931640625</v>
      </c>
      <c r="AK24">
        <v>0</v>
      </c>
      <c r="AL24">
        <v>1518.458618164062</v>
      </c>
      <c r="AM24">
        <v>1518.458618164062</v>
      </c>
      <c r="AN24">
        <v>0</v>
      </c>
      <c r="AO24">
        <v>1516.051635742188</v>
      </c>
      <c r="AP24">
        <v>1516.051635742188</v>
      </c>
      <c r="AQ24">
        <v>0</v>
      </c>
      <c r="AR24">
        <v>1517.06591796875</v>
      </c>
      <c r="AS24">
        <v>1517.06591796875</v>
      </c>
      <c r="AT24">
        <v>0</v>
      </c>
      <c r="AU24">
        <v>1523.482177734375</v>
      </c>
      <c r="AV24">
        <v>1523.482177734375</v>
      </c>
      <c r="AW24">
        <v>0</v>
      </c>
      <c r="AY24">
        <v>22</v>
      </c>
      <c r="BA24">
        <f t="shared" si="0"/>
        <v>1.0142822265620453</v>
      </c>
      <c r="BB24">
        <f t="shared" si="1"/>
        <v>1.4093017578120453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4.6126708984379547</v>
      </c>
      <c r="BH24">
        <f t="shared" si="6"/>
        <v>15.060668945312045</v>
      </c>
      <c r="BI24">
        <f t="shared" si="9"/>
        <v>331.25292968750273</v>
      </c>
      <c r="BJ24">
        <f t="shared" si="10"/>
        <v>332.26245117187682</v>
      </c>
      <c r="BK24">
        <f t="shared" si="10"/>
        <v>334.26855468750273</v>
      </c>
      <c r="BL24">
        <f t="shared" si="10"/>
        <v>334.78247070312682</v>
      </c>
      <c r="BM24">
        <f t="shared" si="10"/>
        <v>339.29223632812682</v>
      </c>
      <c r="BN24">
        <f t="shared" si="10"/>
        <v>342.29309082031477</v>
      </c>
      <c r="BO24">
        <f t="shared" si="10"/>
        <v>346.31884765625273</v>
      </c>
      <c r="BR24">
        <f t="shared" si="8"/>
        <v>340.86755371093886</v>
      </c>
    </row>
    <row r="25" spans="1:70" x14ac:dyDescent="0.2">
      <c r="A25" t="s">
        <v>20</v>
      </c>
      <c r="B25" t="s">
        <v>115</v>
      </c>
      <c r="C25" t="s">
        <v>108</v>
      </c>
      <c r="D25">
        <v>-90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1.009309649467468</v>
      </c>
      <c r="M25">
        <v>1.009309649467468</v>
      </c>
      <c r="N25">
        <v>0</v>
      </c>
      <c r="O25">
        <v>1538.320678710938</v>
      </c>
      <c r="P25">
        <v>1538.320678710938</v>
      </c>
      <c r="Q25">
        <v>0</v>
      </c>
      <c r="S25">
        <v>1541.321655273438</v>
      </c>
      <c r="T25">
        <v>1541.321655273438</v>
      </c>
      <c r="U25">
        <v>0</v>
      </c>
      <c r="W25">
        <v>1533.811157226562</v>
      </c>
      <c r="X25">
        <v>1533.811157226562</v>
      </c>
      <c r="Y25">
        <v>0</v>
      </c>
      <c r="Z25">
        <v>1538.320678710938</v>
      </c>
      <c r="AA25">
        <v>1538.320678710938</v>
      </c>
      <c r="AB25">
        <v>0</v>
      </c>
      <c r="AC25">
        <v>1533.297119140625</v>
      </c>
      <c r="AD25">
        <v>1533.297119140625</v>
      </c>
      <c r="AE25">
        <v>0</v>
      </c>
      <c r="AF25">
        <v>1533.811157226562</v>
      </c>
      <c r="AG25">
        <v>1533.811157226562</v>
      </c>
      <c r="AH25">
        <v>0</v>
      </c>
      <c r="AI25">
        <v>1532.0869140625</v>
      </c>
      <c r="AJ25">
        <v>1532.0869140625</v>
      </c>
      <c r="AK25">
        <v>0</v>
      </c>
      <c r="AL25">
        <v>1533.297119140625</v>
      </c>
      <c r="AM25">
        <v>1533.297119140625</v>
      </c>
      <c r="AN25">
        <v>0</v>
      </c>
      <c r="AO25">
        <v>1531.095703125</v>
      </c>
      <c r="AP25">
        <v>1531.095703125</v>
      </c>
      <c r="AQ25">
        <v>0</v>
      </c>
      <c r="AR25">
        <v>1532.103393554688</v>
      </c>
      <c r="AS25">
        <v>1532.103393554688</v>
      </c>
      <c r="AT25">
        <v>0</v>
      </c>
      <c r="AU25">
        <v>1538.320678710938</v>
      </c>
      <c r="AV25">
        <v>1538.320678710938</v>
      </c>
      <c r="AW25">
        <v>0</v>
      </c>
      <c r="AY25">
        <v>23</v>
      </c>
      <c r="BA25">
        <f t="shared" si="0"/>
        <v>1.0076904296879547</v>
      </c>
      <c r="BB25">
        <f t="shared" si="1"/>
        <v>1.210205078125</v>
      </c>
      <c r="BC25">
        <f t="shared" si="2"/>
        <v>0.51403808593704525</v>
      </c>
      <c r="BD25">
        <f t="shared" si="3"/>
        <v>4.5095214843759095</v>
      </c>
      <c r="BE25">
        <f t="shared" si="4"/>
        <v>3.0009765625</v>
      </c>
      <c r="BF25">
        <f t="shared" si="5"/>
        <v>4.8107910156240905</v>
      </c>
      <c r="BH25">
        <f t="shared" si="6"/>
        <v>15.05322265625</v>
      </c>
      <c r="BI25">
        <f t="shared" si="9"/>
        <v>346.31359863281477</v>
      </c>
      <c r="BJ25">
        <f t="shared" si="10"/>
        <v>347.32788085937682</v>
      </c>
      <c r="BK25">
        <f t="shared" si="10"/>
        <v>348.73718261718886</v>
      </c>
      <c r="BL25">
        <f t="shared" si="10"/>
        <v>349.25109863281477</v>
      </c>
      <c r="BM25">
        <f t="shared" si="10"/>
        <v>353.76074218750182</v>
      </c>
      <c r="BN25">
        <f t="shared" si="10"/>
        <v>356.76159667968886</v>
      </c>
      <c r="BO25">
        <f t="shared" si="10"/>
        <v>361.37426757812682</v>
      </c>
      <c r="BR25">
        <f t="shared" si="8"/>
        <v>355.33618164062682</v>
      </c>
    </row>
    <row r="26" spans="1:70" x14ac:dyDescent="0.2">
      <c r="A26" t="s">
        <v>20</v>
      </c>
      <c r="B26" t="s">
        <v>106</v>
      </c>
      <c r="C26" t="s">
        <v>29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2.209042072296143</v>
      </c>
      <c r="M26">
        <v>2.209042072296143</v>
      </c>
      <c r="N26">
        <v>0</v>
      </c>
      <c r="O26">
        <v>1554.750854492188</v>
      </c>
      <c r="P26">
        <v>1554.750854492188</v>
      </c>
      <c r="Q26">
        <v>0</v>
      </c>
      <c r="S26">
        <v>1557.751831054688</v>
      </c>
      <c r="T26">
        <v>1557.751831054688</v>
      </c>
      <c r="U26">
        <v>0</v>
      </c>
      <c r="W26">
        <v>1550.241333007812</v>
      </c>
      <c r="X26">
        <v>1550.241333007812</v>
      </c>
      <c r="Y26">
        <v>0</v>
      </c>
      <c r="Z26">
        <v>1554.750854492188</v>
      </c>
      <c r="AA26">
        <v>1554.750854492188</v>
      </c>
      <c r="AB26">
        <v>0</v>
      </c>
      <c r="AC26">
        <v>1549.727294921875</v>
      </c>
      <c r="AD26">
        <v>1549.727294921875</v>
      </c>
      <c r="AE26">
        <v>0</v>
      </c>
      <c r="AF26">
        <v>1550.241333007812</v>
      </c>
      <c r="AG26">
        <v>1550.241333007812</v>
      </c>
      <c r="AH26">
        <v>0</v>
      </c>
      <c r="AI26">
        <v>1547.124389648438</v>
      </c>
      <c r="AJ26">
        <v>1547.124389648438</v>
      </c>
      <c r="AK26">
        <v>0</v>
      </c>
      <c r="AL26">
        <v>1549.727294921875</v>
      </c>
      <c r="AM26">
        <v>1549.727294921875</v>
      </c>
      <c r="AN26">
        <v>0</v>
      </c>
      <c r="AO26">
        <v>1546.132446289062</v>
      </c>
      <c r="AP26">
        <v>1546.132446289062</v>
      </c>
      <c r="AQ26">
        <v>0</v>
      </c>
      <c r="AR26">
        <v>1547.140991210938</v>
      </c>
      <c r="AS26">
        <v>1547.140991210938</v>
      </c>
      <c r="AT26">
        <v>0</v>
      </c>
      <c r="AU26">
        <v>1554.750854492188</v>
      </c>
      <c r="AV26">
        <v>1554.750854492188</v>
      </c>
      <c r="AW26">
        <v>0</v>
      </c>
      <c r="AY26">
        <v>24</v>
      </c>
      <c r="BA26">
        <f t="shared" si="0"/>
        <v>1.0085449218759095</v>
      </c>
      <c r="BB26">
        <f t="shared" si="1"/>
        <v>2.6029052734370453</v>
      </c>
      <c r="BC26">
        <f t="shared" si="2"/>
        <v>0.51403808593704525</v>
      </c>
      <c r="BD26">
        <f t="shared" si="3"/>
        <v>4.5095214843759095</v>
      </c>
      <c r="BE26">
        <f t="shared" si="4"/>
        <v>3.0009765625</v>
      </c>
      <c r="BF26">
        <f t="shared" si="5"/>
        <v>3.4234619140620453</v>
      </c>
      <c r="BH26">
        <f t="shared" si="6"/>
        <v>15.059448242187955</v>
      </c>
      <c r="BI26">
        <f t="shared" si="9"/>
        <v>361.36682128906477</v>
      </c>
      <c r="BJ26">
        <f t="shared" si="10"/>
        <v>362.37451171875273</v>
      </c>
      <c r="BK26">
        <f t="shared" si="10"/>
        <v>363.58471679687773</v>
      </c>
      <c r="BL26">
        <f t="shared" si="10"/>
        <v>364.09875488281477</v>
      </c>
      <c r="BM26">
        <f t="shared" si="10"/>
        <v>368.60827636719068</v>
      </c>
      <c r="BN26">
        <f t="shared" si="10"/>
        <v>371.60925292969068</v>
      </c>
      <c r="BO26">
        <f t="shared" si="10"/>
        <v>376.42004394531477</v>
      </c>
      <c r="BR26">
        <f t="shared" si="8"/>
        <v>370.18383789062682</v>
      </c>
    </row>
    <row r="27" spans="1:70" x14ac:dyDescent="0.2">
      <c r="A27" t="s">
        <v>15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2.6448733806610112</v>
      </c>
      <c r="M27">
        <v>2.6448733806610112</v>
      </c>
      <c r="N27">
        <v>0</v>
      </c>
      <c r="O27">
        <v>1569.291015625</v>
      </c>
      <c r="P27">
        <v>1569.291015625</v>
      </c>
      <c r="Q27">
        <v>0</v>
      </c>
      <c r="S27">
        <v>1572.294067382812</v>
      </c>
      <c r="T27">
        <v>1572.294067382812</v>
      </c>
      <c r="U27">
        <v>0</v>
      </c>
      <c r="W27">
        <v>1564.781494140625</v>
      </c>
      <c r="X27">
        <v>1564.781494140625</v>
      </c>
      <c r="Y27">
        <v>0</v>
      </c>
      <c r="Z27">
        <v>1569.291015625</v>
      </c>
      <c r="AA27">
        <v>1569.291015625</v>
      </c>
      <c r="AB27">
        <v>0</v>
      </c>
      <c r="AC27">
        <v>1564.267456054688</v>
      </c>
      <c r="AD27">
        <v>1564.267456054688</v>
      </c>
      <c r="AE27">
        <v>0</v>
      </c>
      <c r="AF27">
        <v>1564.781494140625</v>
      </c>
      <c r="AG27">
        <v>1564.781494140625</v>
      </c>
      <c r="AH27">
        <v>0</v>
      </c>
      <c r="AI27">
        <v>1562.161865234375</v>
      </c>
      <c r="AJ27">
        <v>1562.161865234375</v>
      </c>
      <c r="AK27">
        <v>0</v>
      </c>
      <c r="AL27">
        <v>1564.267456054688</v>
      </c>
      <c r="AM27">
        <v>1564.267456054688</v>
      </c>
      <c r="AN27">
        <v>0</v>
      </c>
      <c r="AO27">
        <v>1561.17529296875</v>
      </c>
      <c r="AP27">
        <v>1561.17529296875</v>
      </c>
      <c r="AQ27">
        <v>0</v>
      </c>
      <c r="AR27">
        <v>1562.178466796875</v>
      </c>
      <c r="AS27">
        <v>1562.178466796875</v>
      </c>
      <c r="AT27">
        <v>0</v>
      </c>
      <c r="AU27">
        <v>1569.291015625</v>
      </c>
      <c r="AV27">
        <v>1569.291015625</v>
      </c>
      <c r="AW27">
        <v>0</v>
      </c>
      <c r="AY27">
        <v>25</v>
      </c>
      <c r="BA27">
        <f t="shared" si="0"/>
        <v>1.003173828125</v>
      </c>
      <c r="BB27">
        <f t="shared" si="1"/>
        <v>2.1055908203129547</v>
      </c>
      <c r="BC27">
        <f t="shared" si="2"/>
        <v>0.51403808593704525</v>
      </c>
      <c r="BD27">
        <f t="shared" si="3"/>
        <v>4.509521484375</v>
      </c>
      <c r="BE27">
        <f t="shared" si="4"/>
        <v>3.0030517578120453</v>
      </c>
      <c r="BF27">
        <f t="shared" si="5"/>
        <v>3.92431640625</v>
      </c>
      <c r="BH27">
        <f t="shared" si="6"/>
        <v>15.059692382812045</v>
      </c>
      <c r="BI27">
        <f t="shared" si="9"/>
        <v>376.42626953125273</v>
      </c>
      <c r="BJ27">
        <f t="shared" si="10"/>
        <v>377.43481445312864</v>
      </c>
      <c r="BK27">
        <f t="shared" si="10"/>
        <v>380.03771972656568</v>
      </c>
      <c r="BL27">
        <f t="shared" si="10"/>
        <v>380.55175781250273</v>
      </c>
      <c r="BM27">
        <f t="shared" si="10"/>
        <v>385.06127929687864</v>
      </c>
      <c r="BN27">
        <f t="shared" si="10"/>
        <v>388.06225585937864</v>
      </c>
      <c r="BO27">
        <f t="shared" si="10"/>
        <v>391.48571777344068</v>
      </c>
      <c r="BR27">
        <f t="shared" si="8"/>
        <v>386.63684082031477</v>
      </c>
    </row>
    <row r="28" spans="1:70" x14ac:dyDescent="0.2">
      <c r="A28" t="s">
        <v>20</v>
      </c>
      <c r="B28" t="s">
        <v>98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0.98777812719345093</v>
      </c>
      <c r="M28">
        <v>0.98777812719345093</v>
      </c>
      <c r="N28">
        <v>0</v>
      </c>
      <c r="O28">
        <v>1584.345092773438</v>
      </c>
      <c r="P28">
        <v>1584.345092773438</v>
      </c>
      <c r="Q28">
        <v>0</v>
      </c>
      <c r="S28">
        <v>1587.346069335938</v>
      </c>
      <c r="T28">
        <v>1587.346069335938</v>
      </c>
      <c r="U28">
        <v>0</v>
      </c>
      <c r="W28">
        <v>1579.835571289062</v>
      </c>
      <c r="X28">
        <v>1579.835571289062</v>
      </c>
      <c r="Y28">
        <v>0</v>
      </c>
      <c r="Z28">
        <v>1584.345092773438</v>
      </c>
      <c r="AA28">
        <v>1584.345092773438</v>
      </c>
      <c r="AB28">
        <v>0</v>
      </c>
      <c r="AC28">
        <v>1579.321533203125</v>
      </c>
      <c r="AD28">
        <v>1579.321533203125</v>
      </c>
      <c r="AE28">
        <v>0</v>
      </c>
      <c r="AF28">
        <v>1579.835571289062</v>
      </c>
      <c r="AG28">
        <v>1579.835571289062</v>
      </c>
      <c r="AH28">
        <v>0</v>
      </c>
      <c r="AI28">
        <v>1577.215942382812</v>
      </c>
      <c r="AJ28">
        <v>1577.215942382812</v>
      </c>
      <c r="AK28">
        <v>0</v>
      </c>
      <c r="AL28">
        <v>1579.321533203125</v>
      </c>
      <c r="AM28">
        <v>1579.321533203125</v>
      </c>
      <c r="AN28">
        <v>0</v>
      </c>
      <c r="AO28">
        <v>1576.218383789062</v>
      </c>
      <c r="AP28">
        <v>1576.218383789062</v>
      </c>
      <c r="AQ28">
        <v>0</v>
      </c>
      <c r="AR28">
        <v>1577.232543945312</v>
      </c>
      <c r="AS28">
        <v>1577.232543945312</v>
      </c>
      <c r="AT28">
        <v>0</v>
      </c>
      <c r="AU28">
        <v>1584.345092773438</v>
      </c>
      <c r="AV28">
        <v>1584.345092773438</v>
      </c>
      <c r="AW28">
        <v>0</v>
      </c>
      <c r="AY28">
        <v>26</v>
      </c>
      <c r="BA28">
        <f t="shared" si="0"/>
        <v>1.01416015625</v>
      </c>
      <c r="BB28">
        <f t="shared" si="1"/>
        <v>2.1055908203129547</v>
      </c>
      <c r="BC28">
        <f t="shared" si="2"/>
        <v>0.51403808593704525</v>
      </c>
      <c r="BD28">
        <f t="shared" si="3"/>
        <v>4.5095214843759095</v>
      </c>
      <c r="BE28">
        <f t="shared" si="4"/>
        <v>3.0009765625</v>
      </c>
      <c r="BF28">
        <f t="shared" si="5"/>
        <v>3.9154052734370453</v>
      </c>
      <c r="BH28">
        <f t="shared" si="6"/>
        <v>15.059692382812955</v>
      </c>
      <c r="BI28">
        <f t="shared" si="9"/>
        <v>391.48596191406477</v>
      </c>
      <c r="BJ28">
        <f t="shared" si="10"/>
        <v>392.48913574218977</v>
      </c>
      <c r="BK28">
        <f t="shared" si="10"/>
        <v>394.59472656250273</v>
      </c>
      <c r="BL28">
        <f t="shared" si="10"/>
        <v>395.10876464843977</v>
      </c>
      <c r="BM28">
        <f t="shared" si="10"/>
        <v>399.61828613281477</v>
      </c>
      <c r="BN28">
        <f t="shared" si="10"/>
        <v>402.62133789062682</v>
      </c>
      <c r="BO28">
        <f t="shared" si="10"/>
        <v>406.54565429687682</v>
      </c>
      <c r="BR28">
        <f t="shared" si="8"/>
        <v>401.19384765625182</v>
      </c>
    </row>
    <row r="29" spans="1:70" x14ac:dyDescent="0.2">
      <c r="A29" t="s">
        <v>20</v>
      </c>
      <c r="B29" t="s">
        <v>109</v>
      </c>
      <c r="C29" t="s">
        <v>22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1.0962070226669309</v>
      </c>
      <c r="M29">
        <v>1.0962070226669309</v>
      </c>
      <c r="N29">
        <v>0</v>
      </c>
      <c r="O29">
        <v>1599.183715820312</v>
      </c>
      <c r="P29">
        <v>1599.183715820312</v>
      </c>
      <c r="Q29">
        <v>0</v>
      </c>
      <c r="S29">
        <v>1602.1845703125</v>
      </c>
      <c r="T29">
        <v>1602.1845703125</v>
      </c>
      <c r="U29">
        <v>0</v>
      </c>
      <c r="W29">
        <v>1594.674072265625</v>
      </c>
      <c r="X29">
        <v>1594.674072265625</v>
      </c>
      <c r="Y29">
        <v>0</v>
      </c>
      <c r="Z29">
        <v>1599.183715820312</v>
      </c>
      <c r="AA29">
        <v>1599.183715820312</v>
      </c>
      <c r="AB29">
        <v>0</v>
      </c>
      <c r="AC29">
        <v>1594.16015625</v>
      </c>
      <c r="AD29">
        <v>1594.16015625</v>
      </c>
      <c r="AE29">
        <v>0</v>
      </c>
      <c r="AF29">
        <v>1594.674072265625</v>
      </c>
      <c r="AG29">
        <v>1594.674072265625</v>
      </c>
      <c r="AH29">
        <v>0</v>
      </c>
      <c r="AI29">
        <v>1592.253540039062</v>
      </c>
      <c r="AJ29">
        <v>1592.253540039062</v>
      </c>
      <c r="AK29">
        <v>0</v>
      </c>
      <c r="AL29">
        <v>1594.16015625</v>
      </c>
      <c r="AM29">
        <v>1594.16015625</v>
      </c>
      <c r="AN29">
        <v>0</v>
      </c>
      <c r="AO29">
        <v>1591.261474609375</v>
      </c>
      <c r="AP29">
        <v>1591.261474609375</v>
      </c>
      <c r="AQ29">
        <v>0</v>
      </c>
      <c r="AR29">
        <v>1592.27001953125</v>
      </c>
      <c r="AS29">
        <v>1592.27001953125</v>
      </c>
      <c r="AT29">
        <v>0</v>
      </c>
      <c r="AU29">
        <v>1599.183715820312</v>
      </c>
      <c r="AV29">
        <v>1599.183715820312</v>
      </c>
      <c r="AW29">
        <v>0</v>
      </c>
      <c r="AY29">
        <v>27</v>
      </c>
      <c r="BA29">
        <f t="shared" si="0"/>
        <v>1.008544921875</v>
      </c>
      <c r="BB29">
        <f t="shared" si="1"/>
        <v>1.9066162109379547</v>
      </c>
      <c r="BC29">
        <f t="shared" si="2"/>
        <v>0.513916015625</v>
      </c>
      <c r="BD29">
        <f t="shared" si="3"/>
        <v>4.5096435546870453</v>
      </c>
      <c r="BE29">
        <f t="shared" si="4"/>
        <v>3.0008544921879547</v>
      </c>
      <c r="BF29">
        <f t="shared" si="5"/>
        <v>4.119873046875</v>
      </c>
      <c r="BH29">
        <f t="shared" si="6"/>
        <v>15.059448242187955</v>
      </c>
      <c r="BI29">
        <f t="shared" si="9"/>
        <v>406.54565429687773</v>
      </c>
      <c r="BJ29">
        <f t="shared" si="10"/>
        <v>407.55981445312773</v>
      </c>
      <c r="BK29">
        <f t="shared" si="10"/>
        <v>409.66540527344068</v>
      </c>
      <c r="BL29">
        <f t="shared" si="10"/>
        <v>410.17944335937773</v>
      </c>
      <c r="BM29">
        <f t="shared" si="10"/>
        <v>414.68896484375364</v>
      </c>
      <c r="BN29">
        <f t="shared" si="10"/>
        <v>417.68994140625364</v>
      </c>
      <c r="BO29">
        <f t="shared" si="10"/>
        <v>421.60534667969068</v>
      </c>
      <c r="BR29">
        <f t="shared" si="8"/>
        <v>416.26452636718977</v>
      </c>
    </row>
    <row r="30" spans="1:70" x14ac:dyDescent="0.2">
      <c r="A30" t="s">
        <v>15</v>
      </c>
      <c r="B30" t="s">
        <v>21</v>
      </c>
      <c r="C30" t="s">
        <v>22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1.0677032470703121</v>
      </c>
      <c r="M30">
        <v>1.0677032470703121</v>
      </c>
      <c r="N30">
        <v>0</v>
      </c>
      <c r="O30">
        <v>1614.420166015625</v>
      </c>
      <c r="P30">
        <v>1614.420166015625</v>
      </c>
      <c r="Q30">
        <v>0</v>
      </c>
      <c r="S30">
        <v>1617.421020507812</v>
      </c>
      <c r="T30">
        <v>1617.421020507812</v>
      </c>
      <c r="U30">
        <v>0</v>
      </c>
      <c r="W30">
        <v>1609.910522460938</v>
      </c>
      <c r="X30">
        <v>1609.910522460938</v>
      </c>
      <c r="Y30">
        <v>0</v>
      </c>
      <c r="Z30">
        <v>1614.420166015625</v>
      </c>
      <c r="AA30">
        <v>1614.420166015625</v>
      </c>
      <c r="AB30">
        <v>0</v>
      </c>
      <c r="AC30">
        <v>1609.396606445312</v>
      </c>
      <c r="AD30">
        <v>1609.396606445312</v>
      </c>
      <c r="AE30">
        <v>0</v>
      </c>
      <c r="AF30">
        <v>1609.910522460938</v>
      </c>
      <c r="AG30">
        <v>1609.910522460938</v>
      </c>
      <c r="AH30">
        <v>0</v>
      </c>
      <c r="AI30">
        <v>1607.291015625</v>
      </c>
      <c r="AJ30">
        <v>1607.291015625</v>
      </c>
      <c r="AK30">
        <v>0</v>
      </c>
      <c r="AL30">
        <v>1609.396606445312</v>
      </c>
      <c r="AM30">
        <v>1609.396606445312</v>
      </c>
      <c r="AN30">
        <v>0</v>
      </c>
      <c r="AO30">
        <v>1606.304443359375</v>
      </c>
      <c r="AP30">
        <v>1606.304443359375</v>
      </c>
      <c r="AQ30">
        <v>0</v>
      </c>
      <c r="AR30">
        <v>1607.3076171875</v>
      </c>
      <c r="AS30">
        <v>1607.3076171875</v>
      </c>
      <c r="AT30">
        <v>0</v>
      </c>
      <c r="AU30">
        <v>1614.420166015625</v>
      </c>
      <c r="AV30">
        <v>1614.420166015625</v>
      </c>
      <c r="AW30">
        <v>0</v>
      </c>
      <c r="AY30">
        <v>28</v>
      </c>
      <c r="BA30">
        <f t="shared" si="0"/>
        <v>1.003173828125</v>
      </c>
      <c r="BB30">
        <f t="shared" si="1"/>
        <v>2.1055908203120453</v>
      </c>
      <c r="BC30">
        <f t="shared" si="2"/>
        <v>0.51391601562590949</v>
      </c>
      <c r="BD30">
        <f t="shared" si="3"/>
        <v>4.5096435546870453</v>
      </c>
      <c r="BE30">
        <f t="shared" si="4"/>
        <v>3.0008544921870453</v>
      </c>
      <c r="BF30">
        <f t="shared" si="5"/>
        <v>3.9266357421879547</v>
      </c>
      <c r="BH30">
        <f t="shared" si="6"/>
        <v>15.059814453125</v>
      </c>
      <c r="BI30">
        <f t="shared" si="9"/>
        <v>421.60510253906568</v>
      </c>
      <c r="BJ30">
        <f t="shared" si="10"/>
        <v>422.61364746094068</v>
      </c>
      <c r="BK30">
        <f t="shared" si="10"/>
        <v>424.52026367187864</v>
      </c>
      <c r="BL30">
        <f t="shared" si="10"/>
        <v>425.03417968750364</v>
      </c>
      <c r="BM30">
        <f t="shared" si="10"/>
        <v>429.54382324219068</v>
      </c>
      <c r="BN30">
        <f t="shared" si="10"/>
        <v>432.54467773437864</v>
      </c>
      <c r="BO30">
        <f t="shared" si="10"/>
        <v>436.66455078125364</v>
      </c>
      <c r="BR30">
        <f t="shared" si="8"/>
        <v>431.11926269531568</v>
      </c>
    </row>
    <row r="31" spans="1:70" x14ac:dyDescent="0.2">
      <c r="A31" t="s">
        <v>20</v>
      </c>
      <c r="B31" t="s">
        <v>116</v>
      </c>
      <c r="C31" t="s">
        <v>103</v>
      </c>
      <c r="D31">
        <v>-90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2.0967857837677002</v>
      </c>
      <c r="M31">
        <v>2.0967857837677002</v>
      </c>
      <c r="N31">
        <v>0</v>
      </c>
      <c r="O31">
        <v>1630.27001953125</v>
      </c>
      <c r="P31">
        <v>1630.27001953125</v>
      </c>
      <c r="Q31">
        <v>0</v>
      </c>
      <c r="S31">
        <v>1633.270874023438</v>
      </c>
      <c r="T31">
        <v>1633.270874023438</v>
      </c>
      <c r="U31">
        <v>0</v>
      </c>
      <c r="W31">
        <v>1625.760375976562</v>
      </c>
      <c r="X31">
        <v>1625.760375976562</v>
      </c>
      <c r="Y31">
        <v>0</v>
      </c>
      <c r="Z31">
        <v>1630.27001953125</v>
      </c>
      <c r="AA31">
        <v>1630.27001953125</v>
      </c>
      <c r="AB31">
        <v>0</v>
      </c>
      <c r="AC31">
        <v>1625.246459960938</v>
      </c>
      <c r="AD31">
        <v>1625.246459960938</v>
      </c>
      <c r="AE31">
        <v>0</v>
      </c>
      <c r="AF31">
        <v>1625.760375976562</v>
      </c>
      <c r="AG31">
        <v>1625.760375976562</v>
      </c>
      <c r="AH31">
        <v>0</v>
      </c>
      <c r="AI31">
        <v>1622.344970703125</v>
      </c>
      <c r="AJ31">
        <v>1622.344970703125</v>
      </c>
      <c r="AK31">
        <v>0</v>
      </c>
      <c r="AL31">
        <v>1625.246459960938</v>
      </c>
      <c r="AM31">
        <v>1625.246459960938</v>
      </c>
      <c r="AN31">
        <v>0</v>
      </c>
      <c r="AO31">
        <v>1621.34765625</v>
      </c>
      <c r="AP31">
        <v>1621.34765625</v>
      </c>
      <c r="AQ31">
        <v>0</v>
      </c>
      <c r="AR31">
        <v>1622.361694335938</v>
      </c>
      <c r="AS31">
        <v>1622.361694335938</v>
      </c>
      <c r="AT31">
        <v>0</v>
      </c>
      <c r="AU31">
        <v>1630.27001953125</v>
      </c>
      <c r="AV31">
        <v>1630.27001953125</v>
      </c>
      <c r="AW31">
        <v>0</v>
      </c>
      <c r="AY31">
        <v>29</v>
      </c>
      <c r="BA31">
        <f t="shared" si="0"/>
        <v>1.0140380859379547</v>
      </c>
      <c r="BB31">
        <f t="shared" si="1"/>
        <v>2.9014892578129547</v>
      </c>
      <c r="BC31">
        <f t="shared" si="2"/>
        <v>0.51391601562409051</v>
      </c>
      <c r="BD31">
        <f t="shared" si="3"/>
        <v>4.5096435546879547</v>
      </c>
      <c r="BE31">
        <f t="shared" si="4"/>
        <v>3.0008544921879547</v>
      </c>
      <c r="BF31">
        <f t="shared" si="5"/>
        <v>-1633.270874023438</v>
      </c>
      <c r="BI31">
        <f t="shared" si="9"/>
        <v>436.66491699219068</v>
      </c>
      <c r="BJ31">
        <f t="shared" si="10"/>
        <v>437.66809082031568</v>
      </c>
      <c r="BK31">
        <f t="shared" si="10"/>
        <v>439.77368164062773</v>
      </c>
      <c r="BL31">
        <f t="shared" si="10"/>
        <v>440.28759765625364</v>
      </c>
      <c r="BM31">
        <f t="shared" si="10"/>
        <v>444.79724121094068</v>
      </c>
      <c r="BN31">
        <f t="shared" si="10"/>
        <v>447.79809570312773</v>
      </c>
      <c r="BO31">
        <f t="shared" si="10"/>
        <v>451.72473144531568</v>
      </c>
      <c r="BR31">
        <f t="shared" si="8"/>
        <v>446.37268066406568</v>
      </c>
    </row>
    <row r="32" spans="1:70" x14ac:dyDescent="0.2">
      <c r="I32">
        <f>SUM(I2:I31)</f>
        <v>21</v>
      </c>
    </row>
    <row r="33" spans="1:9" x14ac:dyDescent="0.2">
      <c r="A33" t="s">
        <v>30</v>
      </c>
      <c r="I33">
        <f>I32/30*100</f>
        <v>70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1704.462768554688</v>
      </c>
      <c r="C2">
        <v>1704.462768554688</v>
      </c>
      <c r="D2">
        <v>0</v>
      </c>
      <c r="F2">
        <v>1706.468872070312</v>
      </c>
      <c r="G2">
        <v>1706.468872070312</v>
      </c>
      <c r="H2">
        <v>0</v>
      </c>
      <c r="J2">
        <v>1708.474975585938</v>
      </c>
      <c r="K2">
        <v>1708.474975585938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="80" zoomScaleNormal="80" workbookViewId="0">
      <selection activeCell="D2" sqref="D2:D31"/>
    </sheetView>
  </sheetViews>
  <sheetFormatPr baseColWidth="10" defaultColWidth="8.83203125" defaultRowHeight="15" x14ac:dyDescent="0.2"/>
  <cols>
    <col min="63" max="63" width="14.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177</v>
      </c>
      <c r="C2" t="s">
        <v>120</v>
      </c>
      <c r="D2">
        <v>-150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1.14075231552124</v>
      </c>
      <c r="M2">
        <v>1.14075231552124</v>
      </c>
      <c r="N2">
        <v>0</v>
      </c>
      <c r="O2">
        <v>1719.0029296875</v>
      </c>
      <c r="P2">
        <v>1719.0029296875</v>
      </c>
      <c r="Q2">
        <v>0</v>
      </c>
      <c r="S2">
        <v>1722.003784179688</v>
      </c>
      <c r="T2">
        <v>1722.003784179688</v>
      </c>
      <c r="U2">
        <v>0</v>
      </c>
      <c r="W2">
        <v>1714.493286132812</v>
      </c>
      <c r="X2">
        <v>1714.493286132812</v>
      </c>
      <c r="Y2">
        <v>0</v>
      </c>
      <c r="Z2">
        <v>1719.0029296875</v>
      </c>
      <c r="AA2">
        <v>1719.0029296875</v>
      </c>
      <c r="AB2">
        <v>0</v>
      </c>
      <c r="AC2">
        <v>1713.979370117188</v>
      </c>
      <c r="AD2">
        <v>1713.979370117188</v>
      </c>
      <c r="AE2">
        <v>0</v>
      </c>
      <c r="AF2">
        <v>1714.493286132812</v>
      </c>
      <c r="AG2">
        <v>1714.493286132812</v>
      </c>
      <c r="AH2">
        <v>0</v>
      </c>
      <c r="AI2">
        <v>1711.575317382812</v>
      </c>
      <c r="AJ2">
        <v>1711.575317382812</v>
      </c>
      <c r="AK2">
        <v>0</v>
      </c>
      <c r="AL2">
        <v>1713.979370117188</v>
      </c>
      <c r="AM2">
        <v>1713.979370117188</v>
      </c>
      <c r="AN2">
        <v>0</v>
      </c>
      <c r="AO2">
        <v>1710.581176757812</v>
      </c>
      <c r="AP2">
        <v>1710.581176757812</v>
      </c>
      <c r="AQ2">
        <v>0</v>
      </c>
      <c r="AR2">
        <v>1711.591918945312</v>
      </c>
      <c r="AS2">
        <v>1711.591918945312</v>
      </c>
      <c r="AT2">
        <v>0</v>
      </c>
      <c r="AU2">
        <v>1719.0029296875</v>
      </c>
      <c r="AV2">
        <v>1719.0029296875</v>
      </c>
      <c r="AW2">
        <v>0</v>
      </c>
      <c r="AY2">
        <v>0</v>
      </c>
      <c r="BA2">
        <f>AR2-AO2</f>
        <v>1.0107421875</v>
      </c>
      <c r="BB2">
        <f>AL2-AI2</f>
        <v>2.4040527343759095</v>
      </c>
      <c r="BC2">
        <f>AF2-AD2</f>
        <v>0.51391601562409051</v>
      </c>
      <c r="BD2">
        <f>Z2-W2</f>
        <v>4.5096435546879547</v>
      </c>
      <c r="BE2">
        <f>S2-AU2</f>
        <v>3.0008544921879547</v>
      </c>
      <c r="BF2">
        <f>AO3-S2</f>
        <v>3.6234130859370453</v>
      </c>
      <c r="BH2">
        <f>SUM(BA2:BF2)</f>
        <v>15.062622070312955</v>
      </c>
      <c r="BI2">
        <v>0</v>
      </c>
      <c r="BJ2">
        <f>BA2-AX2</f>
        <v>1.0107421875</v>
      </c>
      <c r="BK2">
        <f>BJ2+BB2</f>
        <v>3.4147949218759095</v>
      </c>
      <c r="BL2">
        <f>BK2+BC2</f>
        <v>3.9287109375</v>
      </c>
      <c r="BM2">
        <f>BL2+BD2</f>
        <v>8.4383544921879547</v>
      </c>
      <c r="BN2">
        <f>BM2+BE2</f>
        <v>11.439208984375909</v>
      </c>
      <c r="BO2">
        <f>BN2+BF2</f>
        <v>15.062622070312955</v>
      </c>
      <c r="BQ2">
        <f>Ctrl_block2!AO2-secondcountdown!B2</f>
        <v>6.1184082031240905</v>
      </c>
      <c r="BR2">
        <f>$BQ$2+BL2</f>
        <v>10.047119140624091</v>
      </c>
    </row>
    <row r="3" spans="1:70" x14ac:dyDescent="0.2">
      <c r="A3" t="s">
        <v>15</v>
      </c>
      <c r="B3" t="s">
        <v>126</v>
      </c>
      <c r="C3" t="s">
        <v>123</v>
      </c>
      <c r="D3">
        <v>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1.360030889511108</v>
      </c>
      <c r="M3">
        <v>1.360030889511108</v>
      </c>
      <c r="N3">
        <v>0</v>
      </c>
      <c r="O3">
        <v>1733.24462890625</v>
      </c>
      <c r="P3">
        <v>1733.24462890625</v>
      </c>
      <c r="Q3">
        <v>0</v>
      </c>
      <c r="S3">
        <v>1736.245483398438</v>
      </c>
      <c r="T3">
        <v>1736.245483398438</v>
      </c>
      <c r="U3">
        <v>0</v>
      </c>
      <c r="W3">
        <v>1728.734985351562</v>
      </c>
      <c r="X3">
        <v>1728.734985351562</v>
      </c>
      <c r="Y3">
        <v>0</v>
      </c>
      <c r="Z3">
        <v>1733.24462890625</v>
      </c>
      <c r="AA3">
        <v>1733.24462890625</v>
      </c>
      <c r="AB3">
        <v>0</v>
      </c>
      <c r="AC3">
        <v>1728.221069335938</v>
      </c>
      <c r="AD3">
        <v>1728.221069335938</v>
      </c>
      <c r="AE3">
        <v>0</v>
      </c>
      <c r="AF3">
        <v>1728.734985351562</v>
      </c>
      <c r="AG3">
        <v>1728.734985351562</v>
      </c>
      <c r="AH3">
        <v>0</v>
      </c>
      <c r="AI3">
        <v>1726.61279296875</v>
      </c>
      <c r="AJ3">
        <v>1726.61279296875</v>
      </c>
      <c r="AK3">
        <v>0</v>
      </c>
      <c r="AL3">
        <v>1728.221069335938</v>
      </c>
      <c r="AM3">
        <v>1728.221069335938</v>
      </c>
      <c r="AN3">
        <v>0</v>
      </c>
      <c r="AO3">
        <v>1725.627197265625</v>
      </c>
      <c r="AP3">
        <v>1725.627197265625</v>
      </c>
      <c r="AQ3">
        <v>0</v>
      </c>
      <c r="AR3">
        <v>1726.62939453125</v>
      </c>
      <c r="AS3">
        <v>1726.62939453125</v>
      </c>
      <c r="AT3">
        <v>0</v>
      </c>
      <c r="AU3">
        <v>1733.24462890625</v>
      </c>
      <c r="AV3">
        <v>1733.24462890625</v>
      </c>
      <c r="AW3">
        <v>0</v>
      </c>
      <c r="AY3">
        <v>1</v>
      </c>
      <c r="BA3">
        <f t="shared" ref="BA3:BA31" si="0">AR3-AO3</f>
        <v>1.002197265625</v>
      </c>
      <c r="BB3">
        <f t="shared" ref="BB3:BB31" si="1">AL3-AI3</f>
        <v>1.6082763671879547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4.4239501953120453</v>
      </c>
      <c r="BH3">
        <f t="shared" ref="BH3:BH30" si="6">SUM(BA3:BF3)</f>
        <v>15.058837890625</v>
      </c>
      <c r="BI3">
        <f>SUM(BA2:BF2)</f>
        <v>15.062622070312955</v>
      </c>
      <c r="BJ3">
        <f>BI3+BA2</f>
        <v>16.073364257812955</v>
      </c>
      <c r="BK3">
        <f>BJ3+BB2</f>
        <v>18.477416992188864</v>
      </c>
      <c r="BL3">
        <f>BK3+BC2</f>
        <v>18.991333007812955</v>
      </c>
      <c r="BM3">
        <f t="shared" ref="BJ3:BO18" si="7">BL3+BD2</f>
        <v>23.500976562500909</v>
      </c>
      <c r="BN3">
        <f t="shared" si="7"/>
        <v>26.501831054688864</v>
      </c>
      <c r="BO3">
        <f t="shared" si="7"/>
        <v>30.125244140625909</v>
      </c>
      <c r="BR3">
        <f t="shared" ref="BR3:BR31" si="8">$BQ$2+BL3</f>
        <v>25.109741210937045</v>
      </c>
    </row>
    <row r="4" spans="1:70" x14ac:dyDescent="0.2">
      <c r="A4" t="s">
        <v>20</v>
      </c>
      <c r="B4" t="s">
        <v>186</v>
      </c>
      <c r="C4" t="s">
        <v>103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0.97809410095214844</v>
      </c>
      <c r="M4">
        <v>0.97809410095214844</v>
      </c>
      <c r="N4">
        <v>0</v>
      </c>
      <c r="O4">
        <v>1748.8955078125</v>
      </c>
      <c r="P4">
        <v>1748.8955078125</v>
      </c>
      <c r="Q4">
        <v>0</v>
      </c>
      <c r="S4">
        <v>1751.896484375</v>
      </c>
      <c r="T4">
        <v>1751.896484375</v>
      </c>
      <c r="U4">
        <v>0</v>
      </c>
      <c r="W4">
        <v>1744.385986328125</v>
      </c>
      <c r="X4">
        <v>1744.385986328125</v>
      </c>
      <c r="Y4">
        <v>0</v>
      </c>
      <c r="Z4">
        <v>1748.8955078125</v>
      </c>
      <c r="AA4">
        <v>1748.8955078125</v>
      </c>
      <c r="AB4">
        <v>0</v>
      </c>
      <c r="AC4">
        <v>1743.871948242188</v>
      </c>
      <c r="AD4">
        <v>1743.871948242188</v>
      </c>
      <c r="AE4">
        <v>0</v>
      </c>
      <c r="AF4">
        <v>1744.385986328125</v>
      </c>
      <c r="AG4">
        <v>1744.385986328125</v>
      </c>
      <c r="AH4">
        <v>0</v>
      </c>
      <c r="AI4">
        <v>1741.666870117188</v>
      </c>
      <c r="AJ4">
        <v>1741.666870117188</v>
      </c>
      <c r="AK4">
        <v>0</v>
      </c>
      <c r="AL4">
        <v>1743.871948242188</v>
      </c>
      <c r="AM4">
        <v>1743.871948242188</v>
      </c>
      <c r="AN4">
        <v>0</v>
      </c>
      <c r="AO4">
        <v>1740.66943359375</v>
      </c>
      <c r="AP4">
        <v>1740.66943359375</v>
      </c>
      <c r="AQ4">
        <v>0</v>
      </c>
      <c r="AR4">
        <v>1741.68359375</v>
      </c>
      <c r="AS4">
        <v>1741.68359375</v>
      </c>
      <c r="AT4">
        <v>0</v>
      </c>
      <c r="AU4">
        <v>1748.8955078125</v>
      </c>
      <c r="AV4">
        <v>1748.8955078125</v>
      </c>
      <c r="AW4">
        <v>0</v>
      </c>
      <c r="AY4">
        <v>2</v>
      </c>
      <c r="BA4">
        <f t="shared" si="0"/>
        <v>1.01416015625</v>
      </c>
      <c r="BB4">
        <f t="shared" si="1"/>
        <v>2.205078125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3.8165283203120453</v>
      </c>
      <c r="BH4">
        <f t="shared" si="6"/>
        <v>15.060302734374091</v>
      </c>
      <c r="BI4">
        <f>BH2+BH3</f>
        <v>30.121459960937955</v>
      </c>
      <c r="BJ4">
        <f t="shared" si="7"/>
        <v>31.123657226562955</v>
      </c>
      <c r="BK4">
        <f t="shared" si="7"/>
        <v>32.731933593750909</v>
      </c>
      <c r="BL4">
        <f t="shared" si="7"/>
        <v>33.245849609375</v>
      </c>
      <c r="BM4">
        <f t="shared" si="7"/>
        <v>37.755493164062955</v>
      </c>
      <c r="BN4">
        <f t="shared" si="7"/>
        <v>40.756347656250909</v>
      </c>
      <c r="BO4">
        <f t="shared" si="7"/>
        <v>45.180297851562955</v>
      </c>
      <c r="BR4">
        <f t="shared" si="8"/>
        <v>39.364257812499091</v>
      </c>
    </row>
    <row r="5" spans="1:70" x14ac:dyDescent="0.2">
      <c r="A5" t="s">
        <v>20</v>
      </c>
      <c r="B5" t="s">
        <v>188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2.608456134796143</v>
      </c>
      <c r="M5">
        <v>2.608456134796143</v>
      </c>
      <c r="N5">
        <v>0</v>
      </c>
      <c r="O5">
        <v>1763.93310546875</v>
      </c>
      <c r="P5">
        <v>1763.93310546875</v>
      </c>
      <c r="Q5">
        <v>0</v>
      </c>
      <c r="S5">
        <v>1766.933959960938</v>
      </c>
      <c r="T5">
        <v>1766.933959960938</v>
      </c>
      <c r="U5">
        <v>0</v>
      </c>
      <c r="W5">
        <v>1759.423461914062</v>
      </c>
      <c r="X5">
        <v>1759.423461914062</v>
      </c>
      <c r="Y5">
        <v>0</v>
      </c>
      <c r="Z5">
        <v>1763.93310546875</v>
      </c>
      <c r="AA5">
        <v>1763.93310546875</v>
      </c>
      <c r="AB5">
        <v>0</v>
      </c>
      <c r="AC5">
        <v>1758.909545898438</v>
      </c>
      <c r="AD5">
        <v>1758.909545898438</v>
      </c>
      <c r="AE5">
        <v>0</v>
      </c>
      <c r="AF5">
        <v>1759.423461914062</v>
      </c>
      <c r="AG5">
        <v>1759.423461914062</v>
      </c>
      <c r="AH5">
        <v>0</v>
      </c>
      <c r="AI5">
        <v>1756.704467773438</v>
      </c>
      <c r="AJ5">
        <v>1756.704467773438</v>
      </c>
      <c r="AK5">
        <v>0</v>
      </c>
      <c r="AL5">
        <v>1758.909545898438</v>
      </c>
      <c r="AM5">
        <v>1758.909545898438</v>
      </c>
      <c r="AN5">
        <v>0</v>
      </c>
      <c r="AO5">
        <v>1755.713012695312</v>
      </c>
      <c r="AP5">
        <v>1755.713012695312</v>
      </c>
      <c r="AQ5">
        <v>0</v>
      </c>
      <c r="AR5">
        <v>1756.720947265625</v>
      </c>
      <c r="AS5">
        <v>1756.720947265625</v>
      </c>
      <c r="AT5">
        <v>0</v>
      </c>
      <c r="AU5">
        <v>1763.93310546875</v>
      </c>
      <c r="AV5">
        <v>1763.93310546875</v>
      </c>
      <c r="AW5">
        <v>0</v>
      </c>
      <c r="AY5">
        <v>3</v>
      </c>
      <c r="BA5">
        <f t="shared" si="0"/>
        <v>1.0079345703129547</v>
      </c>
      <c r="BB5">
        <f t="shared" si="1"/>
        <v>2.205078125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3.8166503906240905</v>
      </c>
      <c r="BH5">
        <f t="shared" si="6"/>
        <v>15.054077148437045</v>
      </c>
      <c r="BI5">
        <f t="shared" ref="BI5:BI31" si="9">BI4+BH4</f>
        <v>45.181762695312045</v>
      </c>
      <c r="BJ5">
        <f t="shared" si="7"/>
        <v>46.195922851562045</v>
      </c>
      <c r="BK5">
        <f t="shared" si="7"/>
        <v>48.401000976562045</v>
      </c>
      <c r="BL5">
        <f t="shared" si="7"/>
        <v>48.915039062499091</v>
      </c>
      <c r="BM5">
        <f t="shared" si="7"/>
        <v>53.424560546874091</v>
      </c>
      <c r="BN5">
        <f t="shared" si="7"/>
        <v>56.425537109374091</v>
      </c>
      <c r="BO5">
        <f t="shared" si="7"/>
        <v>60.242065429686136</v>
      </c>
      <c r="BR5">
        <f t="shared" si="8"/>
        <v>55.033447265623181</v>
      </c>
    </row>
    <row r="6" spans="1:70" x14ac:dyDescent="0.2">
      <c r="A6" t="s">
        <v>20</v>
      </c>
      <c r="B6" t="s">
        <v>174</v>
      </c>
      <c r="C6" t="s">
        <v>123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0.95504200458526611</v>
      </c>
      <c r="M6">
        <v>0.95504200458526611</v>
      </c>
      <c r="N6">
        <v>0</v>
      </c>
      <c r="O6">
        <v>1779.169555664062</v>
      </c>
      <c r="P6">
        <v>1779.169555664062</v>
      </c>
      <c r="Q6">
        <v>0</v>
      </c>
      <c r="S6">
        <v>1782.17041015625</v>
      </c>
      <c r="T6">
        <v>1782.17041015625</v>
      </c>
      <c r="U6">
        <v>0</v>
      </c>
      <c r="W6">
        <v>1774.659912109375</v>
      </c>
      <c r="X6">
        <v>1774.659912109375</v>
      </c>
      <c r="Y6">
        <v>0</v>
      </c>
      <c r="Z6">
        <v>1779.169555664062</v>
      </c>
      <c r="AA6">
        <v>1779.169555664062</v>
      </c>
      <c r="AB6">
        <v>0</v>
      </c>
      <c r="AC6">
        <v>1774.145874023438</v>
      </c>
      <c r="AD6">
        <v>1774.145874023438</v>
      </c>
      <c r="AE6">
        <v>0</v>
      </c>
      <c r="AF6">
        <v>1774.659912109375</v>
      </c>
      <c r="AG6">
        <v>1774.659912109375</v>
      </c>
      <c r="AH6">
        <v>0</v>
      </c>
      <c r="AI6">
        <v>1771.741943359375</v>
      </c>
      <c r="AJ6">
        <v>1771.741943359375</v>
      </c>
      <c r="AK6">
        <v>0</v>
      </c>
      <c r="AL6">
        <v>1774.145874023438</v>
      </c>
      <c r="AM6">
        <v>1774.145874023438</v>
      </c>
      <c r="AN6">
        <v>0</v>
      </c>
      <c r="AO6">
        <v>1770.750610351562</v>
      </c>
      <c r="AP6">
        <v>1770.750610351562</v>
      </c>
      <c r="AQ6">
        <v>0</v>
      </c>
      <c r="AR6">
        <v>1771.758544921875</v>
      </c>
      <c r="AS6">
        <v>1771.758544921875</v>
      </c>
      <c r="AT6">
        <v>0</v>
      </c>
      <c r="AU6">
        <v>1779.169555664062</v>
      </c>
      <c r="AV6">
        <v>1779.169555664062</v>
      </c>
      <c r="AW6">
        <v>0</v>
      </c>
      <c r="AY6">
        <v>4</v>
      </c>
      <c r="BA6">
        <f t="shared" si="0"/>
        <v>1.0079345703129547</v>
      </c>
      <c r="BB6">
        <f t="shared" si="1"/>
        <v>2.4039306640629547</v>
      </c>
      <c r="BC6">
        <f t="shared" si="2"/>
        <v>0.51403808593704525</v>
      </c>
      <c r="BD6">
        <f t="shared" si="3"/>
        <v>4.5096435546870453</v>
      </c>
      <c r="BE6">
        <f t="shared" si="4"/>
        <v>3.0008544921879547</v>
      </c>
      <c r="BF6">
        <f t="shared" si="5"/>
        <v>3.6199951171879547</v>
      </c>
      <c r="BH6">
        <f t="shared" si="6"/>
        <v>15.056396484375909</v>
      </c>
      <c r="BI6">
        <f t="shared" si="9"/>
        <v>60.235839843749091</v>
      </c>
      <c r="BJ6">
        <f t="shared" si="7"/>
        <v>61.243774414062045</v>
      </c>
      <c r="BK6">
        <f t="shared" si="7"/>
        <v>63.448852539062045</v>
      </c>
      <c r="BL6">
        <f t="shared" si="7"/>
        <v>63.962768554686136</v>
      </c>
      <c r="BM6">
        <f t="shared" si="7"/>
        <v>68.472412109374091</v>
      </c>
      <c r="BN6">
        <f>BM6+BE5</f>
        <v>71.473266601562045</v>
      </c>
      <c r="BO6">
        <f t="shared" si="7"/>
        <v>75.289916992186136</v>
      </c>
      <c r="BR6">
        <f t="shared" si="8"/>
        <v>70.081176757810226</v>
      </c>
    </row>
    <row r="7" spans="1:70" x14ac:dyDescent="0.2">
      <c r="A7" t="s">
        <v>20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1.3635833263397219</v>
      </c>
      <c r="M7">
        <v>1.3635833263397219</v>
      </c>
      <c r="N7">
        <v>0</v>
      </c>
      <c r="O7">
        <v>1794.406005859375</v>
      </c>
      <c r="P7">
        <v>1794.406005859375</v>
      </c>
      <c r="Q7">
        <v>0</v>
      </c>
      <c r="S7">
        <v>1797.40673828125</v>
      </c>
      <c r="T7">
        <v>1797.40673828125</v>
      </c>
      <c r="U7">
        <v>0</v>
      </c>
      <c r="W7">
        <v>1789.896362304688</v>
      </c>
      <c r="X7">
        <v>1789.896362304688</v>
      </c>
      <c r="Y7">
        <v>0</v>
      </c>
      <c r="Z7">
        <v>1794.406005859375</v>
      </c>
      <c r="AA7">
        <v>1794.406005859375</v>
      </c>
      <c r="AB7">
        <v>0</v>
      </c>
      <c r="AC7">
        <v>1789.382446289062</v>
      </c>
      <c r="AD7">
        <v>1789.382446289062</v>
      </c>
      <c r="AE7">
        <v>0</v>
      </c>
      <c r="AF7">
        <v>1789.896362304688</v>
      </c>
      <c r="AG7">
        <v>1789.896362304688</v>
      </c>
      <c r="AH7">
        <v>0</v>
      </c>
      <c r="AI7">
        <v>1786.779418945312</v>
      </c>
      <c r="AJ7">
        <v>1786.779418945312</v>
      </c>
      <c r="AK7">
        <v>0</v>
      </c>
      <c r="AL7">
        <v>1789.382446289062</v>
      </c>
      <c r="AM7">
        <v>1789.382446289062</v>
      </c>
      <c r="AN7">
        <v>0</v>
      </c>
      <c r="AO7">
        <v>1785.790405273438</v>
      </c>
      <c r="AP7">
        <v>1785.790405273438</v>
      </c>
      <c r="AQ7">
        <v>0</v>
      </c>
      <c r="AR7">
        <v>1786.796020507812</v>
      </c>
      <c r="AS7">
        <v>1786.796020507812</v>
      </c>
      <c r="AT7">
        <v>0</v>
      </c>
      <c r="AU7">
        <v>1794.406005859375</v>
      </c>
      <c r="AV7">
        <v>1794.406005859375</v>
      </c>
      <c r="AW7">
        <v>0</v>
      </c>
      <c r="AY7">
        <v>5</v>
      </c>
      <c r="BA7">
        <f t="shared" si="0"/>
        <v>1.0056152343740905</v>
      </c>
      <c r="BB7">
        <f t="shared" si="1"/>
        <v>2.60302734375</v>
      </c>
      <c r="BC7">
        <f t="shared" si="2"/>
        <v>0.51391601562590949</v>
      </c>
      <c r="BD7">
        <f t="shared" si="3"/>
        <v>4.5096435546870453</v>
      </c>
      <c r="BE7">
        <f t="shared" si="4"/>
        <v>3.000732421875</v>
      </c>
      <c r="BF7">
        <f t="shared" si="5"/>
        <v>3.4183349609379547</v>
      </c>
      <c r="BH7">
        <f t="shared" si="6"/>
        <v>15.05126953125</v>
      </c>
      <c r="BI7">
        <f t="shared" si="9"/>
        <v>75.292236328125</v>
      </c>
      <c r="BJ7">
        <f t="shared" si="7"/>
        <v>76.300170898437955</v>
      </c>
      <c r="BK7">
        <f t="shared" si="7"/>
        <v>78.704101562500909</v>
      </c>
      <c r="BL7">
        <f t="shared" si="7"/>
        <v>79.218139648437955</v>
      </c>
      <c r="BM7">
        <f t="shared" si="7"/>
        <v>83.727783203125</v>
      </c>
      <c r="BN7">
        <f t="shared" si="7"/>
        <v>86.728637695312955</v>
      </c>
      <c r="BO7">
        <f t="shared" si="7"/>
        <v>90.348632812500909</v>
      </c>
      <c r="BR7">
        <f t="shared" si="8"/>
        <v>85.336547851562045</v>
      </c>
    </row>
    <row r="8" spans="1:70" x14ac:dyDescent="0.2">
      <c r="A8" t="s">
        <v>20</v>
      </c>
      <c r="B8" t="s">
        <v>184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1.814652681350708</v>
      </c>
      <c r="M8">
        <v>1.814652681350708</v>
      </c>
      <c r="N8">
        <v>0</v>
      </c>
      <c r="O8">
        <v>1809.741821289062</v>
      </c>
      <c r="P8">
        <v>1809.741821289062</v>
      </c>
      <c r="Q8">
        <v>0</v>
      </c>
      <c r="S8">
        <v>1812.742797851562</v>
      </c>
      <c r="T8">
        <v>1812.742797851562</v>
      </c>
      <c r="U8">
        <v>0</v>
      </c>
      <c r="W8">
        <v>1805.232299804688</v>
      </c>
      <c r="X8">
        <v>1805.232299804688</v>
      </c>
      <c r="Y8">
        <v>0</v>
      </c>
      <c r="Z8">
        <v>1809.741821289062</v>
      </c>
      <c r="AA8">
        <v>1809.741821289062</v>
      </c>
      <c r="AB8">
        <v>0</v>
      </c>
      <c r="AC8">
        <v>1804.718383789062</v>
      </c>
      <c r="AD8">
        <v>1804.718383789062</v>
      </c>
      <c r="AE8">
        <v>0</v>
      </c>
      <c r="AF8">
        <v>1805.232299804688</v>
      </c>
      <c r="AG8">
        <v>1805.232299804688</v>
      </c>
      <c r="AH8">
        <v>0</v>
      </c>
      <c r="AI8">
        <v>1801.81689453125</v>
      </c>
      <c r="AJ8">
        <v>1801.81689453125</v>
      </c>
      <c r="AK8">
        <v>0</v>
      </c>
      <c r="AL8">
        <v>1804.718383789062</v>
      </c>
      <c r="AM8">
        <v>1804.718383789062</v>
      </c>
      <c r="AN8">
        <v>0</v>
      </c>
      <c r="AO8">
        <v>1800.825073242188</v>
      </c>
      <c r="AP8">
        <v>1800.825073242188</v>
      </c>
      <c r="AQ8">
        <v>0</v>
      </c>
      <c r="AR8">
        <v>1801.83349609375</v>
      </c>
      <c r="AS8">
        <v>1801.83349609375</v>
      </c>
      <c r="AT8">
        <v>0</v>
      </c>
      <c r="AU8">
        <v>1809.741821289062</v>
      </c>
      <c r="AV8">
        <v>1809.741821289062</v>
      </c>
      <c r="AW8">
        <v>0</v>
      </c>
      <c r="AY8">
        <v>6</v>
      </c>
      <c r="BA8">
        <f t="shared" si="0"/>
        <v>1.0084228515620453</v>
      </c>
      <c r="BB8">
        <f t="shared" si="1"/>
        <v>2.9014892578120453</v>
      </c>
      <c r="BC8">
        <f t="shared" si="2"/>
        <v>0.51391601562590949</v>
      </c>
      <c r="BD8">
        <f t="shared" si="3"/>
        <v>4.5095214843740905</v>
      </c>
      <c r="BE8">
        <f t="shared" si="4"/>
        <v>3.0009765625</v>
      </c>
      <c r="BF8">
        <f t="shared" si="5"/>
        <v>3.1060791015629547</v>
      </c>
      <c r="BH8">
        <f t="shared" si="6"/>
        <v>15.040405273437045</v>
      </c>
      <c r="BI8">
        <f t="shared" si="9"/>
        <v>90.343505859375</v>
      </c>
      <c r="BJ8">
        <f t="shared" si="7"/>
        <v>91.349121093749091</v>
      </c>
      <c r="BK8">
        <f t="shared" si="7"/>
        <v>93.952148437499091</v>
      </c>
      <c r="BL8">
        <f t="shared" si="7"/>
        <v>94.466064453125</v>
      </c>
      <c r="BM8">
        <f t="shared" si="7"/>
        <v>98.975708007812045</v>
      </c>
      <c r="BN8">
        <f t="shared" si="7"/>
        <v>101.97644042968705</v>
      </c>
      <c r="BO8">
        <f t="shared" si="7"/>
        <v>105.394775390625</v>
      </c>
      <c r="BR8">
        <f t="shared" si="8"/>
        <v>100.58447265624909</v>
      </c>
    </row>
    <row r="9" spans="1:70" x14ac:dyDescent="0.2">
      <c r="A9" t="s">
        <v>20</v>
      </c>
      <c r="B9" t="s">
        <v>170</v>
      </c>
      <c r="C9" t="s">
        <v>103</v>
      </c>
      <c r="D9">
        <v>-120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1.0029866695404051</v>
      </c>
      <c r="M9">
        <v>1.0029866695404051</v>
      </c>
      <c r="N9">
        <v>0</v>
      </c>
      <c r="O9">
        <v>1824.066528320312</v>
      </c>
      <c r="P9">
        <v>1824.066528320312</v>
      </c>
      <c r="Q9">
        <v>0</v>
      </c>
      <c r="S9">
        <v>1827.0673828125</v>
      </c>
      <c r="T9">
        <v>1827.0673828125</v>
      </c>
      <c r="U9">
        <v>0</v>
      </c>
      <c r="W9">
        <v>1819.556884765625</v>
      </c>
      <c r="X9">
        <v>1819.556884765625</v>
      </c>
      <c r="Y9">
        <v>0</v>
      </c>
      <c r="Z9">
        <v>1824.066528320312</v>
      </c>
      <c r="AA9">
        <v>1824.066528320312</v>
      </c>
      <c r="AB9">
        <v>0</v>
      </c>
      <c r="AC9">
        <v>1819.04296875</v>
      </c>
      <c r="AD9">
        <v>1819.04296875</v>
      </c>
      <c r="AE9">
        <v>0</v>
      </c>
      <c r="AF9">
        <v>1819.556884765625</v>
      </c>
      <c r="AG9">
        <v>1819.556884765625</v>
      </c>
      <c r="AH9">
        <v>0</v>
      </c>
      <c r="AI9">
        <v>1816.837890625</v>
      </c>
      <c r="AJ9">
        <v>1816.837890625</v>
      </c>
      <c r="AK9">
        <v>0</v>
      </c>
      <c r="AL9">
        <v>1819.04296875</v>
      </c>
      <c r="AM9">
        <v>1819.04296875</v>
      </c>
      <c r="AN9">
        <v>0</v>
      </c>
      <c r="AO9">
        <v>1815.848876953125</v>
      </c>
      <c r="AP9">
        <v>1815.848876953125</v>
      </c>
      <c r="AQ9">
        <v>0</v>
      </c>
      <c r="AR9">
        <v>1816.854370117188</v>
      </c>
      <c r="AS9">
        <v>1816.854370117188</v>
      </c>
      <c r="AT9">
        <v>0</v>
      </c>
      <c r="AU9">
        <v>1824.066528320312</v>
      </c>
      <c r="AV9">
        <v>1824.066528320312</v>
      </c>
      <c r="AW9">
        <v>0</v>
      </c>
      <c r="AY9">
        <v>7</v>
      </c>
      <c r="BA9">
        <f t="shared" si="0"/>
        <v>1.0054931640629547</v>
      </c>
      <c r="BB9">
        <f t="shared" si="1"/>
        <v>2.205078125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3.8221435546879547</v>
      </c>
      <c r="BH9">
        <f t="shared" si="6"/>
        <v>15.057128906250909</v>
      </c>
      <c r="BI9">
        <f t="shared" si="9"/>
        <v>105.38391113281205</v>
      </c>
      <c r="BJ9">
        <f t="shared" si="7"/>
        <v>106.39233398437409</v>
      </c>
      <c r="BK9">
        <f t="shared" si="7"/>
        <v>109.29382324218614</v>
      </c>
      <c r="BL9">
        <f t="shared" si="7"/>
        <v>109.80773925781205</v>
      </c>
      <c r="BM9">
        <f t="shared" si="7"/>
        <v>114.31726074218614</v>
      </c>
      <c r="BN9">
        <f t="shared" si="7"/>
        <v>117.31823730468614</v>
      </c>
      <c r="BO9">
        <f t="shared" si="7"/>
        <v>120.42431640624909</v>
      </c>
      <c r="BR9">
        <f t="shared" si="8"/>
        <v>115.92614746093614</v>
      </c>
    </row>
    <row r="10" spans="1:70" x14ac:dyDescent="0.2">
      <c r="A10" t="s">
        <v>15</v>
      </c>
      <c r="B10" t="s">
        <v>179</v>
      </c>
      <c r="C10" t="s">
        <v>17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1.4793239831924441</v>
      </c>
      <c r="M10">
        <v>1.4793239831924441</v>
      </c>
      <c r="N10">
        <v>0</v>
      </c>
      <c r="O10">
        <v>1838.507080078125</v>
      </c>
      <c r="P10">
        <v>1838.507080078125</v>
      </c>
      <c r="Q10">
        <v>0</v>
      </c>
      <c r="S10">
        <v>1841.508056640625</v>
      </c>
      <c r="T10">
        <v>1841.508056640625</v>
      </c>
      <c r="U10">
        <v>0</v>
      </c>
      <c r="W10">
        <v>1833.99755859375</v>
      </c>
      <c r="X10">
        <v>1833.99755859375</v>
      </c>
      <c r="Y10">
        <v>0</v>
      </c>
      <c r="Z10">
        <v>1838.507080078125</v>
      </c>
      <c r="AA10">
        <v>1838.507080078125</v>
      </c>
      <c r="AB10">
        <v>0</v>
      </c>
      <c r="AC10">
        <v>1833.483642578125</v>
      </c>
      <c r="AD10">
        <v>1833.483642578125</v>
      </c>
      <c r="AE10">
        <v>0</v>
      </c>
      <c r="AF10">
        <v>1833.99755859375</v>
      </c>
      <c r="AG10">
        <v>1833.99755859375</v>
      </c>
      <c r="AH10">
        <v>0</v>
      </c>
      <c r="AI10">
        <v>1831.875366210938</v>
      </c>
      <c r="AJ10">
        <v>1831.875366210938</v>
      </c>
      <c r="AK10">
        <v>0</v>
      </c>
      <c r="AL10">
        <v>1833.483642578125</v>
      </c>
      <c r="AM10">
        <v>1833.483642578125</v>
      </c>
      <c r="AN10">
        <v>0</v>
      </c>
      <c r="AO10">
        <v>1830.889526367188</v>
      </c>
      <c r="AP10">
        <v>1830.889526367188</v>
      </c>
      <c r="AQ10">
        <v>0</v>
      </c>
      <c r="AR10">
        <v>1831.891967773438</v>
      </c>
      <c r="AS10">
        <v>1831.891967773438</v>
      </c>
      <c r="AT10">
        <v>0</v>
      </c>
      <c r="AU10">
        <v>1838.507080078125</v>
      </c>
      <c r="AV10">
        <v>1838.507080078125</v>
      </c>
      <c r="AW10">
        <v>0</v>
      </c>
      <c r="AY10">
        <v>8</v>
      </c>
      <c r="BA10">
        <f t="shared" si="0"/>
        <v>1.00244140625</v>
      </c>
      <c r="BB10">
        <f t="shared" si="1"/>
        <v>1.6082763671870453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4.423828125</v>
      </c>
      <c r="BH10">
        <f t="shared" si="6"/>
        <v>15.058959960937045</v>
      </c>
      <c r="BI10">
        <f t="shared" si="9"/>
        <v>120.44104003906295</v>
      </c>
      <c r="BJ10">
        <f t="shared" si="7"/>
        <v>121.44653320312591</v>
      </c>
      <c r="BK10">
        <f t="shared" si="7"/>
        <v>123.65161132812591</v>
      </c>
      <c r="BL10">
        <f t="shared" si="7"/>
        <v>124.16552734375091</v>
      </c>
      <c r="BM10">
        <f t="shared" si="7"/>
        <v>128.67517089843795</v>
      </c>
      <c r="BN10">
        <f t="shared" si="7"/>
        <v>131.67602539062591</v>
      </c>
      <c r="BO10">
        <f t="shared" si="7"/>
        <v>135.49816894531386</v>
      </c>
      <c r="BR10">
        <f t="shared" si="8"/>
        <v>130.283935546875</v>
      </c>
    </row>
    <row r="11" spans="1:70" x14ac:dyDescent="0.2">
      <c r="A11" t="s">
        <v>20</v>
      </c>
      <c r="B11" t="s">
        <v>176</v>
      </c>
      <c r="C11" t="s">
        <v>99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1.6130367517471309</v>
      </c>
      <c r="M11">
        <v>1.6130367517471309</v>
      </c>
      <c r="N11">
        <v>0</v>
      </c>
      <c r="O11">
        <v>1852.96435546875</v>
      </c>
      <c r="P11">
        <v>1852.96435546875</v>
      </c>
      <c r="Q11">
        <v>0</v>
      </c>
      <c r="S11">
        <v>1855.965209960938</v>
      </c>
      <c r="T11">
        <v>1855.965209960938</v>
      </c>
      <c r="U11">
        <v>0</v>
      </c>
      <c r="W11">
        <v>1848.454833984375</v>
      </c>
      <c r="X11">
        <v>1848.454833984375</v>
      </c>
      <c r="Y11">
        <v>0</v>
      </c>
      <c r="Z11">
        <v>1852.96435546875</v>
      </c>
      <c r="AA11">
        <v>1852.96435546875</v>
      </c>
      <c r="AB11">
        <v>0</v>
      </c>
      <c r="AC11">
        <v>1847.940795898438</v>
      </c>
      <c r="AD11">
        <v>1847.940795898438</v>
      </c>
      <c r="AE11">
        <v>0</v>
      </c>
      <c r="AF11">
        <v>1848.454833984375</v>
      </c>
      <c r="AG11">
        <v>1848.454833984375</v>
      </c>
      <c r="AH11">
        <v>0</v>
      </c>
      <c r="AI11">
        <v>1846.929443359375</v>
      </c>
      <c r="AJ11">
        <v>1846.929443359375</v>
      </c>
      <c r="AK11">
        <v>0</v>
      </c>
      <c r="AL11">
        <v>1847.940795898438</v>
      </c>
      <c r="AM11">
        <v>1847.940795898438</v>
      </c>
      <c r="AN11">
        <v>0</v>
      </c>
      <c r="AO11">
        <v>1845.931884765625</v>
      </c>
      <c r="AP11">
        <v>1845.931884765625</v>
      </c>
      <c r="AQ11">
        <v>0</v>
      </c>
      <c r="AR11">
        <v>1846.946044921875</v>
      </c>
      <c r="AS11">
        <v>1846.946044921875</v>
      </c>
      <c r="AT11">
        <v>0</v>
      </c>
      <c r="AU11">
        <v>1852.96435546875</v>
      </c>
      <c r="AV11">
        <v>1852.96435546875</v>
      </c>
      <c r="AW11">
        <v>0</v>
      </c>
      <c r="AY11">
        <v>9</v>
      </c>
      <c r="BA11">
        <f t="shared" si="0"/>
        <v>1.01416015625</v>
      </c>
      <c r="BB11">
        <f t="shared" si="1"/>
        <v>1.0113525390629547</v>
      </c>
      <c r="BC11">
        <f t="shared" si="2"/>
        <v>0.51403808593704525</v>
      </c>
      <c r="BD11">
        <f t="shared" si="3"/>
        <v>4.509521484375</v>
      </c>
      <c r="BE11">
        <f t="shared" si="4"/>
        <v>3.0008544921879547</v>
      </c>
      <c r="BF11">
        <f t="shared" si="5"/>
        <v>5.0168457031240905</v>
      </c>
      <c r="BH11">
        <f t="shared" si="6"/>
        <v>15.066772460937045</v>
      </c>
      <c r="BI11">
        <f t="shared" si="9"/>
        <v>135.5</v>
      </c>
      <c r="BJ11">
        <f t="shared" si="7"/>
        <v>136.50244140625</v>
      </c>
      <c r="BK11">
        <f t="shared" si="7"/>
        <v>138.11071777343705</v>
      </c>
      <c r="BL11">
        <f t="shared" si="7"/>
        <v>138.62463378906205</v>
      </c>
      <c r="BM11">
        <f t="shared" si="7"/>
        <v>143.13415527343705</v>
      </c>
      <c r="BN11">
        <f t="shared" si="7"/>
        <v>146.13513183593705</v>
      </c>
      <c r="BO11">
        <f t="shared" si="7"/>
        <v>150.55895996093705</v>
      </c>
      <c r="BR11">
        <f t="shared" si="8"/>
        <v>144.74304199218614</v>
      </c>
    </row>
    <row r="12" spans="1:70" x14ac:dyDescent="0.2">
      <c r="A12" t="s">
        <v>15</v>
      </c>
      <c r="B12" t="s">
        <v>125</v>
      </c>
      <c r="C12" t="s">
        <v>29</v>
      </c>
      <c r="D12">
        <v>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1.8702392578125</v>
      </c>
      <c r="M12">
        <v>1.8702392578125</v>
      </c>
      <c r="N12">
        <v>0</v>
      </c>
      <c r="O12">
        <v>1868.897216796875</v>
      </c>
      <c r="P12">
        <v>1868.897216796875</v>
      </c>
      <c r="Q12">
        <v>0</v>
      </c>
      <c r="S12">
        <v>1871.898071289062</v>
      </c>
      <c r="T12">
        <v>1871.898071289062</v>
      </c>
      <c r="U12">
        <v>0</v>
      </c>
      <c r="W12">
        <v>1864.387573242188</v>
      </c>
      <c r="X12">
        <v>1864.387573242188</v>
      </c>
      <c r="Y12">
        <v>0</v>
      </c>
      <c r="Z12">
        <v>1868.897216796875</v>
      </c>
      <c r="AA12">
        <v>1868.897216796875</v>
      </c>
      <c r="AB12">
        <v>0</v>
      </c>
      <c r="AC12">
        <v>1863.873657226562</v>
      </c>
      <c r="AD12">
        <v>1863.873657226562</v>
      </c>
      <c r="AE12">
        <v>0</v>
      </c>
      <c r="AF12">
        <v>1864.387573242188</v>
      </c>
      <c r="AG12">
        <v>1864.387573242188</v>
      </c>
      <c r="AH12">
        <v>0</v>
      </c>
      <c r="AI12">
        <v>1861.966918945312</v>
      </c>
      <c r="AJ12">
        <v>1861.966918945312</v>
      </c>
      <c r="AK12">
        <v>0</v>
      </c>
      <c r="AL12">
        <v>1863.873657226562</v>
      </c>
      <c r="AM12">
        <v>1863.873657226562</v>
      </c>
      <c r="AN12">
        <v>0</v>
      </c>
      <c r="AO12">
        <v>1860.982055664062</v>
      </c>
      <c r="AP12">
        <v>1860.982055664062</v>
      </c>
      <c r="AQ12">
        <v>0</v>
      </c>
      <c r="AR12">
        <v>1861.983642578125</v>
      </c>
      <c r="AS12">
        <v>1861.983642578125</v>
      </c>
      <c r="AT12">
        <v>0</v>
      </c>
      <c r="AU12">
        <v>1868.897216796875</v>
      </c>
      <c r="AV12">
        <v>1868.897216796875</v>
      </c>
      <c r="AW12">
        <v>0</v>
      </c>
      <c r="AY12">
        <v>10</v>
      </c>
      <c r="BA12">
        <f t="shared" si="0"/>
        <v>1.0015869140629547</v>
      </c>
      <c r="BB12">
        <f t="shared" si="1"/>
        <v>1.90673828125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4.1253662109379547</v>
      </c>
      <c r="BH12">
        <f t="shared" si="6"/>
        <v>15.058105468750909</v>
      </c>
      <c r="BI12">
        <f t="shared" si="9"/>
        <v>150.56677246093705</v>
      </c>
      <c r="BJ12">
        <f t="shared" si="7"/>
        <v>151.58093261718705</v>
      </c>
      <c r="BK12">
        <f t="shared" si="7"/>
        <v>152.59228515625</v>
      </c>
      <c r="BL12">
        <f t="shared" si="7"/>
        <v>153.10632324218705</v>
      </c>
      <c r="BM12">
        <f t="shared" si="7"/>
        <v>157.61584472656205</v>
      </c>
      <c r="BN12">
        <f t="shared" si="7"/>
        <v>160.61669921875</v>
      </c>
      <c r="BO12">
        <f t="shared" si="7"/>
        <v>165.63354492187409</v>
      </c>
      <c r="BR12">
        <f t="shared" si="8"/>
        <v>159.22473144531114</v>
      </c>
    </row>
    <row r="13" spans="1:70" x14ac:dyDescent="0.2">
      <c r="A13" t="s">
        <v>20</v>
      </c>
      <c r="B13" t="s">
        <v>190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0.76022028923034668</v>
      </c>
      <c r="M13">
        <v>0.76022028923034668</v>
      </c>
      <c r="N13">
        <v>0</v>
      </c>
      <c r="O13">
        <v>1884.34912109375</v>
      </c>
      <c r="P13">
        <v>1884.34912109375</v>
      </c>
      <c r="Q13">
        <v>0</v>
      </c>
      <c r="S13">
        <v>1887.349975585938</v>
      </c>
      <c r="T13">
        <v>1887.349975585938</v>
      </c>
      <c r="U13">
        <v>0</v>
      </c>
      <c r="W13">
        <v>1879.839599609375</v>
      </c>
      <c r="X13">
        <v>1879.839599609375</v>
      </c>
      <c r="Y13">
        <v>0</v>
      </c>
      <c r="Z13">
        <v>1884.34912109375</v>
      </c>
      <c r="AA13">
        <v>1884.34912109375</v>
      </c>
      <c r="AB13">
        <v>0</v>
      </c>
      <c r="AC13">
        <v>1879.325561523438</v>
      </c>
      <c r="AD13">
        <v>1879.325561523438</v>
      </c>
      <c r="AE13">
        <v>0</v>
      </c>
      <c r="AF13">
        <v>1879.839599609375</v>
      </c>
      <c r="AG13">
        <v>1879.839599609375</v>
      </c>
      <c r="AH13">
        <v>0</v>
      </c>
      <c r="AI13">
        <v>1877.02099609375</v>
      </c>
      <c r="AJ13">
        <v>1877.02099609375</v>
      </c>
      <c r="AK13">
        <v>0</v>
      </c>
      <c r="AL13">
        <v>1879.325561523438</v>
      </c>
      <c r="AM13">
        <v>1879.325561523438</v>
      </c>
      <c r="AN13">
        <v>0</v>
      </c>
      <c r="AO13">
        <v>1876.0234375</v>
      </c>
      <c r="AP13">
        <v>1876.0234375</v>
      </c>
      <c r="AQ13">
        <v>0</v>
      </c>
      <c r="AR13">
        <v>1877.03759765625</v>
      </c>
      <c r="AS13">
        <v>1877.03759765625</v>
      </c>
      <c r="AT13">
        <v>0</v>
      </c>
      <c r="AU13">
        <v>1884.34912109375</v>
      </c>
      <c r="AV13">
        <v>1884.34912109375</v>
      </c>
      <c r="AW13">
        <v>0</v>
      </c>
      <c r="AY13">
        <v>11</v>
      </c>
      <c r="BA13">
        <f t="shared" si="0"/>
        <v>1.01416015625</v>
      </c>
      <c r="BB13">
        <f t="shared" si="1"/>
        <v>2.3045654296879547</v>
      </c>
      <c r="BC13">
        <f t="shared" si="2"/>
        <v>0.51403808593704525</v>
      </c>
      <c r="BD13">
        <f t="shared" si="3"/>
        <v>4.509521484375</v>
      </c>
      <c r="BE13">
        <f t="shared" si="4"/>
        <v>3.0008544921879547</v>
      </c>
      <c r="BF13">
        <f t="shared" si="5"/>
        <v>3.7183837890620453</v>
      </c>
      <c r="BH13">
        <f t="shared" si="6"/>
        <v>15.0615234375</v>
      </c>
      <c r="BI13">
        <f t="shared" si="9"/>
        <v>165.62487792968795</v>
      </c>
      <c r="BJ13">
        <f t="shared" si="7"/>
        <v>166.62646484375091</v>
      </c>
      <c r="BK13">
        <f t="shared" si="7"/>
        <v>168.53320312500091</v>
      </c>
      <c r="BL13">
        <f t="shared" si="7"/>
        <v>169.04711914062682</v>
      </c>
      <c r="BM13">
        <f t="shared" si="7"/>
        <v>173.55676269531386</v>
      </c>
      <c r="BN13">
        <f t="shared" si="7"/>
        <v>176.55761718750091</v>
      </c>
      <c r="BO13">
        <f t="shared" si="7"/>
        <v>180.68298339843886</v>
      </c>
      <c r="BR13">
        <f t="shared" si="8"/>
        <v>175.16552734375091</v>
      </c>
    </row>
    <row r="14" spans="1:70" x14ac:dyDescent="0.2">
      <c r="A14" t="s">
        <v>20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1.96311342716217</v>
      </c>
      <c r="M14">
        <v>1.96311342716217</v>
      </c>
      <c r="N14">
        <v>0</v>
      </c>
      <c r="O14">
        <v>1899.088256835938</v>
      </c>
      <c r="P14">
        <v>1899.088256835938</v>
      </c>
      <c r="Q14">
        <v>0</v>
      </c>
      <c r="S14">
        <v>1902.089111328125</v>
      </c>
      <c r="T14">
        <v>1902.089111328125</v>
      </c>
      <c r="U14">
        <v>0</v>
      </c>
      <c r="W14">
        <v>1894.57861328125</v>
      </c>
      <c r="X14">
        <v>1894.57861328125</v>
      </c>
      <c r="Y14">
        <v>0</v>
      </c>
      <c r="Z14">
        <v>1899.088256835938</v>
      </c>
      <c r="AA14">
        <v>1899.088256835938</v>
      </c>
      <c r="AB14">
        <v>0</v>
      </c>
      <c r="AC14">
        <v>1894.064697265625</v>
      </c>
      <c r="AD14">
        <v>1894.064697265625</v>
      </c>
      <c r="AE14">
        <v>0</v>
      </c>
      <c r="AF14">
        <v>1894.57861328125</v>
      </c>
      <c r="AG14">
        <v>1894.57861328125</v>
      </c>
      <c r="AH14">
        <v>0</v>
      </c>
      <c r="AI14">
        <v>1892.05859375</v>
      </c>
      <c r="AJ14">
        <v>1892.05859375</v>
      </c>
      <c r="AK14">
        <v>0</v>
      </c>
      <c r="AL14">
        <v>1894.064697265625</v>
      </c>
      <c r="AM14">
        <v>1894.064697265625</v>
      </c>
      <c r="AN14">
        <v>0</v>
      </c>
      <c r="AO14">
        <v>1891.068359375</v>
      </c>
      <c r="AP14">
        <v>1891.068359375</v>
      </c>
      <c r="AQ14">
        <v>0</v>
      </c>
      <c r="AR14">
        <v>1892.0751953125</v>
      </c>
      <c r="AS14">
        <v>1892.0751953125</v>
      </c>
      <c r="AT14">
        <v>0</v>
      </c>
      <c r="AU14">
        <v>1899.088256835938</v>
      </c>
      <c r="AV14">
        <v>1899.088256835938</v>
      </c>
      <c r="AW14">
        <v>0</v>
      </c>
      <c r="AY14">
        <v>12</v>
      </c>
      <c r="BA14">
        <f t="shared" si="0"/>
        <v>1.0068359375</v>
      </c>
      <c r="BB14">
        <f t="shared" si="1"/>
        <v>2.006103515625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4.020263671875</v>
      </c>
      <c r="BH14">
        <f t="shared" si="6"/>
        <v>15.0576171875</v>
      </c>
      <c r="BI14">
        <f t="shared" si="9"/>
        <v>180.68640136718795</v>
      </c>
      <c r="BJ14">
        <f t="shared" si="7"/>
        <v>181.70056152343795</v>
      </c>
      <c r="BK14">
        <f t="shared" si="7"/>
        <v>184.00512695312591</v>
      </c>
      <c r="BL14">
        <f t="shared" si="7"/>
        <v>184.51916503906295</v>
      </c>
      <c r="BM14">
        <f t="shared" si="7"/>
        <v>189.02868652343795</v>
      </c>
      <c r="BN14">
        <f t="shared" si="7"/>
        <v>192.02954101562591</v>
      </c>
      <c r="BO14">
        <f t="shared" si="7"/>
        <v>195.74792480468795</v>
      </c>
      <c r="BR14">
        <f t="shared" si="8"/>
        <v>190.63757324218705</v>
      </c>
    </row>
    <row r="15" spans="1:70" x14ac:dyDescent="0.2">
      <c r="A15" t="s">
        <v>15</v>
      </c>
      <c r="B15" t="s">
        <v>107</v>
      </c>
      <c r="C15" t="s">
        <v>108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1.32463550567627</v>
      </c>
      <c r="M15">
        <v>1.32463550567627</v>
      </c>
      <c r="N15">
        <v>0</v>
      </c>
      <c r="O15">
        <v>1914.125732421875</v>
      </c>
      <c r="P15">
        <v>1914.125732421875</v>
      </c>
      <c r="Q15">
        <v>0</v>
      </c>
      <c r="S15">
        <v>1917.126586914062</v>
      </c>
      <c r="T15">
        <v>1917.126586914062</v>
      </c>
      <c r="U15">
        <v>0</v>
      </c>
      <c r="W15">
        <v>1909.616088867188</v>
      </c>
      <c r="X15">
        <v>1909.616088867188</v>
      </c>
      <c r="Y15">
        <v>0</v>
      </c>
      <c r="Z15">
        <v>1914.125732421875</v>
      </c>
      <c r="AA15">
        <v>1914.125732421875</v>
      </c>
      <c r="AB15">
        <v>0</v>
      </c>
      <c r="AC15">
        <v>1909.102172851562</v>
      </c>
      <c r="AD15">
        <v>1909.102172851562</v>
      </c>
      <c r="AE15">
        <v>0</v>
      </c>
      <c r="AF15">
        <v>1909.616088867188</v>
      </c>
      <c r="AG15">
        <v>1909.616088867188</v>
      </c>
      <c r="AH15">
        <v>0</v>
      </c>
      <c r="AI15">
        <v>1907.096069335938</v>
      </c>
      <c r="AJ15">
        <v>1907.096069335938</v>
      </c>
      <c r="AK15">
        <v>0</v>
      </c>
      <c r="AL15">
        <v>1909.102172851562</v>
      </c>
      <c r="AM15">
        <v>1909.102172851562</v>
      </c>
      <c r="AN15">
        <v>0</v>
      </c>
      <c r="AO15">
        <v>1906.109375</v>
      </c>
      <c r="AP15">
        <v>1906.109375</v>
      </c>
      <c r="AQ15">
        <v>0</v>
      </c>
      <c r="AR15">
        <v>1907.112670898438</v>
      </c>
      <c r="AS15">
        <v>1907.112670898438</v>
      </c>
      <c r="AT15">
        <v>0</v>
      </c>
      <c r="AU15">
        <v>1914.125732421875</v>
      </c>
      <c r="AV15">
        <v>1914.125732421875</v>
      </c>
      <c r="AW15">
        <v>0</v>
      </c>
      <c r="AY15">
        <v>13</v>
      </c>
      <c r="BA15">
        <f t="shared" si="0"/>
        <v>1.0032958984379547</v>
      </c>
      <c r="BB15">
        <f t="shared" si="1"/>
        <v>2.0061035156240905</v>
      </c>
      <c r="BC15">
        <f t="shared" si="2"/>
        <v>0.51391601562590949</v>
      </c>
      <c r="BD15">
        <f t="shared" si="3"/>
        <v>4.5096435546870453</v>
      </c>
      <c r="BE15">
        <f t="shared" si="4"/>
        <v>3.0008544921870453</v>
      </c>
      <c r="BF15">
        <f t="shared" si="5"/>
        <v>4.0153808593759095</v>
      </c>
      <c r="BH15">
        <f t="shared" si="6"/>
        <v>15.049194335937955</v>
      </c>
      <c r="BI15">
        <f t="shared" si="9"/>
        <v>195.74401855468795</v>
      </c>
      <c r="BJ15">
        <f t="shared" si="7"/>
        <v>196.75085449218795</v>
      </c>
      <c r="BK15">
        <f t="shared" si="7"/>
        <v>198.75695800781295</v>
      </c>
      <c r="BL15">
        <f t="shared" si="7"/>
        <v>199.27087402343795</v>
      </c>
      <c r="BM15">
        <f t="shared" si="7"/>
        <v>203.78051757812591</v>
      </c>
      <c r="BN15">
        <f t="shared" si="7"/>
        <v>206.78137207031295</v>
      </c>
      <c r="BO15">
        <f t="shared" si="7"/>
        <v>210.80163574218795</v>
      </c>
      <c r="BR15">
        <f t="shared" si="8"/>
        <v>205.38928222656205</v>
      </c>
    </row>
    <row r="16" spans="1:70" x14ac:dyDescent="0.2">
      <c r="A16" t="s">
        <v>15</v>
      </c>
      <c r="B16" t="s">
        <v>191</v>
      </c>
      <c r="C16" t="s">
        <v>22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1.0767345428466799</v>
      </c>
      <c r="M16">
        <v>1.0767345428466799</v>
      </c>
      <c r="N16">
        <v>0</v>
      </c>
      <c r="O16">
        <v>1929.66064453125</v>
      </c>
      <c r="P16">
        <v>1929.66064453125</v>
      </c>
      <c r="Q16">
        <v>0</v>
      </c>
      <c r="S16">
        <v>1932.661499023438</v>
      </c>
      <c r="T16">
        <v>1932.661499023438</v>
      </c>
      <c r="U16">
        <v>0</v>
      </c>
      <c r="W16">
        <v>1925.151000976562</v>
      </c>
      <c r="X16">
        <v>1925.151000976562</v>
      </c>
      <c r="Y16">
        <v>0</v>
      </c>
      <c r="Z16">
        <v>1929.66064453125</v>
      </c>
      <c r="AA16">
        <v>1929.66064453125</v>
      </c>
      <c r="AB16">
        <v>0</v>
      </c>
      <c r="AC16">
        <v>1924.637084960938</v>
      </c>
      <c r="AD16">
        <v>1924.637084960938</v>
      </c>
      <c r="AE16">
        <v>0</v>
      </c>
      <c r="AF16">
        <v>1925.151000976562</v>
      </c>
      <c r="AG16">
        <v>1925.151000976562</v>
      </c>
      <c r="AH16">
        <v>0</v>
      </c>
      <c r="AI16">
        <v>1922.133544921875</v>
      </c>
      <c r="AJ16">
        <v>1922.133544921875</v>
      </c>
      <c r="AK16">
        <v>0</v>
      </c>
      <c r="AL16">
        <v>1924.637084960938</v>
      </c>
      <c r="AM16">
        <v>1924.637084960938</v>
      </c>
      <c r="AN16">
        <v>0</v>
      </c>
      <c r="AO16">
        <v>1921.141967773438</v>
      </c>
      <c r="AP16">
        <v>1921.141967773438</v>
      </c>
      <c r="AQ16">
        <v>0</v>
      </c>
      <c r="AR16">
        <v>1922.150146484375</v>
      </c>
      <c r="AS16">
        <v>1922.150146484375</v>
      </c>
      <c r="AT16">
        <v>0</v>
      </c>
      <c r="AU16">
        <v>1929.66064453125</v>
      </c>
      <c r="AV16">
        <v>1929.66064453125</v>
      </c>
      <c r="AW16">
        <v>0</v>
      </c>
      <c r="AY16">
        <v>14</v>
      </c>
      <c r="BA16">
        <f t="shared" si="0"/>
        <v>1.0081787109370453</v>
      </c>
      <c r="BB16">
        <f t="shared" si="1"/>
        <v>2.5035400390629547</v>
      </c>
      <c r="BC16">
        <f t="shared" si="2"/>
        <v>0.51391601562409051</v>
      </c>
      <c r="BD16">
        <f t="shared" si="3"/>
        <v>4.5096435546879547</v>
      </c>
      <c r="BE16">
        <f t="shared" si="4"/>
        <v>3.0008544921879547</v>
      </c>
      <c r="BF16">
        <f t="shared" si="5"/>
        <v>3.5164794921870453</v>
      </c>
      <c r="BH16">
        <f t="shared" si="6"/>
        <v>15.052612304687045</v>
      </c>
      <c r="BI16">
        <f t="shared" si="9"/>
        <v>210.79321289062591</v>
      </c>
      <c r="BJ16">
        <f t="shared" si="7"/>
        <v>211.79650878906386</v>
      </c>
      <c r="BK16">
        <f t="shared" si="7"/>
        <v>213.80261230468795</v>
      </c>
      <c r="BL16">
        <f t="shared" si="7"/>
        <v>214.31652832031386</v>
      </c>
      <c r="BM16">
        <f t="shared" si="7"/>
        <v>218.82617187500091</v>
      </c>
      <c r="BN16">
        <f t="shared" si="7"/>
        <v>221.82702636718795</v>
      </c>
      <c r="BO16">
        <f t="shared" si="7"/>
        <v>225.84240722656386</v>
      </c>
      <c r="BR16">
        <f t="shared" si="8"/>
        <v>220.43493652343795</v>
      </c>
    </row>
    <row r="17" spans="1:70" x14ac:dyDescent="0.2">
      <c r="A17" t="s">
        <v>15</v>
      </c>
      <c r="B17" t="s">
        <v>171</v>
      </c>
      <c r="C17" t="s">
        <v>17</v>
      </c>
      <c r="D17">
        <v>150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1.1306684017181401</v>
      </c>
      <c r="M17">
        <v>1.1306684017181401</v>
      </c>
      <c r="N17">
        <v>0</v>
      </c>
      <c r="O17">
        <v>1944.797607421875</v>
      </c>
      <c r="P17">
        <v>1944.797607421875</v>
      </c>
      <c r="Q17">
        <v>0</v>
      </c>
      <c r="S17">
        <v>1947.798461914062</v>
      </c>
      <c r="T17">
        <v>1947.798461914062</v>
      </c>
      <c r="U17">
        <v>0</v>
      </c>
      <c r="W17">
        <v>1940.287963867188</v>
      </c>
      <c r="X17">
        <v>1940.287963867188</v>
      </c>
      <c r="Y17">
        <v>0</v>
      </c>
      <c r="Z17">
        <v>1944.797607421875</v>
      </c>
      <c r="AA17">
        <v>1944.797607421875</v>
      </c>
      <c r="AB17">
        <v>0</v>
      </c>
      <c r="AC17">
        <v>1939.774047851562</v>
      </c>
      <c r="AD17">
        <v>1939.774047851562</v>
      </c>
      <c r="AE17">
        <v>0</v>
      </c>
      <c r="AF17">
        <v>1940.287963867188</v>
      </c>
      <c r="AG17">
        <v>1940.287963867188</v>
      </c>
      <c r="AH17">
        <v>0</v>
      </c>
      <c r="AI17">
        <v>1937.171142578125</v>
      </c>
      <c r="AJ17">
        <v>1937.171142578125</v>
      </c>
      <c r="AK17">
        <v>0</v>
      </c>
      <c r="AL17">
        <v>1939.774047851562</v>
      </c>
      <c r="AM17">
        <v>1939.774047851562</v>
      </c>
      <c r="AN17">
        <v>0</v>
      </c>
      <c r="AO17">
        <v>1936.177978515625</v>
      </c>
      <c r="AP17">
        <v>1936.177978515625</v>
      </c>
      <c r="AQ17">
        <v>0</v>
      </c>
      <c r="AR17">
        <v>1937.187744140625</v>
      </c>
      <c r="AS17">
        <v>1937.187744140625</v>
      </c>
      <c r="AT17">
        <v>0</v>
      </c>
      <c r="AU17">
        <v>1944.797607421875</v>
      </c>
      <c r="AV17">
        <v>1944.797607421875</v>
      </c>
      <c r="AW17">
        <v>0</v>
      </c>
      <c r="AY17">
        <v>15</v>
      </c>
      <c r="BA17">
        <f t="shared" si="0"/>
        <v>1.009765625</v>
      </c>
      <c r="BB17">
        <f t="shared" si="1"/>
        <v>2.6029052734370453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3.4296875</v>
      </c>
      <c r="BH17">
        <f t="shared" si="6"/>
        <v>15.066772460937045</v>
      </c>
      <c r="BI17">
        <f t="shared" si="9"/>
        <v>225.84582519531295</v>
      </c>
      <c r="BJ17">
        <f t="shared" si="7"/>
        <v>226.85400390625</v>
      </c>
      <c r="BK17">
        <f t="shared" si="7"/>
        <v>229.35754394531295</v>
      </c>
      <c r="BL17">
        <f t="shared" si="7"/>
        <v>229.87145996093705</v>
      </c>
      <c r="BM17">
        <f t="shared" si="7"/>
        <v>234.381103515625</v>
      </c>
      <c r="BN17">
        <f t="shared" si="7"/>
        <v>237.38195800781295</v>
      </c>
      <c r="BO17">
        <f t="shared" si="7"/>
        <v>240.8984375</v>
      </c>
      <c r="BR17">
        <f t="shared" si="8"/>
        <v>235.98986816406114</v>
      </c>
    </row>
    <row r="18" spans="1:70" x14ac:dyDescent="0.2">
      <c r="A18" t="s">
        <v>20</v>
      </c>
      <c r="B18" t="s">
        <v>175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0.85127097368240356</v>
      </c>
      <c r="M18">
        <v>0.85127097368240356</v>
      </c>
      <c r="N18">
        <v>0</v>
      </c>
      <c r="O18">
        <v>1958.657958984375</v>
      </c>
      <c r="P18">
        <v>1958.657958984375</v>
      </c>
      <c r="Q18">
        <v>0</v>
      </c>
      <c r="S18">
        <v>1961.658813476562</v>
      </c>
      <c r="T18">
        <v>1961.658813476562</v>
      </c>
      <c r="U18">
        <v>0</v>
      </c>
      <c r="W18">
        <v>1954.1484375</v>
      </c>
      <c r="X18">
        <v>1954.1484375</v>
      </c>
      <c r="Y18">
        <v>0</v>
      </c>
      <c r="Z18">
        <v>1958.657958984375</v>
      </c>
      <c r="AA18">
        <v>1958.657958984375</v>
      </c>
      <c r="AB18">
        <v>0</v>
      </c>
      <c r="AC18">
        <v>1953.634399414062</v>
      </c>
      <c r="AD18">
        <v>1953.634399414062</v>
      </c>
      <c r="AE18">
        <v>0</v>
      </c>
      <c r="AF18">
        <v>1954.1484375</v>
      </c>
      <c r="AG18">
        <v>1954.1484375</v>
      </c>
      <c r="AH18">
        <v>0</v>
      </c>
      <c r="AI18">
        <v>1952.22509765625</v>
      </c>
      <c r="AJ18">
        <v>1952.22509765625</v>
      </c>
      <c r="AK18">
        <v>0</v>
      </c>
      <c r="AL18">
        <v>1953.634399414062</v>
      </c>
      <c r="AM18">
        <v>1953.634399414062</v>
      </c>
      <c r="AN18">
        <v>0</v>
      </c>
      <c r="AO18">
        <v>1951.228149414062</v>
      </c>
      <c r="AP18">
        <v>1951.228149414062</v>
      </c>
      <c r="AQ18">
        <v>0</v>
      </c>
      <c r="AR18">
        <v>1952.24169921875</v>
      </c>
      <c r="AS18">
        <v>1952.24169921875</v>
      </c>
      <c r="AT18">
        <v>0</v>
      </c>
      <c r="AU18">
        <v>1958.657958984375</v>
      </c>
      <c r="AV18">
        <v>1958.657958984375</v>
      </c>
      <c r="AW18">
        <v>0</v>
      </c>
      <c r="AY18">
        <v>16</v>
      </c>
      <c r="BA18">
        <f t="shared" si="0"/>
        <v>1.0135498046879547</v>
      </c>
      <c r="BB18">
        <f t="shared" si="1"/>
        <v>1.4093017578120453</v>
      </c>
      <c r="BC18">
        <f t="shared" si="2"/>
        <v>0.51403808593795475</v>
      </c>
      <c r="BD18">
        <f t="shared" si="3"/>
        <v>4.509521484375</v>
      </c>
      <c r="BE18">
        <f t="shared" si="4"/>
        <v>3.0008544921870453</v>
      </c>
      <c r="BF18">
        <f t="shared" si="5"/>
        <v>4.6185302734379547</v>
      </c>
      <c r="BH18">
        <f t="shared" si="6"/>
        <v>15.065795898437955</v>
      </c>
      <c r="BI18">
        <f t="shared" si="9"/>
        <v>240.91259765625</v>
      </c>
      <c r="BJ18">
        <f t="shared" si="7"/>
        <v>241.92236328125</v>
      </c>
      <c r="BK18">
        <f t="shared" si="7"/>
        <v>244.52526855468705</v>
      </c>
      <c r="BL18">
        <f t="shared" si="7"/>
        <v>245.03918457031295</v>
      </c>
      <c r="BM18">
        <f t="shared" si="7"/>
        <v>249.548828125</v>
      </c>
      <c r="BN18">
        <f t="shared" si="7"/>
        <v>252.54968261718705</v>
      </c>
      <c r="BO18">
        <f t="shared" si="7"/>
        <v>255.97937011718705</v>
      </c>
      <c r="BR18">
        <f t="shared" si="8"/>
        <v>251.15759277343705</v>
      </c>
    </row>
    <row r="19" spans="1:70" x14ac:dyDescent="0.2">
      <c r="A19" t="s">
        <v>15</v>
      </c>
      <c r="B19" t="s">
        <v>173</v>
      </c>
      <c r="C19" t="s">
        <v>29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1.584428191184998</v>
      </c>
      <c r="M19">
        <v>1.584428191184998</v>
      </c>
      <c r="N19">
        <v>0</v>
      </c>
      <c r="O19">
        <v>1974.5908203125</v>
      </c>
      <c r="P19">
        <v>1974.5908203125</v>
      </c>
      <c r="Q19">
        <v>0</v>
      </c>
      <c r="S19">
        <v>1977.591674804688</v>
      </c>
      <c r="T19">
        <v>1977.591674804688</v>
      </c>
      <c r="U19">
        <v>0</v>
      </c>
      <c r="W19">
        <v>1970.08349609375</v>
      </c>
      <c r="X19">
        <v>1970.08349609375</v>
      </c>
      <c r="Y19">
        <v>0</v>
      </c>
      <c r="Z19">
        <v>1974.5908203125</v>
      </c>
      <c r="AA19">
        <v>1974.5908203125</v>
      </c>
      <c r="AB19">
        <v>0</v>
      </c>
      <c r="AC19">
        <v>1969.567260742188</v>
      </c>
      <c r="AD19">
        <v>1969.567260742188</v>
      </c>
      <c r="AE19">
        <v>0</v>
      </c>
      <c r="AF19">
        <v>1970.08349609375</v>
      </c>
      <c r="AG19">
        <v>1970.08349609375</v>
      </c>
      <c r="AH19">
        <v>0</v>
      </c>
      <c r="AI19">
        <v>1967.2626953125</v>
      </c>
      <c r="AJ19">
        <v>1967.2626953125</v>
      </c>
      <c r="AK19">
        <v>0</v>
      </c>
      <c r="AL19">
        <v>1969.567260742188</v>
      </c>
      <c r="AM19">
        <v>1969.567260742188</v>
      </c>
      <c r="AN19">
        <v>0</v>
      </c>
      <c r="AO19">
        <v>1966.27734375</v>
      </c>
      <c r="AP19">
        <v>1966.27734375</v>
      </c>
      <c r="AQ19">
        <v>0</v>
      </c>
      <c r="AR19">
        <v>1967.279174804688</v>
      </c>
      <c r="AS19">
        <v>1967.279174804688</v>
      </c>
      <c r="AT19">
        <v>0</v>
      </c>
      <c r="AU19">
        <v>1974.5908203125</v>
      </c>
      <c r="AV19">
        <v>1974.5908203125</v>
      </c>
      <c r="AW19">
        <v>0</v>
      </c>
      <c r="AY19">
        <v>17</v>
      </c>
      <c r="BA19">
        <f t="shared" si="0"/>
        <v>1.0018310546879547</v>
      </c>
      <c r="BB19">
        <f t="shared" si="1"/>
        <v>2.3045654296879547</v>
      </c>
      <c r="BC19">
        <f t="shared" si="2"/>
        <v>0.51623535156204525</v>
      </c>
      <c r="BD19">
        <f>Z19-W19</f>
        <v>4.50732421875</v>
      </c>
      <c r="BE19">
        <f t="shared" si="4"/>
        <v>3.0008544921879547</v>
      </c>
      <c r="BF19">
        <f t="shared" si="5"/>
        <v>3.7171630859370453</v>
      </c>
      <c r="BH19">
        <f t="shared" si="6"/>
        <v>15.047973632812955</v>
      </c>
      <c r="BI19">
        <f t="shared" si="9"/>
        <v>255.97839355468795</v>
      </c>
      <c r="BJ19">
        <f t="shared" ref="BJ19:BO31" si="10">BI19+BA18</f>
        <v>256.99194335937591</v>
      </c>
      <c r="BK19">
        <f t="shared" si="10"/>
        <v>258.40124511718795</v>
      </c>
      <c r="BL19">
        <f t="shared" si="10"/>
        <v>258.91528320312591</v>
      </c>
      <c r="BM19">
        <f t="shared" si="10"/>
        <v>263.42480468750091</v>
      </c>
      <c r="BN19">
        <f t="shared" si="10"/>
        <v>266.42565917968795</v>
      </c>
      <c r="BO19">
        <f t="shared" si="10"/>
        <v>271.04418945312591</v>
      </c>
      <c r="BR19">
        <f t="shared" si="8"/>
        <v>265.03369140625</v>
      </c>
    </row>
    <row r="20" spans="1:70" x14ac:dyDescent="0.2">
      <c r="A20" t="s">
        <v>15</v>
      </c>
      <c r="B20" t="s">
        <v>172</v>
      </c>
      <c r="C20" t="s">
        <v>17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0.87547898292541504</v>
      </c>
      <c r="M20">
        <v>0.87547898292541504</v>
      </c>
      <c r="N20">
        <v>0</v>
      </c>
      <c r="O20">
        <v>1989.9267578125</v>
      </c>
      <c r="P20">
        <v>1989.9267578125</v>
      </c>
      <c r="Q20">
        <v>0</v>
      </c>
      <c r="S20">
        <v>1992.927612304688</v>
      </c>
      <c r="T20">
        <v>1992.927612304688</v>
      </c>
      <c r="U20">
        <v>0</v>
      </c>
      <c r="W20">
        <v>1985.417114257812</v>
      </c>
      <c r="X20">
        <v>1985.417114257812</v>
      </c>
      <c r="Y20">
        <v>0</v>
      </c>
      <c r="Z20">
        <v>1989.9267578125</v>
      </c>
      <c r="AA20">
        <v>1989.9267578125</v>
      </c>
      <c r="AB20">
        <v>0</v>
      </c>
      <c r="AC20">
        <v>1984.903198242188</v>
      </c>
      <c r="AD20">
        <v>1984.903198242188</v>
      </c>
      <c r="AE20">
        <v>0</v>
      </c>
      <c r="AF20">
        <v>1985.417114257812</v>
      </c>
      <c r="AG20">
        <v>1985.417114257812</v>
      </c>
      <c r="AH20">
        <v>0</v>
      </c>
      <c r="AI20">
        <v>1982.300170898438</v>
      </c>
      <c r="AJ20">
        <v>1982.300170898438</v>
      </c>
      <c r="AK20">
        <v>0</v>
      </c>
      <c r="AL20">
        <v>1984.903198242188</v>
      </c>
      <c r="AM20">
        <v>1984.903198242188</v>
      </c>
      <c r="AN20">
        <v>0</v>
      </c>
      <c r="AO20">
        <v>1981.308837890625</v>
      </c>
      <c r="AP20">
        <v>1981.308837890625</v>
      </c>
      <c r="AQ20">
        <v>0</v>
      </c>
      <c r="AR20">
        <v>1982.316772460938</v>
      </c>
      <c r="AS20">
        <v>1982.316772460938</v>
      </c>
      <c r="AT20">
        <v>0</v>
      </c>
      <c r="AU20">
        <v>1989.9267578125</v>
      </c>
      <c r="AV20">
        <v>1989.9267578125</v>
      </c>
      <c r="AW20">
        <v>0</v>
      </c>
      <c r="AY20">
        <v>18</v>
      </c>
      <c r="BA20">
        <f t="shared" si="0"/>
        <v>1.0079345703129547</v>
      </c>
      <c r="BB20">
        <f t="shared" si="1"/>
        <v>2.60302734375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3.4289550781240905</v>
      </c>
      <c r="BH20">
        <f t="shared" si="6"/>
        <v>15.064331054687045</v>
      </c>
      <c r="BI20">
        <f t="shared" si="9"/>
        <v>271.02636718750091</v>
      </c>
      <c r="BJ20">
        <f t="shared" si="10"/>
        <v>272.02819824218886</v>
      </c>
      <c r="BK20">
        <f t="shared" si="10"/>
        <v>274.33276367187682</v>
      </c>
      <c r="BL20">
        <f t="shared" si="10"/>
        <v>274.84899902343886</v>
      </c>
      <c r="BM20">
        <f t="shared" si="10"/>
        <v>279.35632324218886</v>
      </c>
      <c r="BN20">
        <f t="shared" si="10"/>
        <v>282.35717773437682</v>
      </c>
      <c r="BO20">
        <f t="shared" si="10"/>
        <v>286.07434082031386</v>
      </c>
      <c r="BR20">
        <f t="shared" si="8"/>
        <v>280.96740722656295</v>
      </c>
    </row>
    <row r="21" spans="1:70" x14ac:dyDescent="0.2">
      <c r="A21" t="s">
        <v>20</v>
      </c>
      <c r="B21" t="s">
        <v>185</v>
      </c>
      <c r="C21" t="s">
        <v>22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0.93666040897369385</v>
      </c>
      <c r="M21">
        <v>0.93666040897369385</v>
      </c>
      <c r="N21">
        <v>0</v>
      </c>
      <c r="O21">
        <v>2004.08544921875</v>
      </c>
      <c r="P21">
        <v>2004.08544921875</v>
      </c>
      <c r="Q21">
        <v>0</v>
      </c>
      <c r="S21">
        <v>2007.08642578125</v>
      </c>
      <c r="T21">
        <v>2007.08642578125</v>
      </c>
      <c r="U21">
        <v>0</v>
      </c>
      <c r="W21">
        <v>1999.575927734375</v>
      </c>
      <c r="X21">
        <v>1999.575927734375</v>
      </c>
      <c r="Y21">
        <v>0</v>
      </c>
      <c r="Z21">
        <v>2004.08544921875</v>
      </c>
      <c r="AA21">
        <v>2004.08544921875</v>
      </c>
      <c r="AB21">
        <v>0</v>
      </c>
      <c r="AC21">
        <v>1999.061889648438</v>
      </c>
      <c r="AD21">
        <v>1999.061889648438</v>
      </c>
      <c r="AE21">
        <v>0</v>
      </c>
      <c r="AF21">
        <v>1999.575927734375</v>
      </c>
      <c r="AG21">
        <v>1999.575927734375</v>
      </c>
      <c r="AH21">
        <v>0</v>
      </c>
      <c r="AI21">
        <v>1997.354370117188</v>
      </c>
      <c r="AJ21">
        <v>1997.354370117188</v>
      </c>
      <c r="AK21">
        <v>0</v>
      </c>
      <c r="AL21">
        <v>1999.061889648438</v>
      </c>
      <c r="AM21">
        <v>1999.061889648438</v>
      </c>
      <c r="AN21">
        <v>0</v>
      </c>
      <c r="AO21">
        <v>1996.356567382812</v>
      </c>
      <c r="AP21">
        <v>1996.356567382812</v>
      </c>
      <c r="AQ21">
        <v>0</v>
      </c>
      <c r="AR21">
        <v>1997.370849609375</v>
      </c>
      <c r="AS21">
        <v>1997.370849609375</v>
      </c>
      <c r="AT21">
        <v>0</v>
      </c>
      <c r="AU21">
        <v>2004.08544921875</v>
      </c>
      <c r="AV21">
        <v>2004.08544921875</v>
      </c>
      <c r="AW21">
        <v>0</v>
      </c>
      <c r="AY21">
        <v>19</v>
      </c>
      <c r="BA21">
        <f t="shared" si="0"/>
        <v>1.0142822265629547</v>
      </c>
      <c r="BB21">
        <f t="shared" si="1"/>
        <v>1.70751953125</v>
      </c>
      <c r="BC21">
        <f t="shared" si="2"/>
        <v>0.51403808593704525</v>
      </c>
      <c r="BD21">
        <f t="shared" si="3"/>
        <v>4.509521484375</v>
      </c>
      <c r="BE21">
        <f t="shared" si="4"/>
        <v>3.0009765625</v>
      </c>
      <c r="BF21">
        <f t="shared" si="5"/>
        <v>4.3192138671879547</v>
      </c>
      <c r="BH21">
        <f t="shared" si="6"/>
        <v>15.065551757812955</v>
      </c>
      <c r="BI21">
        <f t="shared" si="9"/>
        <v>286.09069824218795</v>
      </c>
      <c r="BJ21">
        <f t="shared" si="10"/>
        <v>287.09863281250091</v>
      </c>
      <c r="BK21">
        <f t="shared" si="10"/>
        <v>289.70166015625091</v>
      </c>
      <c r="BL21">
        <f t="shared" si="10"/>
        <v>290.215576171875</v>
      </c>
      <c r="BM21">
        <f t="shared" si="10"/>
        <v>294.72521972656295</v>
      </c>
      <c r="BN21">
        <f t="shared" si="10"/>
        <v>297.72607421875091</v>
      </c>
      <c r="BO21">
        <f t="shared" si="10"/>
        <v>301.155029296875</v>
      </c>
      <c r="BR21">
        <f t="shared" si="8"/>
        <v>296.33398437499909</v>
      </c>
    </row>
    <row r="22" spans="1:70" x14ac:dyDescent="0.2">
      <c r="A22" t="s">
        <v>15</v>
      </c>
      <c r="B22" t="s">
        <v>178</v>
      </c>
      <c r="C22" t="s">
        <v>123</v>
      </c>
      <c r="D22">
        <v>60</v>
      </c>
      <c r="E22">
        <v>2</v>
      </c>
      <c r="F22" t="s">
        <v>27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1.0606563091278081</v>
      </c>
      <c r="M22">
        <v>1.0606563091278081</v>
      </c>
      <c r="N22">
        <v>0</v>
      </c>
      <c r="O22">
        <v>2019.222534179688</v>
      </c>
      <c r="P22">
        <v>2019.222534179688</v>
      </c>
      <c r="Q22">
        <v>0</v>
      </c>
      <c r="S22">
        <v>2022.223388671875</v>
      </c>
      <c r="T22">
        <v>2022.223388671875</v>
      </c>
      <c r="U22">
        <v>0</v>
      </c>
      <c r="W22">
        <v>2014.712890625</v>
      </c>
      <c r="X22">
        <v>2014.712890625</v>
      </c>
      <c r="Y22">
        <v>0</v>
      </c>
      <c r="Z22">
        <v>2019.222534179688</v>
      </c>
      <c r="AA22">
        <v>2019.222534179688</v>
      </c>
      <c r="AB22">
        <v>0</v>
      </c>
      <c r="AC22">
        <v>2014.198974609375</v>
      </c>
      <c r="AD22">
        <v>2014.198974609375</v>
      </c>
      <c r="AE22">
        <v>0</v>
      </c>
      <c r="AF22">
        <v>2014.712890625</v>
      </c>
      <c r="AG22">
        <v>2014.712890625</v>
      </c>
      <c r="AH22">
        <v>0</v>
      </c>
      <c r="AI22">
        <v>2012.391723632812</v>
      </c>
      <c r="AJ22">
        <v>2012.391723632812</v>
      </c>
      <c r="AK22">
        <v>0</v>
      </c>
      <c r="AL22">
        <v>2014.198974609375</v>
      </c>
      <c r="AM22">
        <v>2014.198974609375</v>
      </c>
      <c r="AN22">
        <v>0</v>
      </c>
      <c r="AO22">
        <v>2011.405639648438</v>
      </c>
      <c r="AP22">
        <v>2011.405639648438</v>
      </c>
      <c r="AQ22">
        <v>0</v>
      </c>
      <c r="AR22">
        <v>2012.408325195312</v>
      </c>
      <c r="AS22">
        <v>2012.408325195312</v>
      </c>
      <c r="AT22">
        <v>0</v>
      </c>
      <c r="AU22">
        <v>2019.222534179688</v>
      </c>
      <c r="AV22">
        <v>2019.222534179688</v>
      </c>
      <c r="AW22">
        <v>0</v>
      </c>
      <c r="AY22">
        <v>20</v>
      </c>
      <c r="BA22">
        <f t="shared" si="0"/>
        <v>1.0026855468740905</v>
      </c>
      <c r="BB22">
        <f t="shared" si="1"/>
        <v>1.8072509765629547</v>
      </c>
      <c r="BC22">
        <f t="shared" si="2"/>
        <v>0.513916015625</v>
      </c>
      <c r="BD22">
        <f t="shared" si="3"/>
        <v>4.5096435546879547</v>
      </c>
      <c r="BE22">
        <f t="shared" si="4"/>
        <v>3.0008544921870453</v>
      </c>
      <c r="BF22">
        <f t="shared" si="5"/>
        <v>4.2147216796870453</v>
      </c>
      <c r="BH22">
        <f t="shared" si="6"/>
        <v>15.049072265624091</v>
      </c>
      <c r="BI22">
        <f t="shared" si="9"/>
        <v>301.15625000000091</v>
      </c>
      <c r="BJ22">
        <f t="shared" si="10"/>
        <v>302.17053222656386</v>
      </c>
      <c r="BK22">
        <f t="shared" si="10"/>
        <v>303.87805175781386</v>
      </c>
      <c r="BL22">
        <f t="shared" si="10"/>
        <v>304.39208984375091</v>
      </c>
      <c r="BM22">
        <f t="shared" si="10"/>
        <v>308.90161132812591</v>
      </c>
      <c r="BN22">
        <f t="shared" si="10"/>
        <v>311.90258789062591</v>
      </c>
      <c r="BO22">
        <f t="shared" si="10"/>
        <v>316.22180175781386</v>
      </c>
      <c r="BR22">
        <f t="shared" si="8"/>
        <v>310.510498046875</v>
      </c>
    </row>
    <row r="23" spans="1:70" x14ac:dyDescent="0.2">
      <c r="A23" t="s">
        <v>15</v>
      </c>
      <c r="B23" t="s">
        <v>189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1.2630764245986941</v>
      </c>
      <c r="M23">
        <v>1.2630764245986941</v>
      </c>
      <c r="N23">
        <v>0</v>
      </c>
      <c r="O23">
        <v>2034.06103515625</v>
      </c>
      <c r="P23">
        <v>2034.06103515625</v>
      </c>
      <c r="Q23">
        <v>0</v>
      </c>
      <c r="S23">
        <v>2037.061889648438</v>
      </c>
      <c r="T23">
        <v>2037.061889648438</v>
      </c>
      <c r="U23">
        <v>0</v>
      </c>
      <c r="W23">
        <v>2029.551513671875</v>
      </c>
      <c r="X23">
        <v>2029.551513671875</v>
      </c>
      <c r="Y23">
        <v>0</v>
      </c>
      <c r="Z23">
        <v>2034.06103515625</v>
      </c>
      <c r="AA23">
        <v>2034.06103515625</v>
      </c>
      <c r="AB23">
        <v>0</v>
      </c>
      <c r="AC23">
        <v>2029.03759765625</v>
      </c>
      <c r="AD23">
        <v>2029.03759765625</v>
      </c>
      <c r="AE23">
        <v>0</v>
      </c>
      <c r="AF23">
        <v>2029.551513671875</v>
      </c>
      <c r="AG23">
        <v>2029.551513671875</v>
      </c>
      <c r="AH23">
        <v>0</v>
      </c>
      <c r="AI23">
        <v>2027.429321289062</v>
      </c>
      <c r="AJ23">
        <v>2027.429321289062</v>
      </c>
      <c r="AK23">
        <v>0</v>
      </c>
      <c r="AL23">
        <v>2029.03759765625</v>
      </c>
      <c r="AM23">
        <v>2029.03759765625</v>
      </c>
      <c r="AN23">
        <v>0</v>
      </c>
      <c r="AO23">
        <v>2026.438110351562</v>
      </c>
      <c r="AP23">
        <v>2026.438110351562</v>
      </c>
      <c r="AQ23">
        <v>0</v>
      </c>
      <c r="AR23">
        <v>2027.44580078125</v>
      </c>
      <c r="AS23">
        <v>2027.44580078125</v>
      </c>
      <c r="AT23">
        <v>0</v>
      </c>
      <c r="AU23">
        <v>2034.06103515625</v>
      </c>
      <c r="AV23">
        <v>2034.06103515625</v>
      </c>
      <c r="AW23">
        <v>0</v>
      </c>
      <c r="AY23">
        <v>21</v>
      </c>
      <c r="BA23">
        <f t="shared" si="0"/>
        <v>1.0076904296879547</v>
      </c>
      <c r="BB23">
        <f t="shared" si="1"/>
        <v>1.6082763671879547</v>
      </c>
      <c r="BC23">
        <f t="shared" si="2"/>
        <v>0.513916015625</v>
      </c>
      <c r="BD23">
        <f t="shared" si="3"/>
        <v>4.509521484375</v>
      </c>
      <c r="BE23">
        <f t="shared" si="4"/>
        <v>3.0008544921879547</v>
      </c>
      <c r="BF23">
        <f t="shared" si="5"/>
        <v>4.4112548828120453</v>
      </c>
      <c r="BH23">
        <f t="shared" si="6"/>
        <v>15.051513671875909</v>
      </c>
      <c r="BI23">
        <f t="shared" si="9"/>
        <v>316.205322265625</v>
      </c>
      <c r="BJ23">
        <f t="shared" si="10"/>
        <v>317.20800781249909</v>
      </c>
      <c r="BK23">
        <f t="shared" si="10"/>
        <v>319.01525878906205</v>
      </c>
      <c r="BL23">
        <f t="shared" si="10"/>
        <v>319.52917480468705</v>
      </c>
      <c r="BM23">
        <f t="shared" si="10"/>
        <v>324.038818359375</v>
      </c>
      <c r="BN23">
        <f t="shared" si="10"/>
        <v>327.03967285156205</v>
      </c>
      <c r="BO23">
        <f t="shared" si="10"/>
        <v>331.25439453124909</v>
      </c>
      <c r="BR23">
        <f t="shared" si="8"/>
        <v>325.64758300781114</v>
      </c>
    </row>
    <row r="24" spans="1:70" x14ac:dyDescent="0.2">
      <c r="A24" t="s">
        <v>15</v>
      </c>
      <c r="B24" t="s">
        <v>111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0.89055490493774414</v>
      </c>
      <c r="M24">
        <v>0.89055490493774414</v>
      </c>
      <c r="N24">
        <v>0</v>
      </c>
      <c r="O24">
        <v>2049.0986328125</v>
      </c>
      <c r="P24">
        <v>2049.0986328125</v>
      </c>
      <c r="Q24">
        <v>0</v>
      </c>
      <c r="S24">
        <v>2052.099365234375</v>
      </c>
      <c r="T24">
        <v>2052.099365234375</v>
      </c>
      <c r="U24">
        <v>0</v>
      </c>
      <c r="W24">
        <v>2044.5888671875</v>
      </c>
      <c r="X24">
        <v>2044.5888671875</v>
      </c>
      <c r="Y24">
        <v>0</v>
      </c>
      <c r="Z24">
        <v>2049.0986328125</v>
      </c>
      <c r="AA24">
        <v>2049.0986328125</v>
      </c>
      <c r="AB24">
        <v>0</v>
      </c>
      <c r="AC24">
        <v>2044.074951171875</v>
      </c>
      <c r="AD24">
        <v>2044.074951171875</v>
      </c>
      <c r="AE24">
        <v>0</v>
      </c>
      <c r="AF24">
        <v>2044.5888671875</v>
      </c>
      <c r="AG24">
        <v>2044.5888671875</v>
      </c>
      <c r="AH24">
        <v>0</v>
      </c>
      <c r="AI24">
        <v>2042.466796875</v>
      </c>
      <c r="AJ24">
        <v>2042.466796875</v>
      </c>
      <c r="AK24">
        <v>0</v>
      </c>
      <c r="AL24">
        <v>2044.074951171875</v>
      </c>
      <c r="AM24">
        <v>2044.074951171875</v>
      </c>
      <c r="AN24">
        <v>0</v>
      </c>
      <c r="AO24">
        <v>2041.47314453125</v>
      </c>
      <c r="AP24">
        <v>2041.47314453125</v>
      </c>
      <c r="AQ24">
        <v>0</v>
      </c>
      <c r="AR24">
        <v>2042.4833984375</v>
      </c>
      <c r="AS24">
        <v>2042.4833984375</v>
      </c>
      <c r="AT24">
        <v>0</v>
      </c>
      <c r="AU24">
        <v>2049.0986328125</v>
      </c>
      <c r="AV24">
        <v>2049.0986328125</v>
      </c>
      <c r="AW24">
        <v>0</v>
      </c>
      <c r="AY24">
        <v>22</v>
      </c>
      <c r="BA24">
        <f t="shared" si="0"/>
        <v>1.01025390625</v>
      </c>
      <c r="BB24">
        <f t="shared" si="1"/>
        <v>1.608154296875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4.412109375</v>
      </c>
      <c r="BH24">
        <f t="shared" si="6"/>
        <v>15.054931640625</v>
      </c>
      <c r="BI24">
        <f t="shared" si="9"/>
        <v>331.25683593750091</v>
      </c>
      <c r="BJ24">
        <f t="shared" si="10"/>
        <v>332.26452636718886</v>
      </c>
      <c r="BK24">
        <f t="shared" si="10"/>
        <v>333.87280273437682</v>
      </c>
      <c r="BL24">
        <f t="shared" si="10"/>
        <v>334.38671875000182</v>
      </c>
      <c r="BM24">
        <f t="shared" si="10"/>
        <v>338.89624023437682</v>
      </c>
      <c r="BN24">
        <f t="shared" si="10"/>
        <v>341.89709472656477</v>
      </c>
      <c r="BO24">
        <f t="shared" si="10"/>
        <v>346.30834960937682</v>
      </c>
      <c r="BR24">
        <f t="shared" si="8"/>
        <v>340.50512695312591</v>
      </c>
    </row>
    <row r="25" spans="1:70" x14ac:dyDescent="0.2">
      <c r="A25" t="s">
        <v>15</v>
      </c>
      <c r="B25" t="s">
        <v>25</v>
      </c>
      <c r="C25" t="s">
        <v>99</v>
      </c>
      <c r="D25">
        <v>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0.85419422388076782</v>
      </c>
      <c r="M25">
        <v>0.85419422388076782</v>
      </c>
      <c r="N25">
        <v>0</v>
      </c>
      <c r="O25">
        <v>2064.931884765625</v>
      </c>
      <c r="P25">
        <v>2064.931884765625</v>
      </c>
      <c r="Q25">
        <v>0</v>
      </c>
      <c r="S25">
        <v>2067.9326171875</v>
      </c>
      <c r="T25">
        <v>2067.9326171875</v>
      </c>
      <c r="U25">
        <v>0</v>
      </c>
      <c r="W25">
        <v>2060.422119140625</v>
      </c>
      <c r="X25">
        <v>2060.422119140625</v>
      </c>
      <c r="Y25">
        <v>0</v>
      </c>
      <c r="Z25">
        <v>2064.931884765625</v>
      </c>
      <c r="AA25">
        <v>2064.931884765625</v>
      </c>
      <c r="AB25">
        <v>0</v>
      </c>
      <c r="AC25">
        <v>2059.908447265625</v>
      </c>
      <c r="AD25">
        <v>2059.908447265625</v>
      </c>
      <c r="AE25">
        <v>0</v>
      </c>
      <c r="AF25">
        <v>2060.422119140625</v>
      </c>
      <c r="AG25">
        <v>2060.422119140625</v>
      </c>
      <c r="AH25">
        <v>0</v>
      </c>
      <c r="AI25">
        <v>2057.50439453125</v>
      </c>
      <c r="AJ25">
        <v>2057.50439453125</v>
      </c>
      <c r="AK25">
        <v>0</v>
      </c>
      <c r="AL25">
        <v>2059.908447265625</v>
      </c>
      <c r="AM25">
        <v>2059.908447265625</v>
      </c>
      <c r="AN25">
        <v>0</v>
      </c>
      <c r="AO25">
        <v>2056.511474609375</v>
      </c>
      <c r="AP25">
        <v>2056.511474609375</v>
      </c>
      <c r="AQ25">
        <v>0</v>
      </c>
      <c r="AR25">
        <v>2057.520751953125</v>
      </c>
      <c r="AS25">
        <v>2057.520751953125</v>
      </c>
      <c r="AT25">
        <v>0</v>
      </c>
      <c r="AU25">
        <v>2064.931884765625</v>
      </c>
      <c r="AV25">
        <v>2064.931884765625</v>
      </c>
      <c r="AW25">
        <v>0</v>
      </c>
      <c r="AY25">
        <v>23</v>
      </c>
      <c r="BA25">
        <f t="shared" si="0"/>
        <v>1.00927734375</v>
      </c>
      <c r="BB25">
        <f t="shared" si="1"/>
        <v>2.404052734375</v>
      </c>
      <c r="BC25">
        <f t="shared" si="2"/>
        <v>0.513671875</v>
      </c>
      <c r="BD25">
        <f t="shared" si="3"/>
        <v>4.509765625</v>
      </c>
      <c r="BE25">
        <f t="shared" si="4"/>
        <v>3.000732421875</v>
      </c>
      <c r="BF25">
        <f t="shared" si="5"/>
        <v>3.628662109375</v>
      </c>
      <c r="BH25">
        <f t="shared" si="6"/>
        <v>15.066162109375</v>
      </c>
      <c r="BI25">
        <f t="shared" si="9"/>
        <v>346.31176757812591</v>
      </c>
      <c r="BJ25">
        <f t="shared" si="10"/>
        <v>347.32202148437591</v>
      </c>
      <c r="BK25">
        <f t="shared" si="10"/>
        <v>348.93017578125091</v>
      </c>
      <c r="BL25">
        <f t="shared" si="10"/>
        <v>349.44409179687591</v>
      </c>
      <c r="BM25">
        <f t="shared" si="10"/>
        <v>353.95385742187591</v>
      </c>
      <c r="BN25">
        <f t="shared" si="10"/>
        <v>356.95458984375091</v>
      </c>
      <c r="BO25">
        <f t="shared" si="10"/>
        <v>361.36669921875091</v>
      </c>
      <c r="BR25">
        <f t="shared" si="8"/>
        <v>355.5625</v>
      </c>
    </row>
    <row r="26" spans="1:70" x14ac:dyDescent="0.2">
      <c r="A26" t="s">
        <v>20</v>
      </c>
      <c r="B26" t="s">
        <v>182</v>
      </c>
      <c r="C26" t="s">
        <v>120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2.2404956817626949</v>
      </c>
      <c r="M26">
        <v>2.2404956817626949</v>
      </c>
      <c r="N26">
        <v>0</v>
      </c>
      <c r="O26">
        <v>2079.6875</v>
      </c>
      <c r="P26">
        <v>2079.6875</v>
      </c>
      <c r="Q26">
        <v>0</v>
      </c>
      <c r="S26">
        <v>2082.6884765625</v>
      </c>
      <c r="T26">
        <v>2082.6884765625</v>
      </c>
      <c r="U26">
        <v>0</v>
      </c>
      <c r="W26">
        <v>2075.177978515625</v>
      </c>
      <c r="X26">
        <v>2075.177978515625</v>
      </c>
      <c r="Y26">
        <v>0</v>
      </c>
      <c r="Z26">
        <v>2079.6875</v>
      </c>
      <c r="AA26">
        <v>2079.6875</v>
      </c>
      <c r="AB26">
        <v>0</v>
      </c>
      <c r="AC26">
        <v>2074.6640625</v>
      </c>
      <c r="AD26">
        <v>2074.6640625</v>
      </c>
      <c r="AE26">
        <v>0</v>
      </c>
      <c r="AF26">
        <v>2075.177978515625</v>
      </c>
      <c r="AG26">
        <v>2075.177978515625</v>
      </c>
      <c r="AH26">
        <v>0</v>
      </c>
      <c r="AI26">
        <v>2072.558349609375</v>
      </c>
      <c r="AJ26">
        <v>2072.558349609375</v>
      </c>
      <c r="AK26">
        <v>0</v>
      </c>
      <c r="AL26">
        <v>2074.6640625</v>
      </c>
      <c r="AM26">
        <v>2074.6640625</v>
      </c>
      <c r="AN26">
        <v>0</v>
      </c>
      <c r="AO26">
        <v>2071.561279296875</v>
      </c>
      <c r="AP26">
        <v>2071.561279296875</v>
      </c>
      <c r="AQ26">
        <v>0</v>
      </c>
      <c r="AR26">
        <v>2072.574951171875</v>
      </c>
      <c r="AS26">
        <v>2072.574951171875</v>
      </c>
      <c r="AT26">
        <v>0</v>
      </c>
      <c r="AU26">
        <v>2079.6875</v>
      </c>
      <c r="AV26">
        <v>2079.6875</v>
      </c>
      <c r="AW26">
        <v>0</v>
      </c>
      <c r="AY26">
        <v>24</v>
      </c>
      <c r="BA26">
        <f t="shared" si="0"/>
        <v>1.013671875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3.916259765625</v>
      </c>
      <c r="BH26">
        <f t="shared" si="6"/>
        <v>15.06005859375</v>
      </c>
      <c r="BI26">
        <f t="shared" si="9"/>
        <v>361.37792968750091</v>
      </c>
      <c r="BJ26">
        <f t="shared" si="10"/>
        <v>362.38720703125091</v>
      </c>
      <c r="BK26">
        <f t="shared" si="10"/>
        <v>364.79125976562591</v>
      </c>
      <c r="BL26">
        <f t="shared" si="10"/>
        <v>365.30493164062591</v>
      </c>
      <c r="BM26">
        <f t="shared" si="10"/>
        <v>369.81469726562591</v>
      </c>
      <c r="BN26">
        <f t="shared" si="10"/>
        <v>372.81542968750091</v>
      </c>
      <c r="BO26">
        <f t="shared" si="10"/>
        <v>376.44409179687591</v>
      </c>
      <c r="BR26">
        <f t="shared" si="8"/>
        <v>371.42333984375</v>
      </c>
    </row>
    <row r="27" spans="1:70" x14ac:dyDescent="0.2">
      <c r="A27" t="s">
        <v>20</v>
      </c>
      <c r="B27" t="s">
        <v>181</v>
      </c>
      <c r="C27" t="s">
        <v>22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1.4042588472366331</v>
      </c>
      <c r="M27">
        <v>1.4042588472366331</v>
      </c>
      <c r="N27">
        <v>0</v>
      </c>
      <c r="O27">
        <v>2093.630859375</v>
      </c>
      <c r="P27">
        <v>2093.630859375</v>
      </c>
      <c r="Q27">
        <v>0</v>
      </c>
      <c r="S27">
        <v>2096.631591796875</v>
      </c>
      <c r="T27">
        <v>2096.631591796875</v>
      </c>
      <c r="U27">
        <v>0</v>
      </c>
      <c r="W27">
        <v>2089.12109375</v>
      </c>
      <c r="X27">
        <v>2089.12109375</v>
      </c>
      <c r="Y27">
        <v>0</v>
      </c>
      <c r="Z27">
        <v>2093.630859375</v>
      </c>
      <c r="AA27">
        <v>2093.630859375</v>
      </c>
      <c r="AB27">
        <v>0</v>
      </c>
      <c r="AC27">
        <v>2088.607177734375</v>
      </c>
      <c r="AD27">
        <v>2088.607177734375</v>
      </c>
      <c r="AE27">
        <v>0</v>
      </c>
      <c r="AF27">
        <v>2089.12109375</v>
      </c>
      <c r="AG27">
        <v>2089.12109375</v>
      </c>
      <c r="AH27">
        <v>0</v>
      </c>
      <c r="AI27">
        <v>2087.595947265625</v>
      </c>
      <c r="AJ27">
        <v>2087.595947265625</v>
      </c>
      <c r="AK27">
        <v>0</v>
      </c>
      <c r="AL27">
        <v>2088.607177734375</v>
      </c>
      <c r="AM27">
        <v>2088.607177734375</v>
      </c>
      <c r="AN27">
        <v>0</v>
      </c>
      <c r="AO27">
        <v>2086.604736328125</v>
      </c>
      <c r="AP27">
        <v>2086.604736328125</v>
      </c>
      <c r="AQ27">
        <v>0</v>
      </c>
      <c r="AR27">
        <v>2087.612548828125</v>
      </c>
      <c r="AS27">
        <v>2087.612548828125</v>
      </c>
      <c r="AT27">
        <v>0</v>
      </c>
      <c r="AU27">
        <v>2093.630859375</v>
      </c>
      <c r="AV27">
        <v>2093.630859375</v>
      </c>
      <c r="AW27">
        <v>0</v>
      </c>
      <c r="AY27">
        <v>25</v>
      </c>
      <c r="BA27">
        <f t="shared" si="0"/>
        <v>1.0078125</v>
      </c>
      <c r="BB27">
        <f t="shared" si="1"/>
        <v>1.01123046875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5.015625</v>
      </c>
      <c r="BH27">
        <f t="shared" si="6"/>
        <v>15.05908203125</v>
      </c>
      <c r="BI27">
        <f t="shared" si="9"/>
        <v>376.43798828125091</v>
      </c>
      <c r="BJ27">
        <f t="shared" si="10"/>
        <v>377.45166015625091</v>
      </c>
      <c r="BK27">
        <f t="shared" si="10"/>
        <v>379.55737304687591</v>
      </c>
      <c r="BL27">
        <f t="shared" si="10"/>
        <v>380.07128906250091</v>
      </c>
      <c r="BM27">
        <f t="shared" si="10"/>
        <v>384.58081054687591</v>
      </c>
      <c r="BN27">
        <f t="shared" si="10"/>
        <v>387.58178710937591</v>
      </c>
      <c r="BO27">
        <f t="shared" si="10"/>
        <v>391.49804687500091</v>
      </c>
      <c r="BR27">
        <f t="shared" si="8"/>
        <v>386.189697265625</v>
      </c>
    </row>
    <row r="28" spans="1:70" x14ac:dyDescent="0.2">
      <c r="A28" t="s">
        <v>15</v>
      </c>
      <c r="B28" t="s">
        <v>183</v>
      </c>
      <c r="C28" t="s">
        <v>22</v>
      </c>
      <c r="D28">
        <v>30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1.3995252847671511</v>
      </c>
      <c r="M28">
        <v>1.3995252847671511</v>
      </c>
      <c r="N28">
        <v>0</v>
      </c>
      <c r="O28">
        <v>2109.96142578125</v>
      </c>
      <c r="P28">
        <v>2109.96142578125</v>
      </c>
      <c r="Q28">
        <v>0</v>
      </c>
      <c r="S28">
        <v>2112.96240234375</v>
      </c>
      <c r="T28">
        <v>2112.96240234375</v>
      </c>
      <c r="U28">
        <v>0</v>
      </c>
      <c r="W28">
        <v>2105.451904296875</v>
      </c>
      <c r="X28">
        <v>2105.451904296875</v>
      </c>
      <c r="Y28">
        <v>0</v>
      </c>
      <c r="Z28">
        <v>2109.96142578125</v>
      </c>
      <c r="AA28">
        <v>2109.96142578125</v>
      </c>
      <c r="AB28">
        <v>0</v>
      </c>
      <c r="AC28">
        <v>2104.93798828125</v>
      </c>
      <c r="AD28">
        <v>2104.93798828125</v>
      </c>
      <c r="AE28">
        <v>0</v>
      </c>
      <c r="AF28">
        <v>2105.451904296875</v>
      </c>
      <c r="AG28">
        <v>2105.451904296875</v>
      </c>
      <c r="AH28">
        <v>0</v>
      </c>
      <c r="AI28">
        <v>2102.63330078125</v>
      </c>
      <c r="AJ28">
        <v>2102.63330078125</v>
      </c>
      <c r="AK28">
        <v>0</v>
      </c>
      <c r="AL28">
        <v>2104.93798828125</v>
      </c>
      <c r="AM28">
        <v>2104.93798828125</v>
      </c>
      <c r="AN28">
        <v>0</v>
      </c>
      <c r="AO28">
        <v>2101.647216796875</v>
      </c>
      <c r="AP28">
        <v>2101.647216796875</v>
      </c>
      <c r="AQ28">
        <v>0</v>
      </c>
      <c r="AR28">
        <v>2102.64990234375</v>
      </c>
      <c r="AS28">
        <v>2102.64990234375</v>
      </c>
      <c r="AT28">
        <v>0</v>
      </c>
      <c r="AU28">
        <v>2109.96142578125</v>
      </c>
      <c r="AV28">
        <v>2109.96142578125</v>
      </c>
      <c r="AW28">
        <v>0</v>
      </c>
      <c r="AY28">
        <v>26</v>
      </c>
      <c r="BA28">
        <f t="shared" si="0"/>
        <v>1.002685546875</v>
      </c>
      <c r="BB28">
        <f t="shared" si="1"/>
        <v>2.3046875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3.71728515625</v>
      </c>
      <c r="BH28">
        <f t="shared" si="6"/>
        <v>15.049072265625</v>
      </c>
      <c r="BI28">
        <f t="shared" si="9"/>
        <v>391.49707031250091</v>
      </c>
      <c r="BJ28">
        <f t="shared" si="10"/>
        <v>392.50488281250091</v>
      </c>
      <c r="BK28">
        <f t="shared" si="10"/>
        <v>393.51611328125091</v>
      </c>
      <c r="BL28">
        <f t="shared" si="10"/>
        <v>394.03002929687591</v>
      </c>
      <c r="BM28">
        <f t="shared" si="10"/>
        <v>398.53979492187591</v>
      </c>
      <c r="BN28">
        <f t="shared" si="10"/>
        <v>401.54052734375091</v>
      </c>
      <c r="BO28">
        <f t="shared" si="10"/>
        <v>406.55615234375091</v>
      </c>
      <c r="BR28">
        <f t="shared" si="8"/>
        <v>400.1484375</v>
      </c>
    </row>
    <row r="29" spans="1:70" x14ac:dyDescent="0.2">
      <c r="A29" t="s">
        <v>15</v>
      </c>
      <c r="B29" t="s">
        <v>187</v>
      </c>
      <c r="C29" t="s">
        <v>29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1.1568459272384639</v>
      </c>
      <c r="M29">
        <v>1.1568459272384639</v>
      </c>
      <c r="N29">
        <v>0</v>
      </c>
      <c r="O29">
        <v>2124.402099609375</v>
      </c>
      <c r="P29">
        <v>2124.402099609375</v>
      </c>
      <c r="Q29">
        <v>0</v>
      </c>
      <c r="S29">
        <v>2127.403076171875</v>
      </c>
      <c r="T29">
        <v>2127.403076171875</v>
      </c>
      <c r="U29">
        <v>0</v>
      </c>
      <c r="W29">
        <v>2119.892578125</v>
      </c>
      <c r="X29">
        <v>2119.892578125</v>
      </c>
      <c r="Y29">
        <v>0</v>
      </c>
      <c r="Z29">
        <v>2124.402099609375</v>
      </c>
      <c r="AA29">
        <v>2124.402099609375</v>
      </c>
      <c r="AB29">
        <v>0</v>
      </c>
      <c r="AC29">
        <v>2119.378662109375</v>
      </c>
      <c r="AD29">
        <v>2119.378662109375</v>
      </c>
      <c r="AE29">
        <v>0</v>
      </c>
      <c r="AF29">
        <v>2119.892578125</v>
      </c>
      <c r="AG29">
        <v>2119.892578125</v>
      </c>
      <c r="AH29">
        <v>0</v>
      </c>
      <c r="AI29">
        <v>2117.6708984375</v>
      </c>
      <c r="AJ29">
        <v>2117.6708984375</v>
      </c>
      <c r="AK29">
        <v>0</v>
      </c>
      <c r="AL29">
        <v>2119.378662109375</v>
      </c>
      <c r="AM29">
        <v>2119.378662109375</v>
      </c>
      <c r="AN29">
        <v>0</v>
      </c>
      <c r="AO29">
        <v>2116.6796875</v>
      </c>
      <c r="AP29">
        <v>2116.6796875</v>
      </c>
      <c r="AQ29">
        <v>0</v>
      </c>
      <c r="AR29">
        <v>2117.6875</v>
      </c>
      <c r="AS29">
        <v>2117.6875</v>
      </c>
      <c r="AT29">
        <v>0</v>
      </c>
      <c r="AU29">
        <v>2124.402099609375</v>
      </c>
      <c r="AV29">
        <v>2124.402099609375</v>
      </c>
      <c r="AW29">
        <v>0</v>
      </c>
      <c r="AY29">
        <v>27</v>
      </c>
      <c r="BA29">
        <f t="shared" si="0"/>
        <v>1.0078125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4.31201171875</v>
      </c>
      <c r="BH29">
        <f t="shared" si="6"/>
        <v>15.052001953125</v>
      </c>
      <c r="BI29">
        <f t="shared" si="9"/>
        <v>406.54614257812591</v>
      </c>
      <c r="BJ29">
        <f t="shared" si="10"/>
        <v>407.54882812500091</v>
      </c>
      <c r="BK29">
        <f t="shared" si="10"/>
        <v>409.85351562500091</v>
      </c>
      <c r="BL29">
        <f t="shared" si="10"/>
        <v>410.36743164062591</v>
      </c>
      <c r="BM29">
        <f t="shared" si="10"/>
        <v>414.87695312500091</v>
      </c>
      <c r="BN29">
        <f t="shared" si="10"/>
        <v>417.87792968750091</v>
      </c>
      <c r="BO29">
        <f t="shared" si="10"/>
        <v>421.59521484375091</v>
      </c>
      <c r="BR29">
        <f t="shared" si="8"/>
        <v>416.48583984375</v>
      </c>
    </row>
    <row r="30" spans="1:70" x14ac:dyDescent="0.2">
      <c r="A30" t="s">
        <v>15</v>
      </c>
      <c r="B30" t="s">
        <v>25</v>
      </c>
      <c r="C30" t="s">
        <v>99</v>
      </c>
      <c r="D30">
        <v>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1.4754606485366819</v>
      </c>
      <c r="M30">
        <v>1.4754606485366819</v>
      </c>
      <c r="N30">
        <v>0</v>
      </c>
      <c r="O30">
        <v>2140.036376953125</v>
      </c>
      <c r="P30">
        <v>2140.036376953125</v>
      </c>
      <c r="Q30">
        <v>0</v>
      </c>
      <c r="S30">
        <v>2143.037353515625</v>
      </c>
      <c r="T30">
        <v>2143.037353515625</v>
      </c>
      <c r="U30">
        <v>0</v>
      </c>
      <c r="W30">
        <v>2135.52685546875</v>
      </c>
      <c r="X30">
        <v>2135.52685546875</v>
      </c>
      <c r="Y30">
        <v>0</v>
      </c>
      <c r="Z30">
        <v>2140.036376953125</v>
      </c>
      <c r="AA30">
        <v>2140.036376953125</v>
      </c>
      <c r="AB30">
        <v>0</v>
      </c>
      <c r="AC30">
        <v>2135.012939453125</v>
      </c>
      <c r="AD30">
        <v>2135.012939453125</v>
      </c>
      <c r="AE30">
        <v>0</v>
      </c>
      <c r="AF30">
        <v>2135.52685546875</v>
      </c>
      <c r="AG30">
        <v>2135.52685546875</v>
      </c>
      <c r="AH30">
        <v>0</v>
      </c>
      <c r="AI30">
        <v>2132.70849609375</v>
      </c>
      <c r="AJ30">
        <v>2132.70849609375</v>
      </c>
      <c r="AK30">
        <v>0</v>
      </c>
      <c r="AL30">
        <v>2135.012939453125</v>
      </c>
      <c r="AM30">
        <v>2135.012939453125</v>
      </c>
      <c r="AN30">
        <v>0</v>
      </c>
      <c r="AO30">
        <v>2131.715087890625</v>
      </c>
      <c r="AP30">
        <v>2131.715087890625</v>
      </c>
      <c r="AQ30">
        <v>0</v>
      </c>
      <c r="AR30">
        <v>2132.72509765625</v>
      </c>
      <c r="AS30">
        <v>2132.72509765625</v>
      </c>
      <c r="AT30">
        <v>0</v>
      </c>
      <c r="AU30">
        <v>2140.036376953125</v>
      </c>
      <c r="AV30">
        <v>2140.036376953125</v>
      </c>
      <c r="AW30">
        <v>0</v>
      </c>
      <c r="AY30">
        <v>28</v>
      </c>
      <c r="BA30">
        <f t="shared" si="0"/>
        <v>1.010009765625</v>
      </c>
      <c r="BB30">
        <f t="shared" si="1"/>
        <v>2.304443359375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3.728515625</v>
      </c>
      <c r="BH30">
        <f t="shared" si="6"/>
        <v>15.0673828125</v>
      </c>
      <c r="BI30">
        <f t="shared" si="9"/>
        <v>421.59814453125091</v>
      </c>
      <c r="BJ30">
        <f t="shared" si="10"/>
        <v>422.60595703125091</v>
      </c>
      <c r="BK30">
        <f t="shared" si="10"/>
        <v>424.31372070312591</v>
      </c>
      <c r="BL30">
        <f t="shared" si="10"/>
        <v>424.82763671875091</v>
      </c>
      <c r="BM30">
        <f t="shared" si="10"/>
        <v>429.33715820312591</v>
      </c>
      <c r="BN30">
        <f t="shared" si="10"/>
        <v>432.33813476562591</v>
      </c>
      <c r="BO30">
        <f t="shared" si="10"/>
        <v>436.65014648437591</v>
      </c>
      <c r="BR30">
        <f t="shared" si="8"/>
        <v>430.946044921875</v>
      </c>
    </row>
    <row r="31" spans="1:70" x14ac:dyDescent="0.2">
      <c r="A31" t="s">
        <v>20</v>
      </c>
      <c r="B31" t="s">
        <v>180</v>
      </c>
      <c r="C31" t="s">
        <v>29</v>
      </c>
      <c r="D31">
        <v>-30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1.054334163665771</v>
      </c>
      <c r="M31">
        <v>1.054334163665771</v>
      </c>
      <c r="N31">
        <v>0</v>
      </c>
      <c r="O31">
        <v>2155.28955078125</v>
      </c>
      <c r="P31">
        <v>2155.28955078125</v>
      </c>
      <c r="Q31">
        <v>0</v>
      </c>
      <c r="S31">
        <v>2158.29052734375</v>
      </c>
      <c r="T31">
        <v>2158.29052734375</v>
      </c>
      <c r="U31">
        <v>0</v>
      </c>
      <c r="W31">
        <v>2150.780029296875</v>
      </c>
      <c r="X31">
        <v>2150.780029296875</v>
      </c>
      <c r="Y31">
        <v>0</v>
      </c>
      <c r="Z31">
        <v>2155.28955078125</v>
      </c>
      <c r="AA31">
        <v>2155.28955078125</v>
      </c>
      <c r="AB31">
        <v>0</v>
      </c>
      <c r="AC31">
        <v>2150.26611328125</v>
      </c>
      <c r="AD31">
        <v>2150.26611328125</v>
      </c>
      <c r="AE31">
        <v>0</v>
      </c>
      <c r="AF31">
        <v>2150.780029296875</v>
      </c>
      <c r="AG31">
        <v>2150.780029296875</v>
      </c>
      <c r="AH31">
        <v>0</v>
      </c>
      <c r="AI31">
        <v>2147.762451171875</v>
      </c>
      <c r="AJ31">
        <v>2147.762451171875</v>
      </c>
      <c r="AK31">
        <v>0</v>
      </c>
      <c r="AL31">
        <v>2150.26611328125</v>
      </c>
      <c r="AM31">
        <v>2150.26611328125</v>
      </c>
      <c r="AN31">
        <v>0</v>
      </c>
      <c r="AO31">
        <v>2146.765869140625</v>
      </c>
      <c r="AP31">
        <v>2146.765869140625</v>
      </c>
      <c r="AQ31">
        <v>0</v>
      </c>
      <c r="AR31">
        <v>2147.779052734375</v>
      </c>
      <c r="AS31">
        <v>2147.779052734375</v>
      </c>
      <c r="AT31">
        <v>0</v>
      </c>
      <c r="AU31">
        <v>2155.28955078125</v>
      </c>
      <c r="AV31">
        <v>2155.28955078125</v>
      </c>
      <c r="AW31">
        <v>0</v>
      </c>
      <c r="AY31">
        <v>29</v>
      </c>
      <c r="BA31">
        <f t="shared" si="0"/>
        <v>1.01318359375</v>
      </c>
      <c r="BB31">
        <f t="shared" si="1"/>
        <v>2.503662109375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-2158.29052734375</v>
      </c>
      <c r="BI31">
        <f t="shared" si="9"/>
        <v>436.66552734375091</v>
      </c>
      <c r="BJ31">
        <f t="shared" si="10"/>
        <v>437.67553710937591</v>
      </c>
      <c r="BK31">
        <f t="shared" si="10"/>
        <v>439.97998046875091</v>
      </c>
      <c r="BL31">
        <f t="shared" si="10"/>
        <v>440.49389648437591</v>
      </c>
      <c r="BM31">
        <f t="shared" si="10"/>
        <v>445.00341796875091</v>
      </c>
      <c r="BN31">
        <f t="shared" si="10"/>
        <v>448.00439453125091</v>
      </c>
      <c r="BO31">
        <f t="shared" si="10"/>
        <v>451.73291015625091</v>
      </c>
      <c r="BR31">
        <f t="shared" si="8"/>
        <v>446.6123046875</v>
      </c>
    </row>
    <row r="32" spans="1:70" x14ac:dyDescent="0.2">
      <c r="I32">
        <f>SUM(I2:I31)</f>
        <v>19</v>
      </c>
    </row>
    <row r="33" spans="1:9" x14ac:dyDescent="0.2">
      <c r="A33" t="s">
        <v>30</v>
      </c>
      <c r="I33">
        <f>I32/30*100</f>
        <v>63.333333333333329</v>
      </c>
    </row>
    <row r="34" spans="1:9" x14ac:dyDescent="0.2">
      <c r="A34" t="s">
        <v>31</v>
      </c>
      <c r="B34">
        <v>14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60.44450891821819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1.627974271774292</v>
      </c>
      <c r="M2">
        <v>1.627974271774292</v>
      </c>
      <c r="N2">
        <v>0</v>
      </c>
      <c r="O2">
        <v>0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2.018930196762085</v>
      </c>
      <c r="M3">
        <v>2.018930196762085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1.377648711204529</v>
      </c>
      <c r="M4">
        <v>1.377648711204529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1.010903596878052</v>
      </c>
      <c r="M5">
        <v>1.010903596878052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14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60.44450891821819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14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2472.27099609375</v>
      </c>
      <c r="C2">
        <v>2472.27099609375</v>
      </c>
      <c r="D2">
        <v>0</v>
      </c>
      <c r="F2">
        <v>2474.27685546875</v>
      </c>
      <c r="G2">
        <v>2474.27685546875</v>
      </c>
      <c r="H2">
        <v>0</v>
      </c>
      <c r="J2">
        <v>2476.282958984375</v>
      </c>
      <c r="K2">
        <v>2476.282958984375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60.44450891821819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2022-06-13T16:56:20Z</dcterms:created>
  <dcterms:modified xsi:type="dcterms:W3CDTF">2023-09-28T09:36:10Z</dcterms:modified>
</cp:coreProperties>
</file>