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45327A0C-CEE7-B54D-B750-27BA288B36D6}" xr6:coauthVersionLast="47" xr6:coauthVersionMax="47" xr10:uidLastSave="{00000000-0000-0000-0000-000000000000}"/>
  <bookViews>
    <workbookView xWindow="15100" yWindow="1960" windowWidth="13700" windowHeight="14620" firstSheet="14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0" i="4" s="1"/>
  <c r="BR28" i="4"/>
  <c r="BR16" i="4"/>
  <c r="BR4" i="4"/>
  <c r="BR31" i="4"/>
  <c r="BQ2" i="6"/>
  <c r="BR28" i="6" s="1"/>
  <c r="BR24" i="6"/>
  <c r="BR20" i="6"/>
  <c r="BR16" i="6"/>
  <c r="BR8" i="6"/>
  <c r="BR4" i="6"/>
  <c r="BR31" i="6"/>
  <c r="BQ2" i="10"/>
  <c r="BR28" i="10" s="1"/>
  <c r="BR20" i="10"/>
  <c r="BR16" i="10"/>
  <c r="BR4" i="10"/>
  <c r="BR31" i="10"/>
  <c r="BQ2" i="12"/>
  <c r="BR28" i="12" s="1"/>
  <c r="BR24" i="12"/>
  <c r="BR20" i="12"/>
  <c r="BR16" i="12"/>
  <c r="BR12" i="12"/>
  <c r="BR8" i="12"/>
  <c r="BR4" i="12"/>
  <c r="BR31" i="12"/>
  <c r="BQ2" i="16"/>
  <c r="BR28" i="16" s="1"/>
  <c r="BR20" i="16"/>
  <c r="BR16" i="16"/>
  <c r="BR4" i="16"/>
  <c r="BR31" i="16"/>
  <c r="BQ2" i="18"/>
  <c r="BR28" i="18" s="1"/>
  <c r="BR16" i="18"/>
  <c r="BR31" i="18"/>
  <c r="BB2" i="10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F2" i="12"/>
  <c r="BE2" i="12"/>
  <c r="BD2" i="12"/>
  <c r="BC2" i="12"/>
  <c r="BH2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H30" i="10"/>
  <c r="BF30" i="10"/>
  <c r="BE30" i="10"/>
  <c r="BD30" i="10"/>
  <c r="BC30" i="10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H20" i="10"/>
  <c r="BF20" i="10"/>
  <c r="BE20" i="10"/>
  <c r="BD20" i="10"/>
  <c r="BC20" i="10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H14" i="10"/>
  <c r="BF14" i="10"/>
  <c r="BE14" i="10"/>
  <c r="BD14" i="10"/>
  <c r="BC14" i="10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A2" i="10"/>
  <c r="BI3" i="10" s="1"/>
  <c r="BJ3" i="10" s="1"/>
  <c r="BK3" i="10" s="1"/>
  <c r="BL3" i="10" s="1"/>
  <c r="BM3" i="10" s="1"/>
  <c r="BN3" i="10" s="1"/>
  <c r="BO3" i="10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H2" i="18"/>
  <c r="BI4" i="18" s="1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F3" i="16"/>
  <c r="BE3" i="16"/>
  <c r="BD3" i="16"/>
  <c r="BC3" i="16"/>
  <c r="BB3" i="16"/>
  <c r="BH3" i="16" s="1"/>
  <c r="BA3" i="16"/>
  <c r="BJ2" i="16"/>
  <c r="BK2" i="16" s="1"/>
  <c r="BF2" i="16"/>
  <c r="BE2" i="16"/>
  <c r="BD2" i="16"/>
  <c r="BC2" i="16"/>
  <c r="BH2" i="16" s="1"/>
  <c r="BI4" i="16" s="1"/>
  <c r="BB2" i="16"/>
  <c r="BA2" i="16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H3" i="6" s="1"/>
  <c r="BA3" i="6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F9" i="4"/>
  <c r="BE9" i="4"/>
  <c r="BD9" i="4"/>
  <c r="BC9" i="4"/>
  <c r="BB9" i="4"/>
  <c r="BH9" i="4" s="1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J2" i="4"/>
  <c r="BF2" i="4"/>
  <c r="BE2" i="4"/>
  <c r="BD2" i="4"/>
  <c r="BC2" i="4"/>
  <c r="BH2" i="4" s="1"/>
  <c r="BB2" i="4"/>
  <c r="BA2" i="4"/>
  <c r="BI3" i="4" s="1"/>
  <c r="BJ3" i="4" s="1"/>
  <c r="BK3" i="4" s="1"/>
  <c r="BL3" i="4" s="1"/>
  <c r="BM3" i="4" s="1"/>
  <c r="BN3" i="4" s="1"/>
  <c r="BO3" i="4" s="1"/>
  <c r="BR8" i="4" l="1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10"/>
  <c r="BR24" i="10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8" i="16"/>
  <c r="BR24" i="16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4" i="18"/>
  <c r="BR20" i="18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4" i="12"/>
  <c r="BJ2" i="12"/>
  <c r="BK2" i="12" s="1"/>
  <c r="BL2" i="12" s="1"/>
  <c r="BM2" i="12" s="1"/>
  <c r="BN2" i="12" s="1"/>
  <c r="BO2" i="12" s="1"/>
  <c r="BH2" i="10"/>
  <c r="BI4" i="10" s="1"/>
  <c r="BJ2" i="10"/>
  <c r="BK2" i="10" s="1"/>
  <c r="BL2" i="10" s="1"/>
  <c r="BM2" i="10" s="1"/>
  <c r="BN2" i="10" s="1"/>
  <c r="BO2" i="10" s="1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J4" i="16"/>
  <c r="BK4" i="16" s="1"/>
  <c r="BL4" i="16" s="1"/>
  <c r="BM4" i="16" s="1"/>
  <c r="BN4" i="16" s="1"/>
  <c r="BO4" i="16" s="1"/>
  <c r="BH8" i="16"/>
  <c r="BH12" i="16"/>
  <c r="BH16" i="16"/>
  <c r="BH20" i="16"/>
  <c r="BH24" i="16"/>
  <c r="BH28" i="16"/>
  <c r="BL2" i="16"/>
  <c r="BM2" i="16" s="1"/>
  <c r="BN2" i="16" s="1"/>
  <c r="BO2" i="16" s="1"/>
  <c r="BH10" i="16"/>
  <c r="BH14" i="16"/>
  <c r="BH18" i="16"/>
  <c r="BH22" i="16"/>
  <c r="BH26" i="16"/>
  <c r="BH30" i="16"/>
  <c r="BI3" i="16"/>
  <c r="BJ3" i="16" s="1"/>
  <c r="BK3" i="16" s="1"/>
  <c r="BL3" i="16" s="1"/>
  <c r="BM3" i="16" s="1"/>
  <c r="BN3" i="16" s="1"/>
  <c r="BO3" i="16" s="1"/>
  <c r="BH4" i="16"/>
  <c r="BI5" i="16" s="1"/>
  <c r="BH6" i="16"/>
  <c r="BI4" i="6"/>
  <c r="BJ2" i="6"/>
  <c r="BK2" i="6" s="1"/>
  <c r="BL2" i="6" s="1"/>
  <c r="BM2" i="6" s="1"/>
  <c r="BN2" i="6" s="1"/>
  <c r="BO2" i="6" s="1"/>
  <c r="BI4" i="4"/>
  <c r="BK2" i="4"/>
  <c r="BL2" i="4" s="1"/>
  <c r="BM2" i="4" s="1"/>
  <c r="BN2" i="4" s="1"/>
  <c r="BO2" i="4" s="1"/>
  <c r="BH18" i="4"/>
  <c r="BH20" i="4"/>
  <c r="BH22" i="4"/>
  <c r="BH24" i="4"/>
  <c r="BH26" i="4"/>
  <c r="BH28" i="4"/>
  <c r="BH10" i="4"/>
  <c r="BH12" i="4"/>
  <c r="BH14" i="4"/>
  <c r="BH16" i="4"/>
  <c r="BH30" i="4"/>
  <c r="BI5" i="12" l="1"/>
  <c r="BJ4" i="12"/>
  <c r="BK4" i="12" s="1"/>
  <c r="BL4" i="12" s="1"/>
  <c r="BM4" i="12" s="1"/>
  <c r="BN4" i="12" s="1"/>
  <c r="BO4" i="12" s="1"/>
  <c r="BI5" i="10"/>
  <c r="BJ4" i="10"/>
  <c r="BK4" i="10" s="1"/>
  <c r="BL4" i="10" s="1"/>
  <c r="BM4" i="10" s="1"/>
  <c r="BN4" i="10" s="1"/>
  <c r="BO4" i="10" s="1"/>
  <c r="BJ5" i="18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J5" i="12" l="1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5" i="6"/>
  <c r="BK5" i="6" s="1"/>
  <c r="BL5" i="6" s="1"/>
  <c r="BM5" i="6" s="1"/>
  <c r="BN5" i="6" s="1"/>
  <c r="BO5" i="6" s="1"/>
  <c r="BI6" i="6"/>
  <c r="BI6" i="4"/>
  <c r="BJ5" i="4"/>
  <c r="BK5" i="4" s="1"/>
  <c r="BL5" i="4" s="1"/>
  <c r="BM5" i="4" s="1"/>
  <c r="BN5" i="4" s="1"/>
  <c r="BO5" i="4" s="1"/>
  <c r="BI7" i="12" l="1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J7" i="12" l="1"/>
  <c r="BK7" i="12" s="1"/>
  <c r="BL7" i="12" s="1"/>
  <c r="BM7" i="12" s="1"/>
  <c r="BN7" i="12" s="1"/>
  <c r="BO7" i="12" s="1"/>
  <c r="BI8" i="12"/>
  <c r="BI8" i="10"/>
  <c r="BJ7" i="10"/>
  <c r="BK7" i="10" s="1"/>
  <c r="BL7" i="10" s="1"/>
  <c r="BM7" i="10" s="1"/>
  <c r="BN7" i="10" s="1"/>
  <c r="BO7" i="10" s="1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7" i="6"/>
  <c r="BK7" i="6" s="1"/>
  <c r="BL7" i="6" s="1"/>
  <c r="BM7" i="6" s="1"/>
  <c r="BN7" i="6" s="1"/>
  <c r="BO7" i="6" s="1"/>
  <c r="BI8" i="6"/>
  <c r="BI8" i="4"/>
  <c r="BJ7" i="4"/>
  <c r="BK7" i="4" s="1"/>
  <c r="BL7" i="4" s="1"/>
  <c r="BM7" i="4" s="1"/>
  <c r="BN7" i="4" s="1"/>
  <c r="BO7" i="4" s="1"/>
  <c r="BI9" i="12" l="1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J9" i="12" l="1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I11" i="18"/>
  <c r="BJ10" i="18"/>
  <c r="BK10" i="18" s="1"/>
  <c r="BL10" i="18" s="1"/>
  <c r="BM10" i="18" s="1"/>
  <c r="BN10" i="18" s="1"/>
  <c r="BO10" i="18" s="1"/>
  <c r="BJ10" i="16"/>
  <c r="BK10" i="16" s="1"/>
  <c r="BL10" i="16" s="1"/>
  <c r="BM10" i="16" s="1"/>
  <c r="BN10" i="16" s="1"/>
  <c r="BO10" i="16" s="1"/>
  <c r="BI11" i="16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I11" i="12" l="1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J11" i="12" l="1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I13" i="18"/>
  <c r="BJ12" i="18"/>
  <c r="BK12" i="18" s="1"/>
  <c r="BL12" i="18" s="1"/>
  <c r="BM12" i="18" s="1"/>
  <c r="BN12" i="18" s="1"/>
  <c r="BO12" i="18" s="1"/>
  <c r="BJ12" i="16"/>
  <c r="BK12" i="16" s="1"/>
  <c r="BL12" i="16" s="1"/>
  <c r="BM12" i="16" s="1"/>
  <c r="BN12" i="16" s="1"/>
  <c r="BO12" i="16" s="1"/>
  <c r="BI13" i="16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I13" i="12" l="1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J13" i="12" l="1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I15" i="12" l="1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J15" i="12" l="1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I17" i="18"/>
  <c r="BJ16" i="18"/>
  <c r="BK16" i="18" s="1"/>
  <c r="BL16" i="18" s="1"/>
  <c r="BM16" i="18" s="1"/>
  <c r="BN16" i="18" s="1"/>
  <c r="BO16" i="18" s="1"/>
  <c r="BJ16" i="16"/>
  <c r="BK16" i="16" s="1"/>
  <c r="BL16" i="16" s="1"/>
  <c r="BM16" i="16" s="1"/>
  <c r="BN16" i="16" s="1"/>
  <c r="BO16" i="16" s="1"/>
  <c r="BI17" i="16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I17" i="12" l="1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J17" i="12" l="1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I19" i="12" l="1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J19" i="12" l="1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I21" i="18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I21" i="12" l="1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J21" i="12" l="1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I23" i="18"/>
  <c r="BJ22" i="18"/>
  <c r="BK22" i="18" s="1"/>
  <c r="BL22" i="18" s="1"/>
  <c r="BM22" i="18" s="1"/>
  <c r="BN22" i="18" s="1"/>
  <c r="BO22" i="18" s="1"/>
  <c r="BJ22" i="16"/>
  <c r="BK22" i="16" s="1"/>
  <c r="BL22" i="16" s="1"/>
  <c r="BM22" i="16" s="1"/>
  <c r="BN22" i="16" s="1"/>
  <c r="BO22" i="16" s="1"/>
  <c r="BI23" i="16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I23" i="12" l="1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J23" i="12" l="1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I25" i="18"/>
  <c r="BJ24" i="18"/>
  <c r="BK24" i="18" s="1"/>
  <c r="BL24" i="18" s="1"/>
  <c r="BM24" i="18" s="1"/>
  <c r="BN24" i="18" s="1"/>
  <c r="BO24" i="18" s="1"/>
  <c r="BJ24" i="16"/>
  <c r="BK24" i="16" s="1"/>
  <c r="BL24" i="16" s="1"/>
  <c r="BM24" i="16" s="1"/>
  <c r="BN24" i="16" s="1"/>
  <c r="BO24" i="16" s="1"/>
  <c r="BI25" i="16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I25" i="12" l="1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J25" i="12" l="1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I27" i="18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I27" i="12" l="1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J27" i="12" l="1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I29" i="18"/>
  <c r="BJ28" i="18"/>
  <c r="BK28" i="18" s="1"/>
  <c r="BL28" i="18" s="1"/>
  <c r="BM28" i="18" s="1"/>
  <c r="BN28" i="18" s="1"/>
  <c r="BO28" i="18" s="1"/>
  <c r="BJ28" i="16"/>
  <c r="BK28" i="16" s="1"/>
  <c r="BL28" i="16" s="1"/>
  <c r="BM28" i="16" s="1"/>
  <c r="BN28" i="16" s="1"/>
  <c r="BO28" i="16" s="1"/>
  <c r="BI29" i="16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I29" i="12" l="1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J29" i="12" l="1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<sst xmlns="http://schemas.openxmlformats.org/spreadsheetml/2006/main" count="1693" uniqueCount="447">
  <si>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</si>
  <si>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</si>
  <si>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</si>
  <si>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</si>
  <si>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</si>
  <si>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</si>
  <si>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</si>
  <si>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</si>
  <si>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</si>
  <si>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</si>
  <si>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</si>
  <si>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</si>
  <si>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</si>
  <si>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</si>
  <si>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</si>
  <si>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</si>
  <si>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</si>
  <si>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</si>
  <si>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</si>
  <si>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</si>
  <si>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</si>
  <si>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</si>
  <si>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</si>
  <si>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</si>
  <si>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'1'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</si>
  <si>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</si>
  <si>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</si>
  <si>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</si>
  <si>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</si>
  <si>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</si>
  <si>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</si>
  <si>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</si>
  <si>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</si>
  <si>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</si>
  <si>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2022_Jul_18_1513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</si>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</sst>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0.54112410545349121</v>
      </c>
      <c r="M2">
        <v>0.54112410545349121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24</v>
      </c>
      <c r="L3">
        <v>0.60563510656356812</v>
      </c>
      <c r="M3">
        <v>0.60563510656356812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24</v>
      </c>
      <c r="L4">
        <v>0.57360291481018066</v>
      </c>
      <c r="M4">
        <v>0.57360291481018066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0.96868747472763062</v>
      </c>
      <c r="M5">
        <v>0.96868747472763062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25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60.352798317842527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zoomScale="96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262</v>
      </c>
      <c r="C2" t="s">
        <v>120</v>
      </c>
      <c r="D2">
        <v>120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19</v>
      </c>
      <c r="L2">
        <v>0.47260069847106928</v>
      </c>
      <c r="M2">
        <v>0.47260069847106928</v>
      </c>
      <c r="N2">
        <v>0</v>
      </c>
      <c r="O2">
        <v>2876.30078125</v>
      </c>
      <c r="P2">
        <v>2876.30078125</v>
      </c>
      <c r="Q2">
        <v>0</v>
      </c>
      <c r="S2">
        <v>2879.301513671875</v>
      </c>
      <c r="T2">
        <v>2879.301513671875</v>
      </c>
      <c r="U2">
        <v>0</v>
      </c>
      <c r="W2">
        <v>2871.277099609375</v>
      </c>
      <c r="X2">
        <v>2871.277099609375</v>
      </c>
      <c r="Y2">
        <v>0</v>
      </c>
      <c r="Z2">
        <v>2871.791259765625</v>
      </c>
      <c r="AA2">
        <v>2871.791259765625</v>
      </c>
      <c r="AB2">
        <v>0</v>
      </c>
      <c r="AC2">
        <v>2868.973388671875</v>
      </c>
      <c r="AD2">
        <v>2868.973388671875</v>
      </c>
      <c r="AE2">
        <v>0</v>
      </c>
      <c r="AF2">
        <v>2871.277099609375</v>
      </c>
      <c r="AG2">
        <v>2871.277099609375</v>
      </c>
      <c r="AH2">
        <v>0</v>
      </c>
      <c r="AI2">
        <v>2871.791259765625</v>
      </c>
      <c r="AJ2">
        <v>2871.791259765625</v>
      </c>
      <c r="AK2">
        <v>0</v>
      </c>
      <c r="AL2">
        <v>2876.30078125</v>
      </c>
      <c r="AM2">
        <v>2876.30078125</v>
      </c>
      <c r="AN2">
        <v>0</v>
      </c>
      <c r="AO2">
        <v>2867.988037109375</v>
      </c>
      <c r="AP2">
        <v>2867.988037109375</v>
      </c>
      <c r="AQ2">
        <v>0</v>
      </c>
      <c r="AR2">
        <v>2868.9892578125</v>
      </c>
      <c r="AS2">
        <v>2868.9892578125</v>
      </c>
      <c r="AT2">
        <v>0</v>
      </c>
      <c r="AU2">
        <v>2876.30078125</v>
      </c>
      <c r="AV2">
        <v>2876.30078125</v>
      </c>
      <c r="AW2">
        <v>0</v>
      </c>
      <c r="AY2">
        <v>0</v>
      </c>
      <c r="BA2">
        <f>AR2-AO2</f>
        <v>1.001220703125</v>
      </c>
      <c r="BB2">
        <f>AF2-AD2</f>
        <v>2.3037109375</v>
      </c>
      <c r="BC2">
        <f>Z2-W2</f>
        <v>0.51416015625</v>
      </c>
      <c r="BD2">
        <f>AL2-AI2</f>
        <v>4.509521484375</v>
      </c>
      <c r="BE2">
        <f>S2-AU2</f>
        <v>3.000732421875</v>
      </c>
      <c r="BF2">
        <f>AO3-S2</f>
        <v>3.7158203125</v>
      </c>
      <c r="BH2">
        <f>SUM(BA2:BF2)</f>
        <v>15.045166015625</v>
      </c>
      <c r="BI2">
        <v>0</v>
      </c>
      <c r="BJ2">
        <f>BA2-AX2</f>
        <v>1.001220703125</v>
      </c>
      <c r="BK2">
        <f>BJ2+BB2</f>
        <v>3.304931640625</v>
      </c>
      <c r="BL2">
        <f>BK2+BC2</f>
        <v>3.819091796875</v>
      </c>
      <c r="BM2">
        <f>BL2+BD2</f>
        <v>8.32861328125</v>
      </c>
      <c r="BN2">
        <f>BM2+BE2</f>
        <v>11.329345703125</v>
      </c>
      <c r="BO2">
        <f>BN2+BF2</f>
        <v>15.045166015625</v>
      </c>
      <c r="BQ2">
        <f>allo_block1!AO2-thirdcountdown!B2</f>
        <v>6.177734375</v>
      </c>
      <c r="BR2">
        <f>$BQ$2+BL2</f>
        <v>9.996826171875</v>
      </c>
    </row>
    <row r="3" spans="1:70" x14ac:dyDescent="0.2">
      <c r="A3" t="s">
        <v>202</v>
      </c>
      <c r="B3" t="s">
        <v>249</v>
      </c>
      <c r="C3" t="s">
        <v>108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0.49183261394500732</v>
      </c>
      <c r="M3">
        <v>0.49183261394500732</v>
      </c>
      <c r="N3">
        <v>0</v>
      </c>
      <c r="O3">
        <v>2890.343505859375</v>
      </c>
      <c r="P3">
        <v>2890.343505859375</v>
      </c>
      <c r="Q3">
        <v>0</v>
      </c>
      <c r="S3">
        <v>2893.344482421875</v>
      </c>
      <c r="T3">
        <v>2893.344482421875</v>
      </c>
      <c r="U3">
        <v>0</v>
      </c>
      <c r="W3">
        <v>2885.320068359375</v>
      </c>
      <c r="X3">
        <v>2885.320068359375</v>
      </c>
      <c r="Y3">
        <v>0</v>
      </c>
      <c r="Z3">
        <v>2885.833984375</v>
      </c>
      <c r="AA3">
        <v>2885.833984375</v>
      </c>
      <c r="AB3">
        <v>0</v>
      </c>
      <c r="AC3">
        <v>2884.0107421875</v>
      </c>
      <c r="AD3">
        <v>2884.0107421875</v>
      </c>
      <c r="AE3">
        <v>0</v>
      </c>
      <c r="AF3">
        <v>2885.320068359375</v>
      </c>
      <c r="AG3">
        <v>2885.320068359375</v>
      </c>
      <c r="AH3">
        <v>0</v>
      </c>
      <c r="AI3">
        <v>2885.833984375</v>
      </c>
      <c r="AJ3">
        <v>2885.833984375</v>
      </c>
      <c r="AK3">
        <v>0</v>
      </c>
      <c r="AL3">
        <v>2890.343505859375</v>
      </c>
      <c r="AM3">
        <v>2890.343505859375</v>
      </c>
      <c r="AN3">
        <v>0</v>
      </c>
      <c r="AO3">
        <v>2883.017333984375</v>
      </c>
      <c r="AP3">
        <v>2883.017333984375</v>
      </c>
      <c r="AQ3">
        <v>0</v>
      </c>
      <c r="AR3">
        <v>2884.02685546875</v>
      </c>
      <c r="AS3">
        <v>2884.02685546875</v>
      </c>
      <c r="AT3">
        <v>0</v>
      </c>
      <c r="AU3">
        <v>2890.343505859375</v>
      </c>
      <c r="AV3">
        <v>2890.343505859375</v>
      </c>
      <c r="AW3">
        <v>0</v>
      </c>
      <c r="AY3">
        <v>1</v>
      </c>
      <c r="BA3">
        <f t="shared" ref="BA3:BA31" si="0">AR3-AO3</f>
        <v>1.009521484375</v>
      </c>
      <c r="BB3">
        <f t="shared" ref="BB3:BB31" si="1">AF3-AD3</f>
        <v>1.309326171875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4.714111328125</v>
      </c>
      <c r="BH3">
        <f t="shared" ref="BH3:BH30" si="6">SUM(BA3:BF3)</f>
        <v>15.057373046875</v>
      </c>
      <c r="BI3">
        <f>SUM(BA2:BF2)</f>
        <v>15.045166015625</v>
      </c>
      <c r="BJ3">
        <f t="shared" ref="BJ3:BO18" si="7">BI3+BA2</f>
        <v>16.04638671875</v>
      </c>
      <c r="BK3">
        <f t="shared" si="7"/>
        <v>18.35009765625</v>
      </c>
      <c r="BL3">
        <f t="shared" si="7"/>
        <v>18.8642578125</v>
      </c>
      <c r="BM3">
        <f t="shared" si="7"/>
        <v>23.373779296875</v>
      </c>
      <c r="BN3">
        <f t="shared" si="7"/>
        <v>26.37451171875</v>
      </c>
      <c r="BO3">
        <f t="shared" si="7"/>
        <v>30.09033203125</v>
      </c>
      <c r="BR3">
        <f t="shared" ref="BR3:BR31" si="8">$BQ$2+BL3</f>
        <v>25.0419921875</v>
      </c>
    </row>
    <row r="4" spans="1:70" x14ac:dyDescent="0.2">
      <c r="A4" t="s">
        <v>199</v>
      </c>
      <c r="B4" t="s">
        <v>250</v>
      </c>
      <c r="C4" t="s">
        <v>99</v>
      </c>
      <c r="D4">
        <v>-90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0.64932310581207275</v>
      </c>
      <c r="M4">
        <v>0.64932310581207275</v>
      </c>
      <c r="N4">
        <v>0</v>
      </c>
      <c r="O4">
        <v>2906.475341796875</v>
      </c>
      <c r="P4">
        <v>2906.475341796875</v>
      </c>
      <c r="Q4">
        <v>0</v>
      </c>
      <c r="S4">
        <v>2909.47607421875</v>
      </c>
      <c r="T4">
        <v>2909.47607421875</v>
      </c>
      <c r="U4">
        <v>0</v>
      </c>
      <c r="W4">
        <v>2901.45166015625</v>
      </c>
      <c r="X4">
        <v>2901.45166015625</v>
      </c>
      <c r="Y4">
        <v>0</v>
      </c>
      <c r="Z4">
        <v>2901.965576171875</v>
      </c>
      <c r="AA4">
        <v>2901.965576171875</v>
      </c>
      <c r="AB4">
        <v>0</v>
      </c>
      <c r="AC4">
        <v>2899.047607421875</v>
      </c>
      <c r="AD4">
        <v>2899.047607421875</v>
      </c>
      <c r="AE4">
        <v>0</v>
      </c>
      <c r="AF4">
        <v>2901.45166015625</v>
      </c>
      <c r="AG4">
        <v>2901.45166015625</v>
      </c>
      <c r="AH4">
        <v>0</v>
      </c>
      <c r="AI4">
        <v>2901.965576171875</v>
      </c>
      <c r="AJ4">
        <v>2901.965576171875</v>
      </c>
      <c r="AK4">
        <v>0</v>
      </c>
      <c r="AL4">
        <v>2906.475341796875</v>
      </c>
      <c r="AM4">
        <v>2906.475341796875</v>
      </c>
      <c r="AN4">
        <v>0</v>
      </c>
      <c r="AO4">
        <v>2898.05859375</v>
      </c>
      <c r="AP4">
        <v>2898.05859375</v>
      </c>
      <c r="AQ4">
        <v>0</v>
      </c>
      <c r="AR4">
        <v>2899.064208984375</v>
      </c>
      <c r="AS4">
        <v>2899.064208984375</v>
      </c>
      <c r="AT4">
        <v>0</v>
      </c>
      <c r="AU4">
        <v>2906.475341796875</v>
      </c>
      <c r="AV4">
        <v>2906.475341796875</v>
      </c>
      <c r="AW4">
        <v>0</v>
      </c>
      <c r="AY4">
        <v>2</v>
      </c>
      <c r="BA4">
        <f t="shared" si="0"/>
        <v>1.005615234375</v>
      </c>
      <c r="BB4">
        <f t="shared" si="1"/>
        <v>2.404052734375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3.620361328125</v>
      </c>
      <c r="BH4">
        <f t="shared" si="6"/>
        <v>15.054443359375</v>
      </c>
      <c r="BI4">
        <f>BH2+BH3</f>
        <v>30.1025390625</v>
      </c>
      <c r="BJ4">
        <f t="shared" si="7"/>
        <v>31.112060546875</v>
      </c>
      <c r="BK4">
        <f t="shared" si="7"/>
        <v>32.42138671875</v>
      </c>
      <c r="BL4">
        <f t="shared" si="7"/>
        <v>32.935302734375</v>
      </c>
      <c r="BM4">
        <f t="shared" si="7"/>
        <v>37.44482421875</v>
      </c>
      <c r="BN4">
        <f t="shared" si="7"/>
        <v>40.44580078125</v>
      </c>
      <c r="BO4">
        <f t="shared" si="7"/>
        <v>45.159912109375</v>
      </c>
      <c r="BR4">
        <f t="shared" si="8"/>
        <v>39.113037109375</v>
      </c>
    </row>
    <row r="5" spans="1:70" x14ac:dyDescent="0.2">
      <c r="A5" t="s">
        <v>202</v>
      </c>
      <c r="B5" t="s">
        <v>264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24</v>
      </c>
      <c r="L5">
        <v>0.622303307056427</v>
      </c>
      <c r="M5">
        <v>0.622303307056427</v>
      </c>
      <c r="N5">
        <v>0</v>
      </c>
      <c r="O5">
        <v>2920.51806640625</v>
      </c>
      <c r="P5">
        <v>2920.51806640625</v>
      </c>
      <c r="Q5">
        <v>0</v>
      </c>
      <c r="S5">
        <v>2923.518798828125</v>
      </c>
      <c r="T5">
        <v>2923.518798828125</v>
      </c>
      <c r="U5">
        <v>0</v>
      </c>
      <c r="W5">
        <v>2915.494384765625</v>
      </c>
      <c r="X5">
        <v>2915.494384765625</v>
      </c>
      <c r="Y5">
        <v>0</v>
      </c>
      <c r="Z5">
        <v>2916.008544921875</v>
      </c>
      <c r="AA5">
        <v>2916.008544921875</v>
      </c>
      <c r="AB5">
        <v>0</v>
      </c>
      <c r="AC5">
        <v>2914.085205078125</v>
      </c>
      <c r="AD5">
        <v>2914.085205078125</v>
      </c>
      <c r="AE5">
        <v>0</v>
      </c>
      <c r="AF5">
        <v>2915.494384765625</v>
      </c>
      <c r="AG5">
        <v>2915.494384765625</v>
      </c>
      <c r="AH5">
        <v>0</v>
      </c>
      <c r="AI5">
        <v>2916.008544921875</v>
      </c>
      <c r="AJ5">
        <v>2916.008544921875</v>
      </c>
      <c r="AK5">
        <v>0</v>
      </c>
      <c r="AL5">
        <v>2920.51806640625</v>
      </c>
      <c r="AM5">
        <v>2920.51806640625</v>
      </c>
      <c r="AN5">
        <v>0</v>
      </c>
      <c r="AO5">
        <v>2913.096435546875</v>
      </c>
      <c r="AP5">
        <v>2913.096435546875</v>
      </c>
      <c r="AQ5">
        <v>0</v>
      </c>
      <c r="AR5">
        <v>2914.101806640625</v>
      </c>
      <c r="AS5">
        <v>2914.101806640625</v>
      </c>
      <c r="AT5">
        <v>0</v>
      </c>
      <c r="AU5">
        <v>2920.51806640625</v>
      </c>
      <c r="AV5">
        <v>2920.51806640625</v>
      </c>
      <c r="AW5">
        <v>0</v>
      </c>
      <c r="AY5">
        <v>3</v>
      </c>
      <c r="BA5">
        <f t="shared" si="0"/>
        <v>1.00537109375</v>
      </c>
      <c r="BB5">
        <f t="shared" si="1"/>
        <v>1.4091796875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4.625732421875</v>
      </c>
      <c r="BH5">
        <f t="shared" si="6"/>
        <v>15.064697265625</v>
      </c>
      <c r="BI5">
        <f t="shared" ref="BI5:BI31" si="9">BI4+BH4</f>
        <v>45.156982421875</v>
      </c>
      <c r="BJ5">
        <f t="shared" si="7"/>
        <v>46.16259765625</v>
      </c>
      <c r="BK5">
        <f t="shared" si="7"/>
        <v>48.566650390625</v>
      </c>
      <c r="BL5">
        <f t="shared" si="7"/>
        <v>49.08056640625</v>
      </c>
      <c r="BM5">
        <f t="shared" si="7"/>
        <v>53.59033203125</v>
      </c>
      <c r="BN5">
        <f t="shared" si="7"/>
        <v>56.591064453125</v>
      </c>
      <c r="BO5">
        <f t="shared" si="7"/>
        <v>60.21142578125</v>
      </c>
      <c r="BR5">
        <f t="shared" si="8"/>
        <v>55.25830078125</v>
      </c>
    </row>
    <row r="6" spans="1:70" x14ac:dyDescent="0.2">
      <c r="A6" t="s">
        <v>202</v>
      </c>
      <c r="B6" t="s">
        <v>262</v>
      </c>
      <c r="C6" t="s">
        <v>103</v>
      </c>
      <c r="D6">
        <v>60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0.8942762017250061</v>
      </c>
      <c r="M6">
        <v>0.8942762017250061</v>
      </c>
      <c r="N6">
        <v>0</v>
      </c>
      <c r="O6">
        <v>2935.4560546875</v>
      </c>
      <c r="P6">
        <v>2935.4560546875</v>
      </c>
      <c r="Q6">
        <v>0</v>
      </c>
      <c r="S6">
        <v>2938.45703125</v>
      </c>
      <c r="T6">
        <v>2938.45703125</v>
      </c>
      <c r="U6">
        <v>0</v>
      </c>
      <c r="W6">
        <v>2930.4326171875</v>
      </c>
      <c r="X6">
        <v>2930.4326171875</v>
      </c>
      <c r="Y6">
        <v>0</v>
      </c>
      <c r="Z6">
        <v>2930.946533203125</v>
      </c>
      <c r="AA6">
        <v>2930.946533203125</v>
      </c>
      <c r="AB6">
        <v>0</v>
      </c>
      <c r="AC6">
        <v>2929.122802734375</v>
      </c>
      <c r="AD6">
        <v>2929.122802734375</v>
      </c>
      <c r="AE6">
        <v>0</v>
      </c>
      <c r="AF6">
        <v>2930.4326171875</v>
      </c>
      <c r="AG6">
        <v>2930.4326171875</v>
      </c>
      <c r="AH6">
        <v>0</v>
      </c>
      <c r="AI6">
        <v>2930.946533203125</v>
      </c>
      <c r="AJ6">
        <v>2930.946533203125</v>
      </c>
      <c r="AK6">
        <v>0</v>
      </c>
      <c r="AL6">
        <v>2935.4560546875</v>
      </c>
      <c r="AM6">
        <v>2935.4560546875</v>
      </c>
      <c r="AN6">
        <v>0</v>
      </c>
      <c r="AO6">
        <v>2928.14453125</v>
      </c>
      <c r="AP6">
        <v>2928.14453125</v>
      </c>
      <c r="AQ6">
        <v>0</v>
      </c>
      <c r="AR6">
        <v>2929.156005859375</v>
      </c>
      <c r="AS6">
        <v>2929.156005859375</v>
      </c>
      <c r="AT6">
        <v>0</v>
      </c>
      <c r="AU6">
        <v>2935.4560546875</v>
      </c>
      <c r="AV6">
        <v>2935.4560546875</v>
      </c>
      <c r="AW6">
        <v>0</v>
      </c>
      <c r="AY6">
        <v>4</v>
      </c>
      <c r="BA6">
        <f t="shared" si="0"/>
        <v>1.011474609375</v>
      </c>
      <c r="BB6">
        <f t="shared" si="1"/>
        <v>1.309814453125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4.707763671875</v>
      </c>
      <c r="BH6">
        <f t="shared" si="6"/>
        <v>15.053466796875</v>
      </c>
      <c r="BI6">
        <f t="shared" si="9"/>
        <v>60.2216796875</v>
      </c>
      <c r="BJ6">
        <f t="shared" si="7"/>
        <v>61.22705078125</v>
      </c>
      <c r="BK6">
        <f t="shared" si="7"/>
        <v>62.63623046875</v>
      </c>
      <c r="BL6">
        <f t="shared" si="7"/>
        <v>63.150390625</v>
      </c>
      <c r="BM6">
        <f t="shared" si="7"/>
        <v>67.659912109375</v>
      </c>
      <c r="BN6">
        <f t="shared" si="7"/>
        <v>70.66064453125</v>
      </c>
      <c r="BO6">
        <f t="shared" si="7"/>
        <v>75.286376953125</v>
      </c>
      <c r="BR6">
        <f t="shared" si="8"/>
        <v>69.328125</v>
      </c>
    </row>
    <row r="7" spans="1:70" x14ac:dyDescent="0.2">
      <c r="A7" t="s">
        <v>202</v>
      </c>
      <c r="B7" t="s">
        <v>250</v>
      </c>
      <c r="C7" t="s">
        <v>99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0.47319969534873962</v>
      </c>
      <c r="M7">
        <v>0.47319969534873962</v>
      </c>
      <c r="N7">
        <v>0</v>
      </c>
      <c r="O7">
        <v>2950.39404296875</v>
      </c>
      <c r="P7">
        <v>2950.39404296875</v>
      </c>
      <c r="Q7">
        <v>0</v>
      </c>
      <c r="S7">
        <v>2953.39501953125</v>
      </c>
      <c r="T7">
        <v>2953.39501953125</v>
      </c>
      <c r="U7">
        <v>0</v>
      </c>
      <c r="W7">
        <v>2945.37060546875</v>
      </c>
      <c r="X7">
        <v>2945.37060546875</v>
      </c>
      <c r="Y7">
        <v>0</v>
      </c>
      <c r="Z7">
        <v>2945.884521484375</v>
      </c>
      <c r="AA7">
        <v>2945.884521484375</v>
      </c>
      <c r="AB7">
        <v>0</v>
      </c>
      <c r="AC7">
        <v>2944.16015625</v>
      </c>
      <c r="AD7">
        <v>2944.16015625</v>
      </c>
      <c r="AE7">
        <v>0</v>
      </c>
      <c r="AF7">
        <v>2945.37060546875</v>
      </c>
      <c r="AG7">
        <v>2945.37060546875</v>
      </c>
      <c r="AH7">
        <v>0</v>
      </c>
      <c r="AI7">
        <v>2945.884521484375</v>
      </c>
      <c r="AJ7">
        <v>2945.884521484375</v>
      </c>
      <c r="AK7">
        <v>0</v>
      </c>
      <c r="AL7">
        <v>2950.39404296875</v>
      </c>
      <c r="AM7">
        <v>2950.39404296875</v>
      </c>
      <c r="AN7">
        <v>0</v>
      </c>
      <c r="AO7">
        <v>2943.164794921875</v>
      </c>
      <c r="AP7">
        <v>2943.164794921875</v>
      </c>
      <c r="AQ7">
        <v>0</v>
      </c>
      <c r="AR7">
        <v>2944.1767578125</v>
      </c>
      <c r="AS7">
        <v>2944.1767578125</v>
      </c>
      <c r="AT7">
        <v>0</v>
      </c>
      <c r="AU7">
        <v>2950.39404296875</v>
      </c>
      <c r="AV7">
        <v>2950.39404296875</v>
      </c>
      <c r="AW7">
        <v>0</v>
      </c>
      <c r="AY7">
        <v>5</v>
      </c>
      <c r="BA7">
        <f t="shared" si="0"/>
        <v>1.011962890625</v>
      </c>
      <c r="BB7">
        <f t="shared" si="1"/>
        <v>1.21044921875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4.812744140625</v>
      </c>
      <c r="BH7">
        <f t="shared" si="6"/>
        <v>15.0595703125</v>
      </c>
      <c r="BI7">
        <f t="shared" si="9"/>
        <v>75.275146484375</v>
      </c>
      <c r="BJ7">
        <f t="shared" si="7"/>
        <v>76.28662109375</v>
      </c>
      <c r="BK7">
        <f t="shared" si="7"/>
        <v>77.596435546875</v>
      </c>
      <c r="BL7">
        <f t="shared" si="7"/>
        <v>78.1103515625</v>
      </c>
      <c r="BM7">
        <f t="shared" si="7"/>
        <v>82.619873046875</v>
      </c>
      <c r="BN7">
        <f t="shared" si="7"/>
        <v>85.620849609375</v>
      </c>
      <c r="BO7">
        <f t="shared" si="7"/>
        <v>90.32861328125</v>
      </c>
      <c r="BR7">
        <f t="shared" si="8"/>
        <v>84.2880859375</v>
      </c>
    </row>
    <row r="8" spans="1:70" x14ac:dyDescent="0.2">
      <c r="A8" t="s">
        <v>199</v>
      </c>
      <c r="B8" t="s">
        <v>248</v>
      </c>
      <c r="C8" t="s">
        <v>123</v>
      </c>
      <c r="D8">
        <v>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19</v>
      </c>
      <c r="L8">
        <v>0.58313918113708496</v>
      </c>
      <c r="M8">
        <v>0.58313918113708496</v>
      </c>
      <c r="N8">
        <v>0</v>
      </c>
      <c r="O8">
        <v>2965.647216796875</v>
      </c>
      <c r="P8">
        <v>2965.647216796875</v>
      </c>
      <c r="Q8">
        <v>0</v>
      </c>
      <c r="S8">
        <v>2968.64794921875</v>
      </c>
      <c r="T8">
        <v>2968.64794921875</v>
      </c>
      <c r="U8">
        <v>0</v>
      </c>
      <c r="W8">
        <v>2960.62353515625</v>
      </c>
      <c r="X8">
        <v>2960.62353515625</v>
      </c>
      <c r="Y8">
        <v>0</v>
      </c>
      <c r="Z8">
        <v>2961.1376953125</v>
      </c>
      <c r="AA8">
        <v>2961.1376953125</v>
      </c>
      <c r="AB8">
        <v>0</v>
      </c>
      <c r="AC8">
        <v>2959.21435546875</v>
      </c>
      <c r="AD8">
        <v>2959.21435546875</v>
      </c>
      <c r="AE8">
        <v>0</v>
      </c>
      <c r="AF8">
        <v>2960.62353515625</v>
      </c>
      <c r="AG8">
        <v>2960.62353515625</v>
      </c>
      <c r="AH8">
        <v>0</v>
      </c>
      <c r="AI8">
        <v>2961.1376953125</v>
      </c>
      <c r="AJ8">
        <v>2961.1376953125</v>
      </c>
      <c r="AK8">
        <v>0</v>
      </c>
      <c r="AL8">
        <v>2965.647216796875</v>
      </c>
      <c r="AM8">
        <v>2965.647216796875</v>
      </c>
      <c r="AN8">
        <v>0</v>
      </c>
      <c r="AO8">
        <v>2958.207763671875</v>
      </c>
      <c r="AP8">
        <v>2958.207763671875</v>
      </c>
      <c r="AQ8">
        <v>0</v>
      </c>
      <c r="AR8">
        <v>2959.21435546875</v>
      </c>
      <c r="AS8">
        <v>2959.21435546875</v>
      </c>
      <c r="AT8">
        <v>0</v>
      </c>
      <c r="AU8">
        <v>2965.647216796875</v>
      </c>
      <c r="AV8">
        <v>2965.647216796875</v>
      </c>
      <c r="AW8">
        <v>0</v>
      </c>
      <c r="AY8">
        <v>6</v>
      </c>
      <c r="BA8">
        <f t="shared" si="0"/>
        <v>1.006591796875</v>
      </c>
      <c r="BB8">
        <f t="shared" si="1"/>
        <v>1.4091796875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4.613525390625</v>
      </c>
      <c r="BH8">
        <f t="shared" si="6"/>
        <v>15.0537109375</v>
      </c>
      <c r="BI8">
        <f t="shared" si="9"/>
        <v>90.334716796875</v>
      </c>
      <c r="BJ8">
        <f t="shared" si="7"/>
        <v>91.3466796875</v>
      </c>
      <c r="BK8">
        <f t="shared" si="7"/>
        <v>92.55712890625</v>
      </c>
      <c r="BL8">
        <f t="shared" si="7"/>
        <v>93.071044921875</v>
      </c>
      <c r="BM8">
        <f t="shared" si="7"/>
        <v>97.58056640625</v>
      </c>
      <c r="BN8">
        <f t="shared" si="7"/>
        <v>100.58154296875</v>
      </c>
      <c r="BO8">
        <f t="shared" si="7"/>
        <v>105.394287109375</v>
      </c>
      <c r="BR8">
        <f t="shared" si="8"/>
        <v>99.248779296875</v>
      </c>
    </row>
    <row r="9" spans="1:70" x14ac:dyDescent="0.2">
      <c r="A9" t="s">
        <v>202</v>
      </c>
      <c r="B9" t="s">
        <v>268</v>
      </c>
      <c r="C9" t="s">
        <v>17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1.082679748535156</v>
      </c>
      <c r="M9">
        <v>1.082679748535156</v>
      </c>
      <c r="N9">
        <v>0</v>
      </c>
      <c r="O9">
        <v>2981.397705078125</v>
      </c>
      <c r="P9">
        <v>2981.397705078125</v>
      </c>
      <c r="Q9">
        <v>0</v>
      </c>
      <c r="S9">
        <v>2984.3984375</v>
      </c>
      <c r="T9">
        <v>2984.3984375</v>
      </c>
      <c r="U9">
        <v>0</v>
      </c>
      <c r="W9">
        <v>2976.3740234375</v>
      </c>
      <c r="X9">
        <v>2976.3740234375</v>
      </c>
      <c r="Y9">
        <v>0</v>
      </c>
      <c r="Z9">
        <v>2976.887939453125</v>
      </c>
      <c r="AA9">
        <v>2976.887939453125</v>
      </c>
      <c r="AB9">
        <v>0</v>
      </c>
      <c r="AC9">
        <v>2974.2685546875</v>
      </c>
      <c r="AD9">
        <v>2974.2685546875</v>
      </c>
      <c r="AE9">
        <v>0</v>
      </c>
      <c r="AF9">
        <v>2976.3740234375</v>
      </c>
      <c r="AG9">
        <v>2976.3740234375</v>
      </c>
      <c r="AH9">
        <v>0</v>
      </c>
      <c r="AI9">
        <v>2976.887939453125</v>
      </c>
      <c r="AJ9">
        <v>2976.887939453125</v>
      </c>
      <c r="AK9">
        <v>0</v>
      </c>
      <c r="AL9">
        <v>2981.397705078125</v>
      </c>
      <c r="AM9">
        <v>2981.397705078125</v>
      </c>
      <c r="AN9">
        <v>0</v>
      </c>
      <c r="AO9">
        <v>2973.261474609375</v>
      </c>
      <c r="AP9">
        <v>2973.261474609375</v>
      </c>
      <c r="AQ9">
        <v>0</v>
      </c>
      <c r="AR9">
        <v>2974.2685546875</v>
      </c>
      <c r="AS9">
        <v>2974.2685546875</v>
      </c>
      <c r="AT9">
        <v>0</v>
      </c>
      <c r="AU9">
        <v>2981.397705078125</v>
      </c>
      <c r="AV9">
        <v>2981.397705078125</v>
      </c>
      <c r="AW9">
        <v>0</v>
      </c>
      <c r="AY9">
        <v>7</v>
      </c>
      <c r="BA9">
        <f t="shared" si="0"/>
        <v>1.007080078125</v>
      </c>
      <c r="BB9">
        <f t="shared" si="1"/>
        <v>2.10546875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3.9140625</v>
      </c>
      <c r="BH9">
        <f t="shared" si="6"/>
        <v>15.051025390625</v>
      </c>
      <c r="BI9">
        <f t="shared" si="9"/>
        <v>105.388427734375</v>
      </c>
      <c r="BJ9">
        <f t="shared" si="7"/>
        <v>106.39501953125</v>
      </c>
      <c r="BK9">
        <f t="shared" si="7"/>
        <v>107.80419921875</v>
      </c>
      <c r="BL9">
        <f t="shared" si="7"/>
        <v>108.318359375</v>
      </c>
      <c r="BM9">
        <f t="shared" si="7"/>
        <v>112.827880859375</v>
      </c>
      <c r="BN9">
        <f t="shared" si="7"/>
        <v>115.82861328125</v>
      </c>
      <c r="BO9">
        <f t="shared" si="7"/>
        <v>120.442138671875</v>
      </c>
      <c r="BR9">
        <f t="shared" si="8"/>
        <v>114.49609375</v>
      </c>
    </row>
    <row r="10" spans="1:70" x14ac:dyDescent="0.2">
      <c r="A10" t="s">
        <v>202</v>
      </c>
      <c r="B10" t="s">
        <v>261</v>
      </c>
      <c r="C10" t="s">
        <v>120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0.49453389644622803</v>
      </c>
      <c r="M10">
        <v>0.49453389644622803</v>
      </c>
      <c r="N10">
        <v>0</v>
      </c>
      <c r="O10">
        <v>2995.937744140625</v>
      </c>
      <c r="P10">
        <v>2995.937744140625</v>
      </c>
      <c r="Q10">
        <v>0</v>
      </c>
      <c r="S10">
        <v>2998.938720703125</v>
      </c>
      <c r="T10">
        <v>2998.938720703125</v>
      </c>
      <c r="U10">
        <v>0</v>
      </c>
      <c r="W10">
        <v>2990.9140625</v>
      </c>
      <c r="X10">
        <v>2990.9140625</v>
      </c>
      <c r="Y10">
        <v>0</v>
      </c>
      <c r="Z10">
        <v>2991.42822265625</v>
      </c>
      <c r="AA10">
        <v>2991.42822265625</v>
      </c>
      <c r="AB10">
        <v>0</v>
      </c>
      <c r="AC10">
        <v>2989.305908203125</v>
      </c>
      <c r="AD10">
        <v>2989.305908203125</v>
      </c>
      <c r="AE10">
        <v>0</v>
      </c>
      <c r="AF10">
        <v>2990.9140625</v>
      </c>
      <c r="AG10">
        <v>2990.9140625</v>
      </c>
      <c r="AH10">
        <v>0</v>
      </c>
      <c r="AI10">
        <v>2991.42822265625</v>
      </c>
      <c r="AJ10">
        <v>2991.42822265625</v>
      </c>
      <c r="AK10">
        <v>0</v>
      </c>
      <c r="AL10">
        <v>2995.937744140625</v>
      </c>
      <c r="AM10">
        <v>2995.937744140625</v>
      </c>
      <c r="AN10">
        <v>0</v>
      </c>
      <c r="AO10">
        <v>2988.3125</v>
      </c>
      <c r="AP10">
        <v>2988.3125</v>
      </c>
      <c r="AQ10">
        <v>0</v>
      </c>
      <c r="AR10">
        <v>2989.322509765625</v>
      </c>
      <c r="AS10">
        <v>2989.322509765625</v>
      </c>
      <c r="AT10">
        <v>0</v>
      </c>
      <c r="AU10">
        <v>2995.937744140625</v>
      </c>
      <c r="AV10">
        <v>2995.937744140625</v>
      </c>
      <c r="AW10">
        <v>0</v>
      </c>
      <c r="AY10">
        <v>8</v>
      </c>
      <c r="BA10">
        <f t="shared" si="0"/>
        <v>1.010009765625</v>
      </c>
      <c r="BB10">
        <f t="shared" si="1"/>
        <v>1.608154296875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4.410400390625</v>
      </c>
      <c r="BH10">
        <f t="shared" si="6"/>
        <v>15.05322265625</v>
      </c>
      <c r="BI10">
        <f t="shared" si="9"/>
        <v>120.439453125</v>
      </c>
      <c r="BJ10">
        <f t="shared" si="7"/>
        <v>121.446533203125</v>
      </c>
      <c r="BK10">
        <f t="shared" si="7"/>
        <v>123.552001953125</v>
      </c>
      <c r="BL10">
        <f t="shared" si="7"/>
        <v>124.06591796875</v>
      </c>
      <c r="BM10">
        <f t="shared" si="7"/>
        <v>128.57568359375</v>
      </c>
      <c r="BN10">
        <f t="shared" si="7"/>
        <v>131.576416015625</v>
      </c>
      <c r="BO10">
        <f t="shared" si="7"/>
        <v>135.490478515625</v>
      </c>
      <c r="BR10">
        <f t="shared" si="8"/>
        <v>130.24365234375</v>
      </c>
    </row>
    <row r="11" spans="1:70" x14ac:dyDescent="0.2">
      <c r="A11" t="s">
        <v>202</v>
      </c>
      <c r="B11" t="s">
        <v>254</v>
      </c>
      <c r="C11" t="s">
        <v>99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0.62289351224899292</v>
      </c>
      <c r="M11">
        <v>0.62289351224899292</v>
      </c>
      <c r="N11">
        <v>0</v>
      </c>
      <c r="O11">
        <v>3010.577392578125</v>
      </c>
      <c r="P11">
        <v>3010.577392578125</v>
      </c>
      <c r="Q11">
        <v>0</v>
      </c>
      <c r="S11">
        <v>3013.578369140625</v>
      </c>
      <c r="T11">
        <v>3013.578369140625</v>
      </c>
      <c r="U11">
        <v>0</v>
      </c>
      <c r="W11">
        <v>3005.5537109375</v>
      </c>
      <c r="X11">
        <v>3005.5537109375</v>
      </c>
      <c r="Y11">
        <v>0</v>
      </c>
      <c r="Z11">
        <v>3006.06787109375</v>
      </c>
      <c r="AA11">
        <v>3006.06787109375</v>
      </c>
      <c r="AB11">
        <v>0</v>
      </c>
      <c r="AC11">
        <v>3004.343505859375</v>
      </c>
      <c r="AD11">
        <v>3004.343505859375</v>
      </c>
      <c r="AE11">
        <v>0</v>
      </c>
      <c r="AF11">
        <v>3005.5537109375</v>
      </c>
      <c r="AG11">
        <v>3005.5537109375</v>
      </c>
      <c r="AH11">
        <v>0</v>
      </c>
      <c r="AI11">
        <v>3006.06787109375</v>
      </c>
      <c r="AJ11">
        <v>3006.06787109375</v>
      </c>
      <c r="AK11">
        <v>0</v>
      </c>
      <c r="AL11">
        <v>3010.577392578125</v>
      </c>
      <c r="AM11">
        <v>3010.577392578125</v>
      </c>
      <c r="AN11">
        <v>0</v>
      </c>
      <c r="AO11">
        <v>3003.34912109375</v>
      </c>
      <c r="AP11">
        <v>3003.34912109375</v>
      </c>
      <c r="AQ11">
        <v>0</v>
      </c>
      <c r="AR11">
        <v>3004.360107421875</v>
      </c>
      <c r="AS11">
        <v>3004.360107421875</v>
      </c>
      <c r="AT11">
        <v>0</v>
      </c>
      <c r="AU11">
        <v>3010.577392578125</v>
      </c>
      <c r="AV11">
        <v>3010.577392578125</v>
      </c>
      <c r="AW11">
        <v>0</v>
      </c>
      <c r="AY11">
        <v>9</v>
      </c>
      <c r="BA11">
        <f t="shared" si="0"/>
        <v>1.010986328125</v>
      </c>
      <c r="BB11">
        <f t="shared" si="1"/>
        <v>1.210205078125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4.8134765625</v>
      </c>
      <c r="BH11">
        <f t="shared" si="6"/>
        <v>15.059326171875</v>
      </c>
      <c r="BI11">
        <f t="shared" si="9"/>
        <v>135.49267578125</v>
      </c>
      <c r="BJ11">
        <f t="shared" si="7"/>
        <v>136.502685546875</v>
      </c>
      <c r="BK11">
        <f t="shared" si="7"/>
        <v>138.11083984375</v>
      </c>
      <c r="BL11">
        <f t="shared" si="7"/>
        <v>138.625</v>
      </c>
      <c r="BM11">
        <f t="shared" si="7"/>
        <v>143.134521484375</v>
      </c>
      <c r="BN11">
        <f t="shared" si="7"/>
        <v>146.135498046875</v>
      </c>
      <c r="BO11">
        <f t="shared" si="7"/>
        <v>150.5458984375</v>
      </c>
      <c r="BR11">
        <f t="shared" si="8"/>
        <v>144.802734375</v>
      </c>
    </row>
    <row r="12" spans="1:70" x14ac:dyDescent="0.2">
      <c r="A12" t="s">
        <v>199</v>
      </c>
      <c r="B12" t="s">
        <v>257</v>
      </c>
      <c r="C12" t="s">
        <v>103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0.57966548204421997</v>
      </c>
      <c r="M12">
        <v>0.57966548204421997</v>
      </c>
      <c r="N12">
        <v>0</v>
      </c>
      <c r="O12">
        <v>3026.80859375</v>
      </c>
      <c r="P12">
        <v>3026.80859375</v>
      </c>
      <c r="Q12">
        <v>0</v>
      </c>
      <c r="S12">
        <v>3029.8095703125</v>
      </c>
      <c r="T12">
        <v>3029.8095703125</v>
      </c>
      <c r="U12">
        <v>0</v>
      </c>
      <c r="W12">
        <v>3021.78515625</v>
      </c>
      <c r="X12">
        <v>3021.78515625</v>
      </c>
      <c r="Y12">
        <v>0</v>
      </c>
      <c r="Z12">
        <v>3022.299072265625</v>
      </c>
      <c r="AA12">
        <v>3022.299072265625</v>
      </c>
      <c r="AB12">
        <v>0</v>
      </c>
      <c r="AC12">
        <v>3019.381103515625</v>
      </c>
      <c r="AD12">
        <v>3019.381103515625</v>
      </c>
      <c r="AE12">
        <v>0</v>
      </c>
      <c r="AF12">
        <v>3021.78515625</v>
      </c>
      <c r="AG12">
        <v>3021.78515625</v>
      </c>
      <c r="AH12">
        <v>0</v>
      </c>
      <c r="AI12">
        <v>3022.299072265625</v>
      </c>
      <c r="AJ12">
        <v>3022.299072265625</v>
      </c>
      <c r="AK12">
        <v>0</v>
      </c>
      <c r="AL12">
        <v>3026.80859375</v>
      </c>
      <c r="AM12">
        <v>3026.80859375</v>
      </c>
      <c r="AN12">
        <v>0</v>
      </c>
      <c r="AO12">
        <v>3018.391845703125</v>
      </c>
      <c r="AP12">
        <v>3018.391845703125</v>
      </c>
      <c r="AQ12">
        <v>0</v>
      </c>
      <c r="AR12">
        <v>3019.397705078125</v>
      </c>
      <c r="AS12">
        <v>3019.397705078125</v>
      </c>
      <c r="AT12">
        <v>0</v>
      </c>
      <c r="AU12">
        <v>3026.80859375</v>
      </c>
      <c r="AV12">
        <v>3026.80859375</v>
      </c>
      <c r="AW12">
        <v>0</v>
      </c>
      <c r="AY12">
        <v>10</v>
      </c>
      <c r="BA12">
        <f t="shared" si="0"/>
        <v>1.005859375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3.615234375</v>
      </c>
      <c r="BH12">
        <f t="shared" si="6"/>
        <v>15.049560546875</v>
      </c>
      <c r="BI12">
        <f t="shared" si="9"/>
        <v>150.552001953125</v>
      </c>
      <c r="BJ12">
        <f t="shared" si="7"/>
        <v>151.56298828125</v>
      </c>
      <c r="BK12">
        <f t="shared" si="7"/>
        <v>152.773193359375</v>
      </c>
      <c r="BL12">
        <f t="shared" si="7"/>
        <v>153.287353515625</v>
      </c>
      <c r="BM12">
        <f t="shared" si="7"/>
        <v>157.796875</v>
      </c>
      <c r="BN12">
        <f t="shared" si="7"/>
        <v>160.7978515625</v>
      </c>
      <c r="BO12">
        <f t="shared" si="7"/>
        <v>165.611328125</v>
      </c>
      <c r="BR12">
        <f t="shared" si="8"/>
        <v>159.465087890625</v>
      </c>
    </row>
    <row r="13" spans="1:70" x14ac:dyDescent="0.2">
      <c r="A13" t="s">
        <v>199</v>
      </c>
      <c r="B13" t="s">
        <v>201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0.43561089038848883</v>
      </c>
      <c r="M13">
        <v>0.43561089038848883</v>
      </c>
      <c r="N13">
        <v>0</v>
      </c>
      <c r="O13">
        <v>3041.74658203125</v>
      </c>
      <c r="P13">
        <v>3041.74658203125</v>
      </c>
      <c r="Q13">
        <v>0</v>
      </c>
      <c r="S13">
        <v>3044.74755859375</v>
      </c>
      <c r="T13">
        <v>3044.74755859375</v>
      </c>
      <c r="U13">
        <v>0</v>
      </c>
      <c r="W13">
        <v>3036.72314453125</v>
      </c>
      <c r="X13">
        <v>3036.72314453125</v>
      </c>
      <c r="Y13">
        <v>0</v>
      </c>
      <c r="Z13">
        <v>3037.237060546875</v>
      </c>
      <c r="AA13">
        <v>3037.237060546875</v>
      </c>
      <c r="AB13">
        <v>0</v>
      </c>
      <c r="AC13">
        <v>3034.418701171875</v>
      </c>
      <c r="AD13">
        <v>3034.418701171875</v>
      </c>
      <c r="AE13">
        <v>0</v>
      </c>
      <c r="AF13">
        <v>3036.72314453125</v>
      </c>
      <c r="AG13">
        <v>3036.72314453125</v>
      </c>
      <c r="AH13">
        <v>0</v>
      </c>
      <c r="AI13">
        <v>3037.237060546875</v>
      </c>
      <c r="AJ13">
        <v>3037.237060546875</v>
      </c>
      <c r="AK13">
        <v>0</v>
      </c>
      <c r="AL13">
        <v>3041.74658203125</v>
      </c>
      <c r="AM13">
        <v>3041.74658203125</v>
      </c>
      <c r="AN13">
        <v>0</v>
      </c>
      <c r="AO13">
        <v>3033.4248046875</v>
      </c>
      <c r="AP13">
        <v>3033.4248046875</v>
      </c>
      <c r="AQ13">
        <v>0</v>
      </c>
      <c r="AR13">
        <v>3034.43505859375</v>
      </c>
      <c r="AS13">
        <v>3034.43505859375</v>
      </c>
      <c r="AT13">
        <v>0</v>
      </c>
      <c r="AU13">
        <v>3041.74658203125</v>
      </c>
      <c r="AV13">
        <v>3041.74658203125</v>
      </c>
      <c r="AW13">
        <v>0</v>
      </c>
      <c r="AY13">
        <v>11</v>
      </c>
      <c r="BA13">
        <f t="shared" si="0"/>
        <v>1.01025390625</v>
      </c>
      <c r="BB13">
        <f t="shared" si="1"/>
        <v>2.304443359375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3.716796875</v>
      </c>
      <c r="BH13">
        <f t="shared" si="6"/>
        <v>15.055908203125</v>
      </c>
      <c r="BI13">
        <f t="shared" si="9"/>
        <v>165.6015625</v>
      </c>
      <c r="BJ13">
        <f t="shared" si="7"/>
        <v>166.607421875</v>
      </c>
      <c r="BK13">
        <f t="shared" si="7"/>
        <v>169.011474609375</v>
      </c>
      <c r="BL13">
        <f t="shared" si="7"/>
        <v>169.525390625</v>
      </c>
      <c r="BM13">
        <f t="shared" si="7"/>
        <v>174.034912109375</v>
      </c>
      <c r="BN13">
        <f t="shared" si="7"/>
        <v>177.035888671875</v>
      </c>
      <c r="BO13">
        <f t="shared" si="7"/>
        <v>180.651123046875</v>
      </c>
      <c r="BR13">
        <f t="shared" si="8"/>
        <v>175.703125</v>
      </c>
    </row>
    <row r="14" spans="1:70" x14ac:dyDescent="0.2">
      <c r="A14" t="s">
        <v>202</v>
      </c>
      <c r="B14" t="s">
        <v>248</v>
      </c>
      <c r="C14" t="s">
        <v>17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0.61749017238616943</v>
      </c>
      <c r="M14">
        <v>0.61749017238616943</v>
      </c>
      <c r="N14">
        <v>0</v>
      </c>
      <c r="O14">
        <v>3055.5908203125</v>
      </c>
      <c r="P14">
        <v>3055.5908203125</v>
      </c>
      <c r="Q14">
        <v>0</v>
      </c>
      <c r="S14">
        <v>3058.59130859375</v>
      </c>
      <c r="T14">
        <v>3058.59130859375</v>
      </c>
      <c r="U14">
        <v>0</v>
      </c>
      <c r="W14">
        <v>3050.56689453125</v>
      </c>
      <c r="X14">
        <v>3050.56689453125</v>
      </c>
      <c r="Y14">
        <v>0</v>
      </c>
      <c r="Z14">
        <v>3051.080810546875</v>
      </c>
      <c r="AA14">
        <v>3051.080810546875</v>
      </c>
      <c r="AB14">
        <v>0</v>
      </c>
      <c r="AC14">
        <v>3049.4560546875</v>
      </c>
      <c r="AD14">
        <v>3049.4560546875</v>
      </c>
      <c r="AE14">
        <v>0</v>
      </c>
      <c r="AF14">
        <v>3050.56689453125</v>
      </c>
      <c r="AG14">
        <v>3050.56689453125</v>
      </c>
      <c r="AH14">
        <v>0</v>
      </c>
      <c r="AI14">
        <v>3051.080810546875</v>
      </c>
      <c r="AJ14">
        <v>3051.080810546875</v>
      </c>
      <c r="AK14">
        <v>0</v>
      </c>
      <c r="AL14">
        <v>3055.5908203125</v>
      </c>
      <c r="AM14">
        <v>3055.5908203125</v>
      </c>
      <c r="AN14">
        <v>0</v>
      </c>
      <c r="AO14">
        <v>3048.46435546875</v>
      </c>
      <c r="AP14">
        <v>3048.46435546875</v>
      </c>
      <c r="AQ14">
        <v>0</v>
      </c>
      <c r="AR14">
        <v>3049.47265625</v>
      </c>
      <c r="AS14">
        <v>3049.47265625</v>
      </c>
      <c r="AT14">
        <v>0</v>
      </c>
      <c r="AU14">
        <v>3055.5908203125</v>
      </c>
      <c r="AV14">
        <v>3055.5908203125</v>
      </c>
      <c r="AW14">
        <v>0</v>
      </c>
      <c r="AY14">
        <v>12</v>
      </c>
      <c r="BA14">
        <f t="shared" si="0"/>
        <v>1.00830078125</v>
      </c>
      <c r="BB14">
        <f t="shared" si="1"/>
        <v>1.11083984375</v>
      </c>
      <c r="BC14">
        <f t="shared" si="2"/>
        <v>0.513916015625</v>
      </c>
      <c r="BD14">
        <f t="shared" si="3"/>
        <v>4.510009765625</v>
      </c>
      <c r="BE14">
        <f t="shared" si="4"/>
        <v>3.00048828125</v>
      </c>
      <c r="BF14">
        <f t="shared" si="5"/>
        <v>4.912841796875</v>
      </c>
      <c r="BH14">
        <f t="shared" si="6"/>
        <v>15.056396484375</v>
      </c>
      <c r="BI14">
        <f t="shared" si="9"/>
        <v>180.657470703125</v>
      </c>
      <c r="BJ14">
        <f t="shared" si="7"/>
        <v>181.667724609375</v>
      </c>
      <c r="BK14">
        <f t="shared" si="7"/>
        <v>183.97216796875</v>
      </c>
      <c r="BL14">
        <f t="shared" si="7"/>
        <v>184.486083984375</v>
      </c>
      <c r="BM14">
        <f t="shared" si="7"/>
        <v>188.99560546875</v>
      </c>
      <c r="BN14">
        <f t="shared" si="7"/>
        <v>191.99658203125</v>
      </c>
      <c r="BO14">
        <f t="shared" si="7"/>
        <v>195.71337890625</v>
      </c>
      <c r="BR14">
        <f t="shared" si="8"/>
        <v>190.663818359375</v>
      </c>
    </row>
    <row r="15" spans="1:70" x14ac:dyDescent="0.2">
      <c r="A15" t="s">
        <v>199</v>
      </c>
      <c r="B15" t="s">
        <v>258</v>
      </c>
      <c r="C15" t="s">
        <v>101</v>
      </c>
      <c r="D15">
        <v>-150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0.84549552202224731</v>
      </c>
      <c r="M15">
        <v>0.84549552202224731</v>
      </c>
      <c r="N15">
        <v>0</v>
      </c>
      <c r="O15">
        <v>3071.423828125</v>
      </c>
      <c r="P15">
        <v>3071.423828125</v>
      </c>
      <c r="Q15">
        <v>0</v>
      </c>
      <c r="S15">
        <v>3074.4248046875</v>
      </c>
      <c r="T15">
        <v>3074.4248046875</v>
      </c>
      <c r="U15">
        <v>0</v>
      </c>
      <c r="W15">
        <v>3066.400146484375</v>
      </c>
      <c r="X15">
        <v>3066.400146484375</v>
      </c>
      <c r="Y15">
        <v>0</v>
      </c>
      <c r="Z15">
        <v>3066.914306640625</v>
      </c>
      <c r="AA15">
        <v>3066.914306640625</v>
      </c>
      <c r="AB15">
        <v>0</v>
      </c>
      <c r="AC15">
        <v>3064.49365234375</v>
      </c>
      <c r="AD15">
        <v>3064.49365234375</v>
      </c>
      <c r="AE15">
        <v>0</v>
      </c>
      <c r="AF15">
        <v>3066.400146484375</v>
      </c>
      <c r="AG15">
        <v>3066.400146484375</v>
      </c>
      <c r="AH15">
        <v>0</v>
      </c>
      <c r="AI15">
        <v>3066.914306640625</v>
      </c>
      <c r="AJ15">
        <v>3066.914306640625</v>
      </c>
      <c r="AK15">
        <v>0</v>
      </c>
      <c r="AL15">
        <v>3071.423828125</v>
      </c>
      <c r="AM15">
        <v>3071.423828125</v>
      </c>
      <c r="AN15">
        <v>0</v>
      </c>
      <c r="AO15">
        <v>3063.504150390625</v>
      </c>
      <c r="AP15">
        <v>3063.504150390625</v>
      </c>
      <c r="AQ15">
        <v>0</v>
      </c>
      <c r="AR15">
        <v>3064.51025390625</v>
      </c>
      <c r="AS15">
        <v>3064.51025390625</v>
      </c>
      <c r="AT15">
        <v>0</v>
      </c>
      <c r="AU15">
        <v>3071.423828125</v>
      </c>
      <c r="AV15">
        <v>3071.423828125</v>
      </c>
      <c r="AW15">
        <v>0</v>
      </c>
      <c r="AY15">
        <v>13</v>
      </c>
      <c r="BA15">
        <f t="shared" si="0"/>
        <v>1.006103515625</v>
      </c>
      <c r="BB15">
        <f t="shared" si="1"/>
        <v>1.906494140625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4.12109375</v>
      </c>
      <c r="BH15">
        <f t="shared" si="6"/>
        <v>15.058349609375</v>
      </c>
      <c r="BI15">
        <f t="shared" si="9"/>
        <v>195.7138671875</v>
      </c>
      <c r="BJ15">
        <f t="shared" si="7"/>
        <v>196.72216796875</v>
      </c>
      <c r="BK15">
        <f t="shared" si="7"/>
        <v>197.8330078125</v>
      </c>
      <c r="BL15">
        <f t="shared" si="7"/>
        <v>198.346923828125</v>
      </c>
      <c r="BM15">
        <f t="shared" si="7"/>
        <v>202.85693359375</v>
      </c>
      <c r="BN15">
        <f t="shared" si="7"/>
        <v>205.857421875</v>
      </c>
      <c r="BO15">
        <f t="shared" si="7"/>
        <v>210.770263671875</v>
      </c>
      <c r="BR15">
        <f t="shared" si="8"/>
        <v>204.524658203125</v>
      </c>
    </row>
    <row r="16" spans="1:70" x14ac:dyDescent="0.2">
      <c r="A16" t="s">
        <v>199</v>
      </c>
      <c r="B16" t="s">
        <v>265</v>
      </c>
      <c r="C16" t="s">
        <v>103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0.55800360441207886</v>
      </c>
      <c r="M16">
        <v>0.55800360441207886</v>
      </c>
      <c r="N16">
        <v>0</v>
      </c>
      <c r="O16">
        <v>3086.859375</v>
      </c>
      <c r="P16">
        <v>3086.859375</v>
      </c>
      <c r="Q16">
        <v>0</v>
      </c>
      <c r="S16">
        <v>3089.860107421875</v>
      </c>
      <c r="T16">
        <v>3089.860107421875</v>
      </c>
      <c r="U16">
        <v>0</v>
      </c>
      <c r="W16">
        <v>3081.835693359375</v>
      </c>
      <c r="X16">
        <v>3081.835693359375</v>
      </c>
      <c r="Y16">
        <v>0</v>
      </c>
      <c r="Z16">
        <v>3082.349609375</v>
      </c>
      <c r="AA16">
        <v>3082.349609375</v>
      </c>
      <c r="AB16">
        <v>0</v>
      </c>
      <c r="AC16">
        <v>3079.53125</v>
      </c>
      <c r="AD16">
        <v>3079.53125</v>
      </c>
      <c r="AE16">
        <v>0</v>
      </c>
      <c r="AF16">
        <v>3081.835693359375</v>
      </c>
      <c r="AG16">
        <v>3081.835693359375</v>
      </c>
      <c r="AH16">
        <v>0</v>
      </c>
      <c r="AI16">
        <v>3082.349609375</v>
      </c>
      <c r="AJ16">
        <v>3082.349609375</v>
      </c>
      <c r="AK16">
        <v>0</v>
      </c>
      <c r="AL16">
        <v>3086.859375</v>
      </c>
      <c r="AM16">
        <v>3086.859375</v>
      </c>
      <c r="AN16">
        <v>0</v>
      </c>
      <c r="AO16">
        <v>3078.5458984375</v>
      </c>
      <c r="AP16">
        <v>3078.5458984375</v>
      </c>
      <c r="AQ16">
        <v>0</v>
      </c>
      <c r="AR16">
        <v>3079.547607421875</v>
      </c>
      <c r="AS16">
        <v>3079.547607421875</v>
      </c>
      <c r="AT16">
        <v>0</v>
      </c>
      <c r="AU16">
        <v>3086.859375</v>
      </c>
      <c r="AV16">
        <v>3086.859375</v>
      </c>
      <c r="AW16">
        <v>0</v>
      </c>
      <c r="AY16">
        <v>14</v>
      </c>
      <c r="BA16">
        <f t="shared" si="0"/>
        <v>1.001708984375</v>
      </c>
      <c r="BB16">
        <f t="shared" si="1"/>
        <v>2.304443359375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3.714599609375</v>
      </c>
      <c r="BH16">
        <f t="shared" si="6"/>
        <v>15.045166015625</v>
      </c>
      <c r="BI16">
        <f t="shared" si="9"/>
        <v>210.772216796875</v>
      </c>
      <c r="BJ16">
        <f t="shared" si="7"/>
        <v>211.7783203125</v>
      </c>
      <c r="BK16">
        <f t="shared" si="7"/>
        <v>213.684814453125</v>
      </c>
      <c r="BL16">
        <f t="shared" si="7"/>
        <v>214.198974609375</v>
      </c>
      <c r="BM16">
        <f t="shared" si="7"/>
        <v>218.70849609375</v>
      </c>
      <c r="BN16">
        <f t="shared" si="7"/>
        <v>221.70947265625</v>
      </c>
      <c r="BO16">
        <f t="shared" si="7"/>
        <v>225.83056640625</v>
      </c>
      <c r="BR16">
        <f t="shared" si="8"/>
        <v>220.376708984375</v>
      </c>
    </row>
    <row r="17" spans="1:70" x14ac:dyDescent="0.2">
      <c r="A17" t="s">
        <v>199</v>
      </c>
      <c r="B17" t="s">
        <v>266</v>
      </c>
      <c r="C17" t="s">
        <v>123</v>
      </c>
      <c r="D17">
        <v>120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0.59229177236557007</v>
      </c>
      <c r="M17">
        <v>0.59229177236557007</v>
      </c>
      <c r="N17">
        <v>0</v>
      </c>
      <c r="O17">
        <v>3101.10107421875</v>
      </c>
      <c r="P17">
        <v>3101.10107421875</v>
      </c>
      <c r="Q17">
        <v>0</v>
      </c>
      <c r="S17">
        <v>3104.101806640625</v>
      </c>
      <c r="T17">
        <v>3104.101806640625</v>
      </c>
      <c r="U17">
        <v>0</v>
      </c>
      <c r="W17">
        <v>3096.077392578125</v>
      </c>
      <c r="X17">
        <v>3096.077392578125</v>
      </c>
      <c r="Y17">
        <v>0</v>
      </c>
      <c r="Z17">
        <v>3096.59130859375</v>
      </c>
      <c r="AA17">
        <v>3096.59130859375</v>
      </c>
      <c r="AB17">
        <v>0</v>
      </c>
      <c r="AC17">
        <v>3094.568603515625</v>
      </c>
      <c r="AD17">
        <v>3094.568603515625</v>
      </c>
      <c r="AE17">
        <v>0</v>
      </c>
      <c r="AF17">
        <v>3096.077392578125</v>
      </c>
      <c r="AG17">
        <v>3096.077392578125</v>
      </c>
      <c r="AH17">
        <v>0</v>
      </c>
      <c r="AI17">
        <v>3096.59130859375</v>
      </c>
      <c r="AJ17">
        <v>3096.59130859375</v>
      </c>
      <c r="AK17">
        <v>0</v>
      </c>
      <c r="AL17">
        <v>3101.10107421875</v>
      </c>
      <c r="AM17">
        <v>3101.10107421875</v>
      </c>
      <c r="AN17">
        <v>0</v>
      </c>
      <c r="AO17">
        <v>3093.57470703125</v>
      </c>
      <c r="AP17">
        <v>3093.57470703125</v>
      </c>
      <c r="AQ17">
        <v>0</v>
      </c>
      <c r="AR17">
        <v>3094.585205078125</v>
      </c>
      <c r="AS17">
        <v>3094.585205078125</v>
      </c>
      <c r="AT17">
        <v>0</v>
      </c>
      <c r="AU17">
        <v>3101.10107421875</v>
      </c>
      <c r="AV17">
        <v>3101.10107421875</v>
      </c>
      <c r="AW17">
        <v>0</v>
      </c>
      <c r="AY17">
        <v>15</v>
      </c>
      <c r="BA17">
        <f t="shared" si="0"/>
        <v>1.010498046875</v>
      </c>
      <c r="BB17">
        <f t="shared" si="1"/>
        <v>1.5087890625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4.50830078125</v>
      </c>
      <c r="BH17">
        <f t="shared" si="6"/>
        <v>15.052001953125</v>
      </c>
      <c r="BI17">
        <f t="shared" si="9"/>
        <v>225.8173828125</v>
      </c>
      <c r="BJ17">
        <f t="shared" si="7"/>
        <v>226.819091796875</v>
      </c>
      <c r="BK17">
        <f t="shared" si="7"/>
        <v>229.12353515625</v>
      </c>
      <c r="BL17">
        <f t="shared" si="7"/>
        <v>229.637451171875</v>
      </c>
      <c r="BM17">
        <f t="shared" si="7"/>
        <v>234.147216796875</v>
      </c>
      <c r="BN17">
        <f t="shared" si="7"/>
        <v>237.14794921875</v>
      </c>
      <c r="BO17">
        <f t="shared" si="7"/>
        <v>240.862548828125</v>
      </c>
      <c r="BR17">
        <f t="shared" si="8"/>
        <v>235.815185546875</v>
      </c>
    </row>
    <row r="18" spans="1:70" x14ac:dyDescent="0.2">
      <c r="A18" t="s">
        <v>199</v>
      </c>
      <c r="B18" t="s">
        <v>257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0.46088218688964838</v>
      </c>
      <c r="M18">
        <v>0.46088218688964838</v>
      </c>
      <c r="N18">
        <v>0</v>
      </c>
      <c r="O18">
        <v>3116.536376953125</v>
      </c>
      <c r="P18">
        <v>3116.536376953125</v>
      </c>
      <c r="Q18">
        <v>0</v>
      </c>
      <c r="S18">
        <v>3119.537353515625</v>
      </c>
      <c r="T18">
        <v>3119.537353515625</v>
      </c>
      <c r="U18">
        <v>0</v>
      </c>
      <c r="W18">
        <v>3111.512939453125</v>
      </c>
      <c r="X18">
        <v>3111.512939453125</v>
      </c>
      <c r="Y18">
        <v>0</v>
      </c>
      <c r="Z18">
        <v>3112.02685546875</v>
      </c>
      <c r="AA18">
        <v>3112.02685546875</v>
      </c>
      <c r="AB18">
        <v>0</v>
      </c>
      <c r="AC18">
        <v>3109.606201171875</v>
      </c>
      <c r="AD18">
        <v>3109.606201171875</v>
      </c>
      <c r="AE18">
        <v>0</v>
      </c>
      <c r="AF18">
        <v>3111.512939453125</v>
      </c>
      <c r="AG18">
        <v>3111.512939453125</v>
      </c>
      <c r="AH18">
        <v>0</v>
      </c>
      <c r="AI18">
        <v>3112.02685546875</v>
      </c>
      <c r="AJ18">
        <v>3112.02685546875</v>
      </c>
      <c r="AK18">
        <v>0</v>
      </c>
      <c r="AL18">
        <v>3116.536376953125</v>
      </c>
      <c r="AM18">
        <v>3116.536376953125</v>
      </c>
      <c r="AN18">
        <v>0</v>
      </c>
      <c r="AO18">
        <v>3108.610107421875</v>
      </c>
      <c r="AP18">
        <v>3108.610107421875</v>
      </c>
      <c r="AQ18">
        <v>0</v>
      </c>
      <c r="AR18">
        <v>3109.622802734375</v>
      </c>
      <c r="AS18">
        <v>3109.622802734375</v>
      </c>
      <c r="AT18">
        <v>0</v>
      </c>
      <c r="AU18">
        <v>3116.536376953125</v>
      </c>
      <c r="AV18">
        <v>3116.536376953125</v>
      </c>
      <c r="AW18">
        <v>0</v>
      </c>
      <c r="AY18">
        <v>16</v>
      </c>
      <c r="BA18">
        <f t="shared" si="0"/>
        <v>1.0126953125</v>
      </c>
      <c r="BB18">
        <f t="shared" si="1"/>
        <v>1.90673828125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4.115966796875</v>
      </c>
      <c r="BH18">
        <f t="shared" si="6"/>
        <v>15.059814453125</v>
      </c>
      <c r="BI18">
        <f t="shared" si="9"/>
        <v>240.869384765625</v>
      </c>
      <c r="BJ18">
        <f t="shared" si="7"/>
        <v>241.8798828125</v>
      </c>
      <c r="BK18">
        <f t="shared" si="7"/>
        <v>243.388671875</v>
      </c>
      <c r="BL18">
        <f t="shared" si="7"/>
        <v>243.902587890625</v>
      </c>
      <c r="BM18">
        <f t="shared" si="7"/>
        <v>248.412353515625</v>
      </c>
      <c r="BN18">
        <f t="shared" si="7"/>
        <v>251.4130859375</v>
      </c>
      <c r="BO18">
        <f t="shared" si="7"/>
        <v>255.92138671875</v>
      </c>
      <c r="BR18">
        <f t="shared" si="8"/>
        <v>250.080322265625</v>
      </c>
    </row>
    <row r="19" spans="1:70" x14ac:dyDescent="0.2">
      <c r="A19" t="s">
        <v>202</v>
      </c>
      <c r="B19" t="s">
        <v>252</v>
      </c>
      <c r="C19" t="s">
        <v>17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0.55070191621780396</v>
      </c>
      <c r="M19">
        <v>0.55070191621780396</v>
      </c>
      <c r="N19">
        <v>0</v>
      </c>
      <c r="O19">
        <v>3131.3916015625</v>
      </c>
      <c r="P19">
        <v>3131.3916015625</v>
      </c>
      <c r="Q19">
        <v>0</v>
      </c>
      <c r="S19">
        <v>3134.392333984375</v>
      </c>
      <c r="T19">
        <v>3134.392333984375</v>
      </c>
      <c r="U19">
        <v>0</v>
      </c>
      <c r="W19">
        <v>3126.367919921875</v>
      </c>
      <c r="X19">
        <v>3126.367919921875</v>
      </c>
      <c r="Y19">
        <v>0</v>
      </c>
      <c r="Z19">
        <v>3126.8818359375</v>
      </c>
      <c r="AA19">
        <v>3126.8818359375</v>
      </c>
      <c r="AB19">
        <v>0</v>
      </c>
      <c r="AC19">
        <v>3124.660400390625</v>
      </c>
      <c r="AD19">
        <v>3124.660400390625</v>
      </c>
      <c r="AE19">
        <v>0</v>
      </c>
      <c r="AF19">
        <v>3126.367919921875</v>
      </c>
      <c r="AG19">
        <v>3126.367919921875</v>
      </c>
      <c r="AH19">
        <v>0</v>
      </c>
      <c r="AI19">
        <v>3126.8818359375</v>
      </c>
      <c r="AJ19">
        <v>3126.8818359375</v>
      </c>
      <c r="AK19">
        <v>0</v>
      </c>
      <c r="AL19">
        <v>3131.3916015625</v>
      </c>
      <c r="AM19">
        <v>3131.3916015625</v>
      </c>
      <c r="AN19">
        <v>0</v>
      </c>
      <c r="AO19">
        <v>3123.6533203125</v>
      </c>
      <c r="AP19">
        <v>3123.6533203125</v>
      </c>
      <c r="AQ19">
        <v>0</v>
      </c>
      <c r="AR19">
        <v>3124.660400390625</v>
      </c>
      <c r="AS19">
        <v>3124.660400390625</v>
      </c>
      <c r="AT19">
        <v>0</v>
      </c>
      <c r="AU19">
        <v>3131.3916015625</v>
      </c>
      <c r="AV19">
        <v>3131.3916015625</v>
      </c>
      <c r="AW19">
        <v>0</v>
      </c>
      <c r="AY19">
        <v>17</v>
      </c>
      <c r="BA19">
        <f t="shared" si="0"/>
        <v>1.007080078125</v>
      </c>
      <c r="BB19">
        <f t="shared" si="1"/>
        <v>1.70751953125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4.316650390625</v>
      </c>
      <c r="BH19">
        <f t="shared" si="6"/>
        <v>15.0556640625</v>
      </c>
      <c r="BI19">
        <f t="shared" si="9"/>
        <v>255.92919921875</v>
      </c>
      <c r="BJ19">
        <f t="shared" ref="BJ19:BO31" si="10">BI19+BA18</f>
        <v>256.94189453125</v>
      </c>
      <c r="BK19">
        <f t="shared" si="10"/>
        <v>258.8486328125</v>
      </c>
      <c r="BL19">
        <f t="shared" si="10"/>
        <v>259.362548828125</v>
      </c>
      <c r="BM19">
        <f t="shared" si="10"/>
        <v>263.8720703125</v>
      </c>
      <c r="BN19">
        <f t="shared" si="10"/>
        <v>266.873046875</v>
      </c>
      <c r="BO19">
        <f t="shared" si="10"/>
        <v>270.989013671875</v>
      </c>
      <c r="BR19">
        <f t="shared" si="8"/>
        <v>265.540283203125</v>
      </c>
    </row>
    <row r="20" spans="1:70" x14ac:dyDescent="0.2">
      <c r="A20" t="s">
        <v>199</v>
      </c>
      <c r="B20" t="s">
        <v>256</v>
      </c>
      <c r="C20" t="s">
        <v>99</v>
      </c>
      <c r="D20">
        <v>90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0.57564681768417358</v>
      </c>
      <c r="M20">
        <v>0.57564681768417358</v>
      </c>
      <c r="N20">
        <v>0</v>
      </c>
      <c r="O20">
        <v>3146.32958984375</v>
      </c>
      <c r="P20">
        <v>3146.32958984375</v>
      </c>
      <c r="Q20">
        <v>0</v>
      </c>
      <c r="S20">
        <v>3149.33056640625</v>
      </c>
      <c r="T20">
        <v>3149.33056640625</v>
      </c>
      <c r="U20">
        <v>0</v>
      </c>
      <c r="W20">
        <v>3141.30615234375</v>
      </c>
      <c r="X20">
        <v>3141.30615234375</v>
      </c>
      <c r="Y20">
        <v>0</v>
      </c>
      <c r="Z20">
        <v>3141.820068359375</v>
      </c>
      <c r="AA20">
        <v>3141.820068359375</v>
      </c>
      <c r="AB20">
        <v>0</v>
      </c>
      <c r="AC20">
        <v>3139.69775390625</v>
      </c>
      <c r="AD20">
        <v>3139.69775390625</v>
      </c>
      <c r="AE20">
        <v>0</v>
      </c>
      <c r="AF20">
        <v>3141.30615234375</v>
      </c>
      <c r="AG20">
        <v>3141.30615234375</v>
      </c>
      <c r="AH20">
        <v>0</v>
      </c>
      <c r="AI20">
        <v>3141.820068359375</v>
      </c>
      <c r="AJ20">
        <v>3141.820068359375</v>
      </c>
      <c r="AK20">
        <v>0</v>
      </c>
      <c r="AL20">
        <v>3146.32958984375</v>
      </c>
      <c r="AM20">
        <v>3146.32958984375</v>
      </c>
      <c r="AN20">
        <v>0</v>
      </c>
      <c r="AO20">
        <v>3138.708984375</v>
      </c>
      <c r="AP20">
        <v>3138.708984375</v>
      </c>
      <c r="AQ20">
        <v>0</v>
      </c>
      <c r="AR20">
        <v>3139.71435546875</v>
      </c>
      <c r="AS20">
        <v>3139.71435546875</v>
      </c>
      <c r="AT20">
        <v>0</v>
      </c>
      <c r="AU20">
        <v>3146.32958984375</v>
      </c>
      <c r="AV20">
        <v>3146.32958984375</v>
      </c>
      <c r="AW20">
        <v>0</v>
      </c>
      <c r="AY20">
        <v>18</v>
      </c>
      <c r="BA20">
        <f t="shared" si="0"/>
        <v>1.00537109375</v>
      </c>
      <c r="BB20">
        <f t="shared" si="1"/>
        <v>1.6083984375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4.415283203125</v>
      </c>
      <c r="BH20">
        <f t="shared" si="6"/>
        <v>15.053466796875</v>
      </c>
      <c r="BI20">
        <f t="shared" si="9"/>
        <v>270.98486328125</v>
      </c>
      <c r="BJ20">
        <f t="shared" si="10"/>
        <v>271.991943359375</v>
      </c>
      <c r="BK20">
        <f t="shared" si="10"/>
        <v>273.699462890625</v>
      </c>
      <c r="BL20">
        <f t="shared" si="10"/>
        <v>274.21337890625</v>
      </c>
      <c r="BM20">
        <f t="shared" si="10"/>
        <v>278.72314453125</v>
      </c>
      <c r="BN20">
        <f t="shared" si="10"/>
        <v>281.723876953125</v>
      </c>
      <c r="BO20">
        <f t="shared" si="10"/>
        <v>286.04052734375</v>
      </c>
      <c r="BR20">
        <f t="shared" si="8"/>
        <v>280.39111328125</v>
      </c>
    </row>
    <row r="21" spans="1:70" x14ac:dyDescent="0.2">
      <c r="A21" t="s">
        <v>202</v>
      </c>
      <c r="B21" t="s">
        <v>263</v>
      </c>
      <c r="C21" t="s">
        <v>29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0.51581287384033203</v>
      </c>
      <c r="M21">
        <v>0.51581287384033203</v>
      </c>
      <c r="N21">
        <v>0</v>
      </c>
      <c r="O21">
        <v>3162.577392578125</v>
      </c>
      <c r="P21">
        <v>3162.577392578125</v>
      </c>
      <c r="Q21">
        <v>0</v>
      </c>
      <c r="S21">
        <v>3165.578369140625</v>
      </c>
      <c r="T21">
        <v>3165.578369140625</v>
      </c>
      <c r="U21">
        <v>0</v>
      </c>
      <c r="W21">
        <v>3157.553955078125</v>
      </c>
      <c r="X21">
        <v>3157.553955078125</v>
      </c>
      <c r="Y21">
        <v>0</v>
      </c>
      <c r="Z21">
        <v>3158.06787109375</v>
      </c>
      <c r="AA21">
        <v>3158.06787109375</v>
      </c>
      <c r="AB21">
        <v>0</v>
      </c>
      <c r="AC21">
        <v>3154.751953125</v>
      </c>
      <c r="AD21">
        <v>3154.751953125</v>
      </c>
      <c r="AE21">
        <v>0</v>
      </c>
      <c r="AF21">
        <v>3157.553955078125</v>
      </c>
      <c r="AG21">
        <v>3157.553955078125</v>
      </c>
      <c r="AH21">
        <v>0</v>
      </c>
      <c r="AI21">
        <v>3158.06787109375</v>
      </c>
      <c r="AJ21">
        <v>3158.06787109375</v>
      </c>
      <c r="AK21">
        <v>0</v>
      </c>
      <c r="AL21">
        <v>3162.577392578125</v>
      </c>
      <c r="AM21">
        <v>3162.577392578125</v>
      </c>
      <c r="AN21">
        <v>0</v>
      </c>
      <c r="AO21">
        <v>3153.745849609375</v>
      </c>
      <c r="AP21">
        <v>3153.745849609375</v>
      </c>
      <c r="AQ21">
        <v>0</v>
      </c>
      <c r="AR21">
        <v>3154.751953125</v>
      </c>
      <c r="AS21">
        <v>3154.751953125</v>
      </c>
      <c r="AT21">
        <v>0</v>
      </c>
      <c r="AU21">
        <v>3162.577392578125</v>
      </c>
      <c r="AV21">
        <v>3162.577392578125</v>
      </c>
      <c r="AW21">
        <v>0</v>
      </c>
      <c r="AY21">
        <v>19</v>
      </c>
      <c r="BA21">
        <f t="shared" si="0"/>
        <v>1.006103515625</v>
      </c>
      <c r="BB21">
        <f t="shared" si="1"/>
        <v>2.802001953125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3.198974609375</v>
      </c>
      <c r="BH21">
        <f t="shared" si="6"/>
        <v>15.031494140625</v>
      </c>
      <c r="BI21">
        <f t="shared" si="9"/>
        <v>286.038330078125</v>
      </c>
      <c r="BJ21">
        <f t="shared" si="10"/>
        <v>287.043701171875</v>
      </c>
      <c r="BK21">
        <f t="shared" si="10"/>
        <v>288.652099609375</v>
      </c>
      <c r="BL21">
        <f t="shared" si="10"/>
        <v>289.166015625</v>
      </c>
      <c r="BM21">
        <f t="shared" si="10"/>
        <v>293.675537109375</v>
      </c>
      <c r="BN21">
        <f t="shared" si="10"/>
        <v>296.676513671875</v>
      </c>
      <c r="BO21">
        <f t="shared" si="10"/>
        <v>301.091796875</v>
      </c>
      <c r="BR21">
        <f t="shared" si="8"/>
        <v>295.34375</v>
      </c>
    </row>
    <row r="22" spans="1:70" x14ac:dyDescent="0.2">
      <c r="A22" t="s">
        <v>202</v>
      </c>
      <c r="B22" t="s">
        <v>249</v>
      </c>
      <c r="C22" t="s">
        <v>108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0.55968612432479858</v>
      </c>
      <c r="M22">
        <v>0.55968612432479858</v>
      </c>
      <c r="N22">
        <v>0</v>
      </c>
      <c r="O22">
        <v>3176.802490234375</v>
      </c>
      <c r="P22">
        <v>3176.802490234375</v>
      </c>
      <c r="Q22">
        <v>0</v>
      </c>
      <c r="S22">
        <v>3179.803466796875</v>
      </c>
      <c r="T22">
        <v>3179.803466796875</v>
      </c>
      <c r="U22">
        <v>0</v>
      </c>
      <c r="W22">
        <v>3171.779052734375</v>
      </c>
      <c r="X22">
        <v>3171.779052734375</v>
      </c>
      <c r="Y22">
        <v>0</v>
      </c>
      <c r="Z22">
        <v>3172.29296875</v>
      </c>
      <c r="AA22">
        <v>3172.29296875</v>
      </c>
      <c r="AB22">
        <v>0</v>
      </c>
      <c r="AC22">
        <v>3169.77294921875</v>
      </c>
      <c r="AD22">
        <v>3169.77294921875</v>
      </c>
      <c r="AE22">
        <v>0</v>
      </c>
      <c r="AF22">
        <v>3171.779052734375</v>
      </c>
      <c r="AG22">
        <v>3171.779052734375</v>
      </c>
      <c r="AH22">
        <v>0</v>
      </c>
      <c r="AI22">
        <v>3172.29296875</v>
      </c>
      <c r="AJ22">
        <v>3172.29296875</v>
      </c>
      <c r="AK22">
        <v>0</v>
      </c>
      <c r="AL22">
        <v>3176.802490234375</v>
      </c>
      <c r="AM22">
        <v>3176.802490234375</v>
      </c>
      <c r="AN22">
        <v>0</v>
      </c>
      <c r="AO22">
        <v>3168.77734375</v>
      </c>
      <c r="AP22">
        <v>3168.77734375</v>
      </c>
      <c r="AQ22">
        <v>0</v>
      </c>
      <c r="AR22">
        <v>3169.78955078125</v>
      </c>
      <c r="AS22">
        <v>3169.78955078125</v>
      </c>
      <c r="AT22">
        <v>0</v>
      </c>
      <c r="AU22">
        <v>3176.802490234375</v>
      </c>
      <c r="AV22">
        <v>3176.802490234375</v>
      </c>
      <c r="AW22">
        <v>0</v>
      </c>
      <c r="AY22">
        <v>20</v>
      </c>
      <c r="BA22">
        <f t="shared" si="0"/>
        <v>1.01220703125</v>
      </c>
      <c r="BB22">
        <f t="shared" si="1"/>
        <v>2.006103515625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4.013671875</v>
      </c>
      <c r="BH22">
        <f t="shared" si="6"/>
        <v>15.056396484375</v>
      </c>
      <c r="BI22">
        <f t="shared" si="9"/>
        <v>301.06982421875</v>
      </c>
      <c r="BJ22">
        <f t="shared" si="10"/>
        <v>302.075927734375</v>
      </c>
      <c r="BK22">
        <f t="shared" si="10"/>
        <v>304.8779296875</v>
      </c>
      <c r="BL22">
        <f t="shared" si="10"/>
        <v>305.391845703125</v>
      </c>
      <c r="BM22">
        <f t="shared" si="10"/>
        <v>309.9013671875</v>
      </c>
      <c r="BN22">
        <f t="shared" si="10"/>
        <v>312.90234375</v>
      </c>
      <c r="BO22">
        <f t="shared" si="10"/>
        <v>316.101318359375</v>
      </c>
      <c r="BR22">
        <f t="shared" si="8"/>
        <v>311.569580078125</v>
      </c>
    </row>
    <row r="23" spans="1:70" x14ac:dyDescent="0.2">
      <c r="A23" t="s">
        <v>202</v>
      </c>
      <c r="B23" t="s">
        <v>253</v>
      </c>
      <c r="C23" t="s">
        <v>17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0.54569309949874878</v>
      </c>
      <c r="M23">
        <v>0.54569309949874878</v>
      </c>
      <c r="N23">
        <v>0</v>
      </c>
      <c r="O23">
        <v>3191.939453125</v>
      </c>
      <c r="P23">
        <v>3191.939453125</v>
      </c>
      <c r="Q23">
        <v>0</v>
      </c>
      <c r="S23">
        <v>3194.9404296875</v>
      </c>
      <c r="T23">
        <v>3194.9404296875</v>
      </c>
      <c r="U23">
        <v>0</v>
      </c>
      <c r="W23">
        <v>3186.916015625</v>
      </c>
      <c r="X23">
        <v>3186.916015625</v>
      </c>
      <c r="Y23">
        <v>0</v>
      </c>
      <c r="Z23">
        <v>3187.429931640625</v>
      </c>
      <c r="AA23">
        <v>3187.429931640625</v>
      </c>
      <c r="AB23">
        <v>0</v>
      </c>
      <c r="AC23">
        <v>3184.810546875</v>
      </c>
      <c r="AD23">
        <v>3184.810546875</v>
      </c>
      <c r="AE23">
        <v>0</v>
      </c>
      <c r="AF23">
        <v>3186.916015625</v>
      </c>
      <c r="AG23">
        <v>3186.916015625</v>
      </c>
      <c r="AH23">
        <v>0</v>
      </c>
      <c r="AI23">
        <v>3187.429931640625</v>
      </c>
      <c r="AJ23">
        <v>3187.429931640625</v>
      </c>
      <c r="AK23">
        <v>0</v>
      </c>
      <c r="AL23">
        <v>3191.939453125</v>
      </c>
      <c r="AM23">
        <v>3191.939453125</v>
      </c>
      <c r="AN23">
        <v>0</v>
      </c>
      <c r="AO23">
        <v>3183.817138671875</v>
      </c>
      <c r="AP23">
        <v>3183.817138671875</v>
      </c>
      <c r="AQ23">
        <v>0</v>
      </c>
      <c r="AR23">
        <v>3184.826904296875</v>
      </c>
      <c r="AS23">
        <v>3184.826904296875</v>
      </c>
      <c r="AT23">
        <v>0</v>
      </c>
      <c r="AU23">
        <v>3191.939453125</v>
      </c>
      <c r="AV23">
        <v>3191.939453125</v>
      </c>
      <c r="AW23">
        <v>0</v>
      </c>
      <c r="AY23">
        <v>21</v>
      </c>
      <c r="BA23">
        <f t="shared" si="0"/>
        <v>1.009765625</v>
      </c>
      <c r="BB23">
        <f t="shared" si="1"/>
        <v>2.10546875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3.917724609375</v>
      </c>
      <c r="BH23">
        <f t="shared" si="6"/>
        <v>15.057373046875</v>
      </c>
      <c r="BI23">
        <f t="shared" si="9"/>
        <v>316.126220703125</v>
      </c>
      <c r="BJ23">
        <f t="shared" si="10"/>
        <v>317.138427734375</v>
      </c>
      <c r="BK23">
        <f t="shared" si="10"/>
        <v>319.14453125</v>
      </c>
      <c r="BL23">
        <f t="shared" si="10"/>
        <v>319.658447265625</v>
      </c>
      <c r="BM23">
        <f t="shared" si="10"/>
        <v>324.16796875</v>
      </c>
      <c r="BN23">
        <f t="shared" si="10"/>
        <v>327.1689453125</v>
      </c>
      <c r="BO23">
        <f t="shared" si="10"/>
        <v>331.1826171875</v>
      </c>
      <c r="BR23">
        <f t="shared" si="8"/>
        <v>325.836181640625</v>
      </c>
    </row>
    <row r="24" spans="1:70" x14ac:dyDescent="0.2">
      <c r="A24" t="s">
        <v>199</v>
      </c>
      <c r="B24" t="s">
        <v>259</v>
      </c>
      <c r="C24" t="s">
        <v>97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0.53471231460571289</v>
      </c>
      <c r="M24">
        <v>0.53471231460571289</v>
      </c>
      <c r="N24">
        <v>0</v>
      </c>
      <c r="O24">
        <v>3207.275390625</v>
      </c>
      <c r="P24">
        <v>3207.275390625</v>
      </c>
      <c r="Q24">
        <v>0</v>
      </c>
      <c r="S24">
        <v>3210.2763671875</v>
      </c>
      <c r="T24">
        <v>3210.2763671875</v>
      </c>
      <c r="U24">
        <v>0</v>
      </c>
      <c r="W24">
        <v>3202.251953125</v>
      </c>
      <c r="X24">
        <v>3202.251953125</v>
      </c>
      <c r="Y24">
        <v>0</v>
      </c>
      <c r="Z24">
        <v>3202.765869140625</v>
      </c>
      <c r="AA24">
        <v>3202.765869140625</v>
      </c>
      <c r="AB24">
        <v>0</v>
      </c>
      <c r="AC24">
        <v>3199.847900390625</v>
      </c>
      <c r="AD24">
        <v>3199.847900390625</v>
      </c>
      <c r="AE24">
        <v>0</v>
      </c>
      <c r="AF24">
        <v>3202.251953125</v>
      </c>
      <c r="AG24">
        <v>3202.251953125</v>
      </c>
      <c r="AH24">
        <v>0</v>
      </c>
      <c r="AI24">
        <v>3202.765869140625</v>
      </c>
      <c r="AJ24">
        <v>3202.765869140625</v>
      </c>
      <c r="AK24">
        <v>0</v>
      </c>
      <c r="AL24">
        <v>3207.275390625</v>
      </c>
      <c r="AM24">
        <v>3207.275390625</v>
      </c>
      <c r="AN24">
        <v>0</v>
      </c>
      <c r="AO24">
        <v>3198.858154296875</v>
      </c>
      <c r="AP24">
        <v>3198.858154296875</v>
      </c>
      <c r="AQ24">
        <v>0</v>
      </c>
      <c r="AR24">
        <v>3199.864501953125</v>
      </c>
      <c r="AS24">
        <v>3199.864501953125</v>
      </c>
      <c r="AT24">
        <v>0</v>
      </c>
      <c r="AU24">
        <v>3207.275390625</v>
      </c>
      <c r="AV24">
        <v>3207.275390625</v>
      </c>
      <c r="AW24">
        <v>0</v>
      </c>
      <c r="AY24">
        <v>22</v>
      </c>
      <c r="BA24">
        <f t="shared" si="0"/>
        <v>1.00634765625</v>
      </c>
      <c r="BB24">
        <f t="shared" si="1"/>
        <v>2.404052734375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3.61865234375</v>
      </c>
      <c r="BH24">
        <f t="shared" si="6"/>
        <v>15.053466796875</v>
      </c>
      <c r="BI24">
        <f t="shared" si="9"/>
        <v>331.18359375</v>
      </c>
      <c r="BJ24">
        <f t="shared" si="10"/>
        <v>332.193359375</v>
      </c>
      <c r="BK24">
        <f t="shared" si="10"/>
        <v>334.298828125</v>
      </c>
      <c r="BL24">
        <f t="shared" si="10"/>
        <v>334.812744140625</v>
      </c>
      <c r="BM24">
        <f t="shared" si="10"/>
        <v>339.322265625</v>
      </c>
      <c r="BN24">
        <f t="shared" si="10"/>
        <v>342.3232421875</v>
      </c>
      <c r="BO24">
        <f t="shared" si="10"/>
        <v>346.240966796875</v>
      </c>
      <c r="BR24">
        <f t="shared" si="8"/>
        <v>340.990478515625</v>
      </c>
    </row>
    <row r="25" spans="1:70" x14ac:dyDescent="0.2">
      <c r="A25" t="s">
        <v>202</v>
      </c>
      <c r="B25" t="s">
        <v>251</v>
      </c>
      <c r="C25" t="s">
        <v>17</v>
      </c>
      <c r="D25">
        <v>30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0.44806718826293951</v>
      </c>
      <c r="M25">
        <v>0.44806718826293951</v>
      </c>
      <c r="N25">
        <v>0</v>
      </c>
      <c r="O25">
        <v>3222.03125</v>
      </c>
      <c r="P25">
        <v>3222.03125</v>
      </c>
      <c r="Q25">
        <v>0</v>
      </c>
      <c r="S25">
        <v>3225.031982421875</v>
      </c>
      <c r="T25">
        <v>3225.031982421875</v>
      </c>
      <c r="U25">
        <v>0</v>
      </c>
      <c r="W25">
        <v>3217.007568359375</v>
      </c>
      <c r="X25">
        <v>3217.007568359375</v>
      </c>
      <c r="Y25">
        <v>0</v>
      </c>
      <c r="Z25">
        <v>3217.521484375</v>
      </c>
      <c r="AA25">
        <v>3217.521484375</v>
      </c>
      <c r="AB25">
        <v>0</v>
      </c>
      <c r="AC25">
        <v>3214.902099609375</v>
      </c>
      <c r="AD25">
        <v>3214.902099609375</v>
      </c>
      <c r="AE25">
        <v>0</v>
      </c>
      <c r="AF25">
        <v>3217.007568359375</v>
      </c>
      <c r="AG25">
        <v>3217.007568359375</v>
      </c>
      <c r="AH25">
        <v>0</v>
      </c>
      <c r="AI25">
        <v>3217.521484375</v>
      </c>
      <c r="AJ25">
        <v>3217.521484375</v>
      </c>
      <c r="AK25">
        <v>0</v>
      </c>
      <c r="AL25">
        <v>3222.03125</v>
      </c>
      <c r="AM25">
        <v>3222.03125</v>
      </c>
      <c r="AN25">
        <v>0</v>
      </c>
      <c r="AO25">
        <v>3213.89501953125</v>
      </c>
      <c r="AP25">
        <v>3213.89501953125</v>
      </c>
      <c r="AQ25">
        <v>0</v>
      </c>
      <c r="AR25">
        <v>3214.902099609375</v>
      </c>
      <c r="AS25">
        <v>3214.902099609375</v>
      </c>
      <c r="AT25">
        <v>0</v>
      </c>
      <c r="AU25">
        <v>3222.03125</v>
      </c>
      <c r="AV25">
        <v>3222.03125</v>
      </c>
      <c r="AW25">
        <v>0</v>
      </c>
      <c r="AY25">
        <v>23</v>
      </c>
      <c r="BA25">
        <f t="shared" si="0"/>
        <v>1.007080078125</v>
      </c>
      <c r="BB25">
        <f t="shared" si="1"/>
        <v>2.10546875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3.912841796875</v>
      </c>
      <c r="BH25">
        <f t="shared" si="6"/>
        <v>15.0498046875</v>
      </c>
      <c r="BI25">
        <f t="shared" si="9"/>
        <v>346.237060546875</v>
      </c>
      <c r="BJ25">
        <f t="shared" si="10"/>
        <v>347.243408203125</v>
      </c>
      <c r="BK25">
        <f>BJ25+BB24</f>
        <v>349.6474609375</v>
      </c>
      <c r="BL25">
        <f t="shared" si="10"/>
        <v>350.161376953125</v>
      </c>
      <c r="BM25">
        <f t="shared" si="10"/>
        <v>354.6708984375</v>
      </c>
      <c r="BN25">
        <f t="shared" si="10"/>
        <v>357.671875</v>
      </c>
      <c r="BO25">
        <f t="shared" si="10"/>
        <v>361.29052734375</v>
      </c>
      <c r="BR25">
        <f t="shared" si="8"/>
        <v>356.339111328125</v>
      </c>
    </row>
    <row r="26" spans="1:70" x14ac:dyDescent="0.2">
      <c r="A26" t="s">
        <v>202</v>
      </c>
      <c r="B26" t="s">
        <v>204</v>
      </c>
      <c r="C26" t="s">
        <v>29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0.4233647882938385</v>
      </c>
      <c r="M26">
        <v>0.4233647882938385</v>
      </c>
      <c r="N26">
        <v>0</v>
      </c>
      <c r="O26">
        <v>3236.471923828125</v>
      </c>
      <c r="P26">
        <v>3236.471923828125</v>
      </c>
      <c r="Q26">
        <v>0</v>
      </c>
      <c r="S26">
        <v>3239.47265625</v>
      </c>
      <c r="T26">
        <v>3239.47265625</v>
      </c>
      <c r="U26">
        <v>0</v>
      </c>
      <c r="W26">
        <v>3231.4482421875</v>
      </c>
      <c r="X26">
        <v>3231.4482421875</v>
      </c>
      <c r="Y26">
        <v>0</v>
      </c>
      <c r="Z26">
        <v>3231.962158203125</v>
      </c>
      <c r="AA26">
        <v>3231.962158203125</v>
      </c>
      <c r="AB26">
        <v>0</v>
      </c>
      <c r="AC26">
        <v>3229.939453125</v>
      </c>
      <c r="AD26">
        <v>3229.939453125</v>
      </c>
      <c r="AE26">
        <v>0</v>
      </c>
      <c r="AF26">
        <v>3231.4482421875</v>
      </c>
      <c r="AG26">
        <v>3231.4482421875</v>
      </c>
      <c r="AH26">
        <v>0</v>
      </c>
      <c r="AI26">
        <v>3231.962158203125</v>
      </c>
      <c r="AJ26">
        <v>3231.962158203125</v>
      </c>
      <c r="AK26">
        <v>0</v>
      </c>
      <c r="AL26">
        <v>3236.471923828125</v>
      </c>
      <c r="AM26">
        <v>3236.471923828125</v>
      </c>
      <c r="AN26">
        <v>0</v>
      </c>
      <c r="AO26">
        <v>3228.94482421875</v>
      </c>
      <c r="AP26">
        <v>3228.94482421875</v>
      </c>
      <c r="AQ26">
        <v>0</v>
      </c>
      <c r="AR26">
        <v>3229.9560546875</v>
      </c>
      <c r="AS26">
        <v>3229.9560546875</v>
      </c>
      <c r="AT26">
        <v>0</v>
      </c>
      <c r="AU26">
        <v>3236.471923828125</v>
      </c>
      <c r="AV26">
        <v>3236.471923828125</v>
      </c>
      <c r="AW26">
        <v>0</v>
      </c>
      <c r="AY26">
        <v>24</v>
      </c>
      <c r="BA26">
        <f t="shared" si="0"/>
        <v>1.01123046875</v>
      </c>
      <c r="BB26">
        <f t="shared" si="1"/>
        <v>1.5087890625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4.510498046875</v>
      </c>
      <c r="BH26">
        <f t="shared" si="6"/>
        <v>15.054931640625</v>
      </c>
      <c r="BI26">
        <f t="shared" si="9"/>
        <v>361.286865234375</v>
      </c>
      <c r="BJ26">
        <f t="shared" si="10"/>
        <v>362.2939453125</v>
      </c>
      <c r="BK26">
        <f t="shared" si="10"/>
        <v>364.3994140625</v>
      </c>
      <c r="BL26">
        <f t="shared" si="10"/>
        <v>364.913330078125</v>
      </c>
      <c r="BM26">
        <f t="shared" si="10"/>
        <v>369.423095703125</v>
      </c>
      <c r="BN26">
        <f t="shared" si="10"/>
        <v>372.423828125</v>
      </c>
      <c r="BO26">
        <f t="shared" si="10"/>
        <v>376.336669921875</v>
      </c>
      <c r="BR26">
        <f t="shared" si="8"/>
        <v>371.091064453125</v>
      </c>
    </row>
    <row r="27" spans="1:70" x14ac:dyDescent="0.2">
      <c r="A27" t="s">
        <v>202</v>
      </c>
      <c r="B27" t="s">
        <v>260</v>
      </c>
      <c r="C27" t="s">
        <v>29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0.48964691162109381</v>
      </c>
      <c r="M27">
        <v>0.48964691162109381</v>
      </c>
      <c r="N27">
        <v>0</v>
      </c>
      <c r="O27">
        <v>3252.802490234375</v>
      </c>
      <c r="P27">
        <v>3252.802490234375</v>
      </c>
      <c r="Q27">
        <v>0</v>
      </c>
      <c r="S27">
        <v>3255.803466796875</v>
      </c>
      <c r="T27">
        <v>3255.803466796875</v>
      </c>
      <c r="U27">
        <v>0</v>
      </c>
      <c r="W27">
        <v>3247.779052734375</v>
      </c>
      <c r="X27">
        <v>3247.779052734375</v>
      </c>
      <c r="Y27">
        <v>0</v>
      </c>
      <c r="Z27">
        <v>3248.29296875</v>
      </c>
      <c r="AA27">
        <v>3248.29296875</v>
      </c>
      <c r="AB27">
        <v>0</v>
      </c>
      <c r="AC27">
        <v>3244.97705078125</v>
      </c>
      <c r="AD27">
        <v>3244.97705078125</v>
      </c>
      <c r="AE27">
        <v>0</v>
      </c>
      <c r="AF27">
        <v>3247.779052734375</v>
      </c>
      <c r="AG27">
        <v>3247.779052734375</v>
      </c>
      <c r="AH27">
        <v>0</v>
      </c>
      <c r="AI27">
        <v>3248.29296875</v>
      </c>
      <c r="AJ27">
        <v>3248.29296875</v>
      </c>
      <c r="AK27">
        <v>0</v>
      </c>
      <c r="AL27">
        <v>3252.802490234375</v>
      </c>
      <c r="AM27">
        <v>3252.802490234375</v>
      </c>
      <c r="AN27">
        <v>0</v>
      </c>
      <c r="AO27">
        <v>3243.983154296875</v>
      </c>
      <c r="AP27">
        <v>3243.983154296875</v>
      </c>
      <c r="AQ27">
        <v>0</v>
      </c>
      <c r="AR27">
        <v>3244.99365234375</v>
      </c>
      <c r="AS27">
        <v>3244.99365234375</v>
      </c>
      <c r="AT27">
        <v>0</v>
      </c>
      <c r="AU27">
        <v>3252.802490234375</v>
      </c>
      <c r="AV27">
        <v>3252.802490234375</v>
      </c>
      <c r="AW27">
        <v>0</v>
      </c>
      <c r="AY27">
        <v>25</v>
      </c>
      <c r="BA27">
        <f t="shared" si="0"/>
        <v>1.010498046875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3.198974609375</v>
      </c>
      <c r="BH27">
        <f t="shared" si="6"/>
        <v>15.035888671875</v>
      </c>
      <c r="BI27">
        <f t="shared" si="9"/>
        <v>376.341796875</v>
      </c>
      <c r="BJ27">
        <f t="shared" si="10"/>
        <v>377.35302734375</v>
      </c>
      <c r="BK27">
        <f t="shared" si="10"/>
        <v>378.86181640625</v>
      </c>
      <c r="BL27">
        <f t="shared" si="10"/>
        <v>379.375732421875</v>
      </c>
      <c r="BM27">
        <f t="shared" si="10"/>
        <v>383.885498046875</v>
      </c>
      <c r="BN27">
        <f t="shared" si="10"/>
        <v>386.88623046875</v>
      </c>
      <c r="BO27">
        <f t="shared" si="10"/>
        <v>391.396728515625</v>
      </c>
      <c r="BR27">
        <f t="shared" si="8"/>
        <v>385.553466796875</v>
      </c>
    </row>
    <row r="28" spans="1:70" x14ac:dyDescent="0.2">
      <c r="A28" t="s">
        <v>202</v>
      </c>
      <c r="B28" t="s">
        <v>256</v>
      </c>
      <c r="C28" t="s">
        <v>99</v>
      </c>
      <c r="D28">
        <v>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0.38603881001472468</v>
      </c>
      <c r="M28">
        <v>0.38603881001472468</v>
      </c>
      <c r="N28">
        <v>0</v>
      </c>
      <c r="O28">
        <v>3267.127197265625</v>
      </c>
      <c r="P28">
        <v>3267.127197265625</v>
      </c>
      <c r="Q28">
        <v>0</v>
      </c>
      <c r="S28">
        <v>3270.128173828125</v>
      </c>
      <c r="T28">
        <v>3270.128173828125</v>
      </c>
      <c r="U28">
        <v>0</v>
      </c>
      <c r="W28">
        <v>3262.103515625</v>
      </c>
      <c r="X28">
        <v>3262.103515625</v>
      </c>
      <c r="Y28">
        <v>0</v>
      </c>
      <c r="Z28">
        <v>3262.61767578125</v>
      </c>
      <c r="AA28">
        <v>3262.61767578125</v>
      </c>
      <c r="AB28">
        <v>0</v>
      </c>
      <c r="AC28">
        <v>3259.998046875</v>
      </c>
      <c r="AD28">
        <v>3259.998046875</v>
      </c>
      <c r="AE28">
        <v>0</v>
      </c>
      <c r="AF28">
        <v>3262.103515625</v>
      </c>
      <c r="AG28">
        <v>3262.103515625</v>
      </c>
      <c r="AH28">
        <v>0</v>
      </c>
      <c r="AI28">
        <v>3262.61767578125</v>
      </c>
      <c r="AJ28">
        <v>3262.61767578125</v>
      </c>
      <c r="AK28">
        <v>0</v>
      </c>
      <c r="AL28">
        <v>3267.127197265625</v>
      </c>
      <c r="AM28">
        <v>3267.127197265625</v>
      </c>
      <c r="AN28">
        <v>0</v>
      </c>
      <c r="AO28">
        <v>3259.00244140625</v>
      </c>
      <c r="AP28">
        <v>3259.00244140625</v>
      </c>
      <c r="AQ28">
        <v>0</v>
      </c>
      <c r="AR28">
        <v>3260.0146484375</v>
      </c>
      <c r="AS28">
        <v>3260.0146484375</v>
      </c>
      <c r="AT28">
        <v>0</v>
      </c>
      <c r="AU28">
        <v>3267.127197265625</v>
      </c>
      <c r="AV28">
        <v>3267.127197265625</v>
      </c>
      <c r="AW28">
        <v>0</v>
      </c>
      <c r="AY28">
        <v>26</v>
      </c>
      <c r="BA28">
        <f t="shared" si="0"/>
        <v>1.01220703125</v>
      </c>
      <c r="BB28">
        <f t="shared" si="1"/>
        <v>2.10546875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3.916015625</v>
      </c>
      <c r="BH28">
        <f t="shared" si="6"/>
        <v>15.058349609375</v>
      </c>
      <c r="BI28">
        <f t="shared" si="9"/>
        <v>391.377685546875</v>
      </c>
      <c r="BJ28">
        <f t="shared" si="10"/>
        <v>392.38818359375</v>
      </c>
      <c r="BK28">
        <f t="shared" si="10"/>
        <v>395.190185546875</v>
      </c>
      <c r="BL28">
        <f t="shared" si="10"/>
        <v>395.7041015625</v>
      </c>
      <c r="BM28">
        <f t="shared" si="10"/>
        <v>400.213623046875</v>
      </c>
      <c r="BN28">
        <f t="shared" si="10"/>
        <v>403.214599609375</v>
      </c>
      <c r="BO28">
        <f t="shared" si="10"/>
        <v>406.41357421875</v>
      </c>
      <c r="BR28">
        <f t="shared" si="8"/>
        <v>401.8818359375</v>
      </c>
    </row>
    <row r="29" spans="1:70" x14ac:dyDescent="0.2">
      <c r="A29" t="s">
        <v>199</v>
      </c>
      <c r="B29" t="s">
        <v>204</v>
      </c>
      <c r="C29" t="s">
        <v>97</v>
      </c>
      <c r="D29">
        <v>-30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0.78690248727798462</v>
      </c>
      <c r="M29">
        <v>0.78690248727798462</v>
      </c>
      <c r="N29">
        <v>0</v>
      </c>
      <c r="O29">
        <v>3282.181396484375</v>
      </c>
      <c r="P29">
        <v>3282.181396484375</v>
      </c>
      <c r="Q29">
        <v>0</v>
      </c>
      <c r="S29">
        <v>3285.18212890625</v>
      </c>
      <c r="T29">
        <v>3285.18212890625</v>
      </c>
      <c r="U29">
        <v>0</v>
      </c>
      <c r="W29">
        <v>3277.15771484375</v>
      </c>
      <c r="X29">
        <v>3277.15771484375</v>
      </c>
      <c r="Y29">
        <v>0</v>
      </c>
      <c r="Z29">
        <v>3277.671630859375</v>
      </c>
      <c r="AA29">
        <v>3277.671630859375</v>
      </c>
      <c r="AB29">
        <v>0</v>
      </c>
      <c r="AC29">
        <v>3275.05224609375</v>
      </c>
      <c r="AD29">
        <v>3275.05224609375</v>
      </c>
      <c r="AE29">
        <v>0</v>
      </c>
      <c r="AF29">
        <v>3277.15771484375</v>
      </c>
      <c r="AG29">
        <v>3277.15771484375</v>
      </c>
      <c r="AH29">
        <v>0</v>
      </c>
      <c r="AI29">
        <v>3277.671630859375</v>
      </c>
      <c r="AJ29">
        <v>3277.671630859375</v>
      </c>
      <c r="AK29">
        <v>0</v>
      </c>
      <c r="AL29">
        <v>3282.181396484375</v>
      </c>
      <c r="AM29">
        <v>3282.181396484375</v>
      </c>
      <c r="AN29">
        <v>0</v>
      </c>
      <c r="AO29">
        <v>3274.044189453125</v>
      </c>
      <c r="AP29">
        <v>3274.044189453125</v>
      </c>
      <c r="AQ29">
        <v>0</v>
      </c>
      <c r="AR29">
        <v>3275.05224609375</v>
      </c>
      <c r="AS29">
        <v>3275.05224609375</v>
      </c>
      <c r="AT29">
        <v>0</v>
      </c>
      <c r="AU29">
        <v>3282.181396484375</v>
      </c>
      <c r="AV29">
        <v>3282.181396484375</v>
      </c>
      <c r="AW29">
        <v>0</v>
      </c>
      <c r="AY29">
        <v>27</v>
      </c>
      <c r="BA29">
        <f t="shared" si="0"/>
        <v>1.008056640625</v>
      </c>
      <c r="BB29">
        <f t="shared" si="1"/>
        <v>2.10546875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3.915771484375</v>
      </c>
      <c r="BH29">
        <f t="shared" si="6"/>
        <v>15.0537109375</v>
      </c>
      <c r="BI29">
        <f t="shared" si="9"/>
        <v>406.43603515625</v>
      </c>
      <c r="BJ29">
        <f t="shared" si="10"/>
        <v>407.4482421875</v>
      </c>
      <c r="BK29">
        <f t="shared" si="10"/>
        <v>409.5537109375</v>
      </c>
      <c r="BL29">
        <f t="shared" si="10"/>
        <v>410.06787109375</v>
      </c>
      <c r="BM29">
        <f t="shared" si="10"/>
        <v>414.577392578125</v>
      </c>
      <c r="BN29">
        <f t="shared" si="10"/>
        <v>417.578369140625</v>
      </c>
      <c r="BO29">
        <f t="shared" si="10"/>
        <v>421.494384765625</v>
      </c>
      <c r="BR29">
        <f t="shared" si="8"/>
        <v>416.24560546875</v>
      </c>
    </row>
    <row r="30" spans="1:70" x14ac:dyDescent="0.2">
      <c r="A30" t="s">
        <v>202</v>
      </c>
      <c r="B30" t="s">
        <v>267</v>
      </c>
      <c r="C30" t="s">
        <v>99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0.36958840489387512</v>
      </c>
      <c r="M30">
        <v>0.36958840489387512</v>
      </c>
      <c r="N30">
        <v>0</v>
      </c>
      <c r="O30">
        <v>3298.0146484375</v>
      </c>
      <c r="P30">
        <v>3298.0146484375</v>
      </c>
      <c r="Q30">
        <v>0</v>
      </c>
      <c r="S30">
        <v>3301.015380859375</v>
      </c>
      <c r="T30">
        <v>3301.015380859375</v>
      </c>
      <c r="U30">
        <v>0</v>
      </c>
      <c r="W30">
        <v>3292.990966796875</v>
      </c>
      <c r="X30">
        <v>3292.990966796875</v>
      </c>
      <c r="Y30">
        <v>0</v>
      </c>
      <c r="Z30">
        <v>3293.505126953125</v>
      </c>
      <c r="AA30">
        <v>3293.505126953125</v>
      </c>
      <c r="AB30">
        <v>0</v>
      </c>
      <c r="AC30">
        <v>3290.089599609375</v>
      </c>
      <c r="AD30">
        <v>3290.089599609375</v>
      </c>
      <c r="AE30">
        <v>0</v>
      </c>
      <c r="AF30">
        <v>3292.990966796875</v>
      </c>
      <c r="AG30">
        <v>3292.990966796875</v>
      </c>
      <c r="AH30">
        <v>0</v>
      </c>
      <c r="AI30">
        <v>3293.505126953125</v>
      </c>
      <c r="AJ30">
        <v>3293.505126953125</v>
      </c>
      <c r="AK30">
        <v>0</v>
      </c>
      <c r="AL30">
        <v>3298.0146484375</v>
      </c>
      <c r="AM30">
        <v>3298.0146484375</v>
      </c>
      <c r="AN30">
        <v>0</v>
      </c>
      <c r="AO30">
        <v>3289.097900390625</v>
      </c>
      <c r="AP30">
        <v>3289.097900390625</v>
      </c>
      <c r="AQ30">
        <v>0</v>
      </c>
      <c r="AR30">
        <v>3290.106201171875</v>
      </c>
      <c r="AS30">
        <v>3290.106201171875</v>
      </c>
      <c r="AT30">
        <v>0</v>
      </c>
      <c r="AU30">
        <v>3298.0146484375</v>
      </c>
      <c r="AV30">
        <v>3298.0146484375</v>
      </c>
      <c r="AW30">
        <v>0</v>
      </c>
      <c r="AY30">
        <v>28</v>
      </c>
      <c r="BA30">
        <f t="shared" si="0"/>
        <v>1.00830078125</v>
      </c>
      <c r="BB30">
        <f t="shared" si="1"/>
        <v>2.9013671875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3.103759765625</v>
      </c>
      <c r="BH30">
        <f t="shared" si="6"/>
        <v>15.037841796875</v>
      </c>
      <c r="BI30">
        <f t="shared" si="9"/>
        <v>421.48974609375</v>
      </c>
      <c r="BJ30">
        <f t="shared" si="10"/>
        <v>422.497802734375</v>
      </c>
      <c r="BK30">
        <f t="shared" si="10"/>
        <v>424.603271484375</v>
      </c>
      <c r="BL30">
        <f t="shared" si="10"/>
        <v>425.1171875</v>
      </c>
      <c r="BM30">
        <f t="shared" si="10"/>
        <v>429.626953125</v>
      </c>
      <c r="BN30">
        <f t="shared" si="10"/>
        <v>432.627685546875</v>
      </c>
      <c r="BO30">
        <f t="shared" si="10"/>
        <v>436.54345703125</v>
      </c>
      <c r="BR30">
        <f t="shared" si="8"/>
        <v>431.294921875</v>
      </c>
    </row>
    <row r="31" spans="1:70" x14ac:dyDescent="0.2">
      <c r="A31" t="s">
        <v>202</v>
      </c>
      <c r="B31" t="s">
        <v>255</v>
      </c>
      <c r="C31" t="s">
        <v>108</v>
      </c>
      <c r="D31">
        <v>-90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0.61116361618041992</v>
      </c>
      <c r="M31">
        <v>0.61116361618041992</v>
      </c>
      <c r="N31">
        <v>0</v>
      </c>
      <c r="O31">
        <v>3313.135009765625</v>
      </c>
      <c r="P31">
        <v>3313.135009765625</v>
      </c>
      <c r="Q31">
        <v>0</v>
      </c>
      <c r="S31">
        <v>3316.135986328125</v>
      </c>
      <c r="T31">
        <v>3316.135986328125</v>
      </c>
      <c r="U31">
        <v>0</v>
      </c>
      <c r="W31">
        <v>3308.111572265625</v>
      </c>
      <c r="X31">
        <v>3308.111572265625</v>
      </c>
      <c r="Y31">
        <v>0</v>
      </c>
      <c r="Z31">
        <v>3308.62548828125</v>
      </c>
      <c r="AA31">
        <v>3308.62548828125</v>
      </c>
      <c r="AB31">
        <v>0</v>
      </c>
      <c r="AC31">
        <v>3305.110595703125</v>
      </c>
      <c r="AD31">
        <v>3305.110595703125</v>
      </c>
      <c r="AE31">
        <v>0</v>
      </c>
      <c r="AF31">
        <v>3308.111572265625</v>
      </c>
      <c r="AG31">
        <v>3308.111572265625</v>
      </c>
      <c r="AH31">
        <v>0</v>
      </c>
      <c r="AI31">
        <v>3308.62548828125</v>
      </c>
      <c r="AJ31">
        <v>3308.62548828125</v>
      </c>
      <c r="AK31">
        <v>0</v>
      </c>
      <c r="AL31">
        <v>3313.135009765625</v>
      </c>
      <c r="AM31">
        <v>3313.135009765625</v>
      </c>
      <c r="AN31">
        <v>0</v>
      </c>
      <c r="AO31">
        <v>3304.119140625</v>
      </c>
      <c r="AP31">
        <v>3304.119140625</v>
      </c>
      <c r="AQ31">
        <v>0</v>
      </c>
      <c r="AR31">
        <v>3305.127197265625</v>
      </c>
      <c r="AS31">
        <v>3305.127197265625</v>
      </c>
      <c r="AT31">
        <v>0</v>
      </c>
      <c r="AU31">
        <v>3313.135009765625</v>
      </c>
      <c r="AV31">
        <v>3313.135009765625</v>
      </c>
      <c r="AW31">
        <v>0</v>
      </c>
      <c r="AY31">
        <v>29</v>
      </c>
      <c r="BA31">
        <f t="shared" si="0"/>
        <v>1.008056640625</v>
      </c>
      <c r="BB31">
        <f t="shared" si="1"/>
        <v>3.0009765625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-3316.135986328125</v>
      </c>
      <c r="BI31">
        <f t="shared" si="9"/>
        <v>436.527587890625</v>
      </c>
      <c r="BJ31">
        <f t="shared" si="10"/>
        <v>437.535888671875</v>
      </c>
      <c r="BK31">
        <f t="shared" si="10"/>
        <v>440.437255859375</v>
      </c>
      <c r="BL31">
        <f t="shared" si="10"/>
        <v>440.951416015625</v>
      </c>
      <c r="BM31">
        <f t="shared" si="10"/>
        <v>445.4609375</v>
      </c>
      <c r="BN31">
        <f t="shared" si="10"/>
        <v>448.461669921875</v>
      </c>
      <c r="BO31">
        <f t="shared" si="10"/>
        <v>451.5654296875</v>
      </c>
      <c r="BR31">
        <f t="shared" si="8"/>
        <v>447.129150390625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25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60.352798317842527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3475.032958984375</v>
      </c>
      <c r="C2">
        <v>3475.032958984375</v>
      </c>
      <c r="D2">
        <v>0</v>
      </c>
      <c r="F2">
        <v>3477.0390625</v>
      </c>
      <c r="G2">
        <v>3477.0390625</v>
      </c>
      <c r="H2">
        <v>0</v>
      </c>
      <c r="J2">
        <v>3479.045166015625</v>
      </c>
      <c r="K2">
        <v>3479.045166015625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332</v>
      </c>
      <c r="C2" t="s">
        <v>99</v>
      </c>
      <c r="D2">
        <v>-60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0.76826959848403931</v>
      </c>
      <c r="M2">
        <v>0.76826959848403931</v>
      </c>
      <c r="N2">
        <v>0</v>
      </c>
      <c r="O2">
        <v>3489.622802734375</v>
      </c>
      <c r="P2">
        <v>3489.622802734375</v>
      </c>
      <c r="Q2">
        <v>0</v>
      </c>
      <c r="S2">
        <v>3492.623779296875</v>
      </c>
      <c r="T2">
        <v>3492.623779296875</v>
      </c>
      <c r="U2">
        <v>0</v>
      </c>
      <c r="W2">
        <v>3484.599365234375</v>
      </c>
      <c r="X2">
        <v>3484.599365234375</v>
      </c>
      <c r="Y2">
        <v>0</v>
      </c>
      <c r="Z2">
        <v>3485.11328125</v>
      </c>
      <c r="AA2">
        <v>3485.11328125</v>
      </c>
      <c r="AB2">
        <v>0</v>
      </c>
      <c r="AC2">
        <v>3482.195556640625</v>
      </c>
      <c r="AD2">
        <v>3482.195556640625</v>
      </c>
      <c r="AE2">
        <v>0</v>
      </c>
      <c r="AF2">
        <v>3484.599365234375</v>
      </c>
      <c r="AG2">
        <v>3484.599365234375</v>
      </c>
      <c r="AH2">
        <v>0</v>
      </c>
      <c r="AI2">
        <v>3485.11328125</v>
      </c>
      <c r="AJ2">
        <v>3485.11328125</v>
      </c>
      <c r="AK2">
        <v>0</v>
      </c>
      <c r="AL2">
        <v>3489.622802734375</v>
      </c>
      <c r="AM2">
        <v>3489.622802734375</v>
      </c>
      <c r="AN2">
        <v>0</v>
      </c>
      <c r="AO2">
        <v>3481.210205078125</v>
      </c>
      <c r="AP2">
        <v>3481.210205078125</v>
      </c>
      <c r="AQ2">
        <v>0</v>
      </c>
      <c r="AR2">
        <v>3482.2119140625</v>
      </c>
      <c r="AS2">
        <v>3482.2119140625</v>
      </c>
      <c r="AT2">
        <v>0</v>
      </c>
      <c r="AU2">
        <v>3489.622802734375</v>
      </c>
      <c r="AV2">
        <v>3489.622802734375</v>
      </c>
      <c r="AW2">
        <v>0</v>
      </c>
      <c r="AY2">
        <v>0</v>
      </c>
      <c r="BA2">
        <f>AR2-AO2</f>
        <v>1.001708984375</v>
      </c>
      <c r="BB2">
        <f>AF2-AD2</f>
        <v>2.40380859375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3.61865234375</v>
      </c>
      <c r="BH2">
        <f>SUM(BA2:BF2)</f>
        <v>15.048583984375</v>
      </c>
      <c r="BI2">
        <v>0</v>
      </c>
      <c r="BJ2">
        <f>BA2-AX2</f>
        <v>1.001708984375</v>
      </c>
      <c r="BK2">
        <f>BJ2+BB2</f>
        <v>3.405517578125</v>
      </c>
      <c r="BL2">
        <f>BK2+BC2</f>
        <v>3.91943359375</v>
      </c>
      <c r="BM2">
        <f>BL2+BD2</f>
        <v>8.428955078125</v>
      </c>
      <c r="BN2">
        <f>BM2+BE2</f>
        <v>11.429931640625</v>
      </c>
      <c r="BO2">
        <f>BN2+BF2</f>
        <v>15.048583984375</v>
      </c>
      <c r="BQ2">
        <f>allo_block2!AO2-forthcountdown!B2</f>
        <v>6.17724609375</v>
      </c>
      <c r="BR2">
        <f>$BQ$2+BL2</f>
        <v>10.0966796875</v>
      </c>
    </row>
    <row r="3" spans="1:70" x14ac:dyDescent="0.2">
      <c r="A3" t="s">
        <v>199</v>
      </c>
      <c r="B3" t="s">
        <v>327</v>
      </c>
      <c r="C3" t="s">
        <v>97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0.4895344078540802</v>
      </c>
      <c r="M3">
        <v>0.4895344078540802</v>
      </c>
      <c r="N3">
        <v>0</v>
      </c>
      <c r="O3">
        <v>3503.66552734375</v>
      </c>
      <c r="P3">
        <v>3503.66552734375</v>
      </c>
      <c r="Q3">
        <v>0</v>
      </c>
      <c r="S3">
        <v>3506.66650390625</v>
      </c>
      <c r="T3">
        <v>3506.66650390625</v>
      </c>
      <c r="U3">
        <v>0</v>
      </c>
      <c r="W3">
        <v>3498.64208984375</v>
      </c>
      <c r="X3">
        <v>3498.64208984375</v>
      </c>
      <c r="Y3">
        <v>0</v>
      </c>
      <c r="Z3">
        <v>3499.156005859375</v>
      </c>
      <c r="AA3">
        <v>3499.156005859375</v>
      </c>
      <c r="AB3">
        <v>0</v>
      </c>
      <c r="AC3">
        <v>3497.232666015625</v>
      </c>
      <c r="AD3">
        <v>3497.232666015625</v>
      </c>
      <c r="AE3">
        <v>0</v>
      </c>
      <c r="AF3">
        <v>3498.64208984375</v>
      </c>
      <c r="AG3">
        <v>3498.64208984375</v>
      </c>
      <c r="AH3">
        <v>0</v>
      </c>
      <c r="AI3">
        <v>3499.156005859375</v>
      </c>
      <c r="AJ3">
        <v>3499.156005859375</v>
      </c>
      <c r="AK3">
        <v>0</v>
      </c>
      <c r="AL3">
        <v>3503.66552734375</v>
      </c>
      <c r="AM3">
        <v>3503.66552734375</v>
      </c>
      <c r="AN3">
        <v>0</v>
      </c>
      <c r="AO3">
        <v>3496.242431640625</v>
      </c>
      <c r="AP3">
        <v>3496.242431640625</v>
      </c>
      <c r="AQ3">
        <v>0</v>
      </c>
      <c r="AR3">
        <v>3497.249267578125</v>
      </c>
      <c r="AS3">
        <v>3497.249267578125</v>
      </c>
      <c r="AT3">
        <v>0</v>
      </c>
      <c r="AU3">
        <v>3503.66552734375</v>
      </c>
      <c r="AV3">
        <v>3503.66552734375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AF3-AD3</f>
        <v>1.409423828125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4.6142578125</v>
      </c>
      <c r="BH3">
        <f t="shared" ref="BH3:BH30" si="6">SUM(BA3:BF3)</f>
        <v>15.054931640625</v>
      </c>
      <c r="BI3">
        <f>SUM(BA2:BF2)</f>
        <v>15.048583984375</v>
      </c>
      <c r="BJ3">
        <f t="shared" ref="BJ3:BO18" si="7">BI3+BA2</f>
        <v>16.05029296875</v>
      </c>
      <c r="BK3">
        <f t="shared" si="7"/>
        <v>18.4541015625</v>
      </c>
      <c r="BL3">
        <f t="shared" si="7"/>
        <v>18.968017578125</v>
      </c>
      <c r="BM3">
        <f t="shared" si="7"/>
        <v>23.4775390625</v>
      </c>
      <c r="BN3">
        <f t="shared" si="7"/>
        <v>26.478515625</v>
      </c>
      <c r="BO3">
        <f t="shared" si="7"/>
        <v>30.09716796875</v>
      </c>
      <c r="BR3">
        <f t="shared" ref="BR3:BR31" si="8">$BQ$2+BL3</f>
        <v>25.145263671875</v>
      </c>
    </row>
    <row r="4" spans="1:70" x14ac:dyDescent="0.2">
      <c r="A4" t="s">
        <v>202</v>
      </c>
      <c r="B4" t="s">
        <v>320</v>
      </c>
      <c r="C4" t="s">
        <v>99</v>
      </c>
      <c r="D4">
        <v>60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1.0546531677246089</v>
      </c>
      <c r="M4">
        <v>1.0546531677246089</v>
      </c>
      <c r="N4">
        <v>0</v>
      </c>
      <c r="O4">
        <v>3519.316650390625</v>
      </c>
      <c r="P4">
        <v>3519.316650390625</v>
      </c>
      <c r="Q4">
        <v>0</v>
      </c>
      <c r="S4">
        <v>3522.3173828125</v>
      </c>
      <c r="T4">
        <v>3522.3173828125</v>
      </c>
      <c r="U4">
        <v>0</v>
      </c>
      <c r="W4">
        <v>3514.29296875</v>
      </c>
      <c r="X4">
        <v>3514.29296875</v>
      </c>
      <c r="Y4">
        <v>0</v>
      </c>
      <c r="Z4">
        <v>3514.806884765625</v>
      </c>
      <c r="AA4">
        <v>3514.806884765625</v>
      </c>
      <c r="AB4">
        <v>0</v>
      </c>
      <c r="AC4">
        <v>3512.286865234375</v>
      </c>
      <c r="AD4">
        <v>3512.286865234375</v>
      </c>
      <c r="AE4">
        <v>0</v>
      </c>
      <c r="AF4">
        <v>3514.29296875</v>
      </c>
      <c r="AG4">
        <v>3514.29296875</v>
      </c>
      <c r="AH4">
        <v>0</v>
      </c>
      <c r="AI4">
        <v>3514.806884765625</v>
      </c>
      <c r="AJ4">
        <v>3514.806884765625</v>
      </c>
      <c r="AK4">
        <v>0</v>
      </c>
      <c r="AL4">
        <v>3519.316650390625</v>
      </c>
      <c r="AM4">
        <v>3519.316650390625</v>
      </c>
      <c r="AN4">
        <v>0</v>
      </c>
      <c r="AO4">
        <v>3511.28076171875</v>
      </c>
      <c r="AP4">
        <v>3511.28076171875</v>
      </c>
      <c r="AQ4">
        <v>0</v>
      </c>
      <c r="AR4">
        <v>3512.286865234375</v>
      </c>
      <c r="AS4">
        <v>3512.286865234375</v>
      </c>
      <c r="AT4">
        <v>0</v>
      </c>
      <c r="AU4">
        <v>3519.316650390625</v>
      </c>
      <c r="AV4">
        <v>3519.316650390625</v>
      </c>
      <c r="AW4">
        <v>0</v>
      </c>
      <c r="AY4">
        <v>2</v>
      </c>
      <c r="BA4">
        <f t="shared" si="0"/>
        <v>1.006103515625</v>
      </c>
      <c r="BB4">
        <f t="shared" si="1"/>
        <v>2.006103515625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4.013427734375</v>
      </c>
      <c r="BH4">
        <f t="shared" si="6"/>
        <v>15.050048828125</v>
      </c>
      <c r="BI4">
        <f>BH2+BH3</f>
        <v>30.103515625</v>
      </c>
      <c r="BJ4">
        <f t="shared" si="7"/>
        <v>31.1103515625</v>
      </c>
      <c r="BK4">
        <f t="shared" si="7"/>
        <v>32.519775390625</v>
      </c>
      <c r="BL4">
        <f t="shared" si="7"/>
        <v>33.03369140625</v>
      </c>
      <c r="BM4">
        <f t="shared" si="7"/>
        <v>37.543212890625</v>
      </c>
      <c r="BN4">
        <f t="shared" si="7"/>
        <v>40.544189453125</v>
      </c>
      <c r="BO4">
        <f t="shared" si="7"/>
        <v>45.158447265625</v>
      </c>
      <c r="BR4">
        <f t="shared" si="8"/>
        <v>39.2109375</v>
      </c>
    </row>
    <row r="5" spans="1:70" x14ac:dyDescent="0.2">
      <c r="A5" t="s">
        <v>202</v>
      </c>
      <c r="B5" t="s">
        <v>321</v>
      </c>
      <c r="C5" t="s">
        <v>22</v>
      </c>
      <c r="D5">
        <v>-60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19</v>
      </c>
      <c r="L5">
        <v>0.96086657047271729</v>
      </c>
      <c r="M5">
        <v>0.96086657047271729</v>
      </c>
      <c r="N5">
        <v>0</v>
      </c>
      <c r="O5">
        <v>3533.558349609375</v>
      </c>
      <c r="P5">
        <v>3533.558349609375</v>
      </c>
      <c r="Q5">
        <v>0</v>
      </c>
      <c r="S5">
        <v>3536.55908203125</v>
      </c>
      <c r="T5">
        <v>3536.55908203125</v>
      </c>
      <c r="U5">
        <v>0</v>
      </c>
      <c r="W5">
        <v>3528.53466796875</v>
      </c>
      <c r="X5">
        <v>3528.53466796875</v>
      </c>
      <c r="Y5">
        <v>0</v>
      </c>
      <c r="Z5">
        <v>3529.048828125</v>
      </c>
      <c r="AA5">
        <v>3529.048828125</v>
      </c>
      <c r="AB5">
        <v>0</v>
      </c>
      <c r="AC5">
        <v>3527.324462890625</v>
      </c>
      <c r="AD5">
        <v>3527.324462890625</v>
      </c>
      <c r="AE5">
        <v>0</v>
      </c>
      <c r="AF5">
        <v>3528.53466796875</v>
      </c>
      <c r="AG5">
        <v>3528.53466796875</v>
      </c>
      <c r="AH5">
        <v>0</v>
      </c>
      <c r="AI5">
        <v>3529.048828125</v>
      </c>
      <c r="AJ5">
        <v>3529.048828125</v>
      </c>
      <c r="AK5">
        <v>0</v>
      </c>
      <c r="AL5">
        <v>3533.558349609375</v>
      </c>
      <c r="AM5">
        <v>3533.558349609375</v>
      </c>
      <c r="AN5">
        <v>0</v>
      </c>
      <c r="AO5">
        <v>3526.330810546875</v>
      </c>
      <c r="AP5">
        <v>3526.330810546875</v>
      </c>
      <c r="AQ5">
        <v>0</v>
      </c>
      <c r="AR5">
        <v>3527.341064453125</v>
      </c>
      <c r="AS5">
        <v>3527.341064453125</v>
      </c>
      <c r="AT5">
        <v>0</v>
      </c>
      <c r="AU5">
        <v>3533.558349609375</v>
      </c>
      <c r="AV5">
        <v>3533.558349609375</v>
      </c>
      <c r="AW5">
        <v>0</v>
      </c>
      <c r="AY5">
        <v>3</v>
      </c>
      <c r="BA5">
        <f t="shared" si="0"/>
        <v>1.01025390625</v>
      </c>
      <c r="BB5">
        <f t="shared" si="1"/>
        <v>1.210205078125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4.813232421875</v>
      </c>
      <c r="BH5">
        <f t="shared" si="6"/>
        <v>15.05810546875</v>
      </c>
      <c r="BI5">
        <f t="shared" ref="BI5:BI31" si="9">BI4+BH4</f>
        <v>45.153564453125</v>
      </c>
      <c r="BJ5">
        <f t="shared" si="7"/>
        <v>46.15966796875</v>
      </c>
      <c r="BK5">
        <f t="shared" si="7"/>
        <v>48.165771484375</v>
      </c>
      <c r="BL5">
        <f t="shared" si="7"/>
        <v>48.6796875</v>
      </c>
      <c r="BM5">
        <f t="shared" si="7"/>
        <v>53.189453125</v>
      </c>
      <c r="BN5">
        <f t="shared" si="7"/>
        <v>56.190185546875</v>
      </c>
      <c r="BO5">
        <f t="shared" si="7"/>
        <v>60.20361328125</v>
      </c>
      <c r="BR5">
        <f t="shared" si="8"/>
        <v>54.85693359375</v>
      </c>
    </row>
    <row r="6" spans="1:70" x14ac:dyDescent="0.2">
      <c r="A6" t="s">
        <v>199</v>
      </c>
      <c r="B6" t="s">
        <v>331</v>
      </c>
      <c r="C6" t="s">
        <v>22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24</v>
      </c>
      <c r="L6">
        <v>0.74016588926315308</v>
      </c>
      <c r="M6">
        <v>0.74016588926315308</v>
      </c>
      <c r="N6">
        <v>0</v>
      </c>
      <c r="O6">
        <v>3550.286865234375</v>
      </c>
      <c r="P6">
        <v>3550.286865234375</v>
      </c>
      <c r="Q6">
        <v>0</v>
      </c>
      <c r="S6">
        <v>3553.287841796875</v>
      </c>
      <c r="T6">
        <v>3553.287841796875</v>
      </c>
      <c r="U6">
        <v>0</v>
      </c>
      <c r="W6">
        <v>3545.263427734375</v>
      </c>
      <c r="X6">
        <v>3545.263427734375</v>
      </c>
      <c r="Y6">
        <v>0</v>
      </c>
      <c r="Z6">
        <v>3545.77734375</v>
      </c>
      <c r="AA6">
        <v>3545.77734375</v>
      </c>
      <c r="AB6">
        <v>0</v>
      </c>
      <c r="AC6">
        <v>3542.362060546875</v>
      </c>
      <c r="AD6">
        <v>3542.362060546875</v>
      </c>
      <c r="AE6">
        <v>0</v>
      </c>
      <c r="AF6">
        <v>3545.263427734375</v>
      </c>
      <c r="AG6">
        <v>3545.263427734375</v>
      </c>
      <c r="AH6">
        <v>0</v>
      </c>
      <c r="AI6">
        <v>3545.77734375</v>
      </c>
      <c r="AJ6">
        <v>3545.77734375</v>
      </c>
      <c r="AK6">
        <v>0</v>
      </c>
      <c r="AL6">
        <v>3550.286865234375</v>
      </c>
      <c r="AM6">
        <v>3550.286865234375</v>
      </c>
      <c r="AN6">
        <v>0</v>
      </c>
      <c r="AO6">
        <v>3541.372314453125</v>
      </c>
      <c r="AP6">
        <v>3541.372314453125</v>
      </c>
      <c r="AQ6">
        <v>0</v>
      </c>
      <c r="AR6">
        <v>3542.37841796875</v>
      </c>
      <c r="AS6">
        <v>3542.37841796875</v>
      </c>
      <c r="AT6">
        <v>0</v>
      </c>
      <c r="AU6">
        <v>3550.286865234375</v>
      </c>
      <c r="AV6">
        <v>3550.286865234375</v>
      </c>
      <c r="AW6">
        <v>0</v>
      </c>
      <c r="AY6">
        <v>4</v>
      </c>
      <c r="BA6">
        <f t="shared" si="0"/>
        <v>1.006103515625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3.102783203125</v>
      </c>
      <c r="BH6">
        <f t="shared" si="6"/>
        <v>15.03466796875</v>
      </c>
      <c r="BI6">
        <f t="shared" si="9"/>
        <v>60.211669921875</v>
      </c>
      <c r="BJ6">
        <f t="shared" si="7"/>
        <v>61.221923828125</v>
      </c>
      <c r="BK6">
        <f t="shared" si="7"/>
        <v>62.43212890625</v>
      </c>
      <c r="BL6">
        <f t="shared" si="7"/>
        <v>62.9462890625</v>
      </c>
      <c r="BM6">
        <f t="shared" si="7"/>
        <v>67.455810546875</v>
      </c>
      <c r="BN6">
        <f t="shared" si="7"/>
        <v>70.45654296875</v>
      </c>
      <c r="BO6">
        <f t="shared" si="7"/>
        <v>75.269775390625</v>
      </c>
      <c r="BR6">
        <f t="shared" si="8"/>
        <v>69.12353515625</v>
      </c>
    </row>
    <row r="7" spans="1:70" x14ac:dyDescent="0.2">
      <c r="A7" t="s">
        <v>199</v>
      </c>
      <c r="B7" t="s">
        <v>264</v>
      </c>
      <c r="C7" t="s">
        <v>29</v>
      </c>
      <c r="D7">
        <v>-150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19</v>
      </c>
      <c r="L7">
        <v>0.74560379981994629</v>
      </c>
      <c r="M7">
        <v>0.74560379981994629</v>
      </c>
      <c r="N7">
        <v>0</v>
      </c>
      <c r="O7">
        <v>3564.611572265625</v>
      </c>
      <c r="P7">
        <v>3564.611572265625</v>
      </c>
      <c r="Q7">
        <v>0</v>
      </c>
      <c r="S7">
        <v>3567.6123046875</v>
      </c>
      <c r="T7">
        <v>3567.6123046875</v>
      </c>
      <c r="U7">
        <v>0</v>
      </c>
      <c r="W7">
        <v>3559.587890625</v>
      </c>
      <c r="X7">
        <v>3559.587890625</v>
      </c>
      <c r="Y7">
        <v>0</v>
      </c>
      <c r="Z7">
        <v>3560.101806640625</v>
      </c>
      <c r="AA7">
        <v>3560.101806640625</v>
      </c>
      <c r="AB7">
        <v>0</v>
      </c>
      <c r="AC7">
        <v>3557.3828125</v>
      </c>
      <c r="AD7">
        <v>3557.3828125</v>
      </c>
      <c r="AE7">
        <v>0</v>
      </c>
      <c r="AF7">
        <v>3559.587890625</v>
      </c>
      <c r="AG7">
        <v>3559.587890625</v>
      </c>
      <c r="AH7">
        <v>0</v>
      </c>
      <c r="AI7">
        <v>3560.101806640625</v>
      </c>
      <c r="AJ7">
        <v>3560.101806640625</v>
      </c>
      <c r="AK7">
        <v>0</v>
      </c>
      <c r="AL7">
        <v>3564.611572265625</v>
      </c>
      <c r="AM7">
        <v>3564.611572265625</v>
      </c>
      <c r="AN7">
        <v>0</v>
      </c>
      <c r="AO7">
        <v>3556.390625</v>
      </c>
      <c r="AP7">
        <v>3556.390625</v>
      </c>
      <c r="AQ7">
        <v>0</v>
      </c>
      <c r="AR7">
        <v>3557.3994140625</v>
      </c>
      <c r="AS7">
        <v>3557.3994140625</v>
      </c>
      <c r="AT7">
        <v>0</v>
      </c>
      <c r="AU7">
        <v>3564.611572265625</v>
      </c>
      <c r="AV7">
        <v>3564.611572265625</v>
      </c>
      <c r="AW7">
        <v>0</v>
      </c>
      <c r="AY7">
        <v>5</v>
      </c>
      <c r="BA7">
        <f t="shared" si="0"/>
        <v>1.0087890625</v>
      </c>
      <c r="BB7">
        <f t="shared" si="1"/>
        <v>2.205078125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3.818603515625</v>
      </c>
      <c r="BH7">
        <f t="shared" si="6"/>
        <v>15.056884765625</v>
      </c>
      <c r="BI7">
        <f t="shared" si="9"/>
        <v>75.246337890625</v>
      </c>
      <c r="BJ7">
        <f t="shared" si="7"/>
        <v>76.25244140625</v>
      </c>
      <c r="BK7">
        <f t="shared" si="7"/>
        <v>79.15380859375</v>
      </c>
      <c r="BL7">
        <f t="shared" si="7"/>
        <v>79.667724609375</v>
      </c>
      <c r="BM7">
        <f t="shared" si="7"/>
        <v>84.17724609375</v>
      </c>
      <c r="BN7">
        <f t="shared" si="7"/>
        <v>87.17822265625</v>
      </c>
      <c r="BO7">
        <f t="shared" si="7"/>
        <v>90.281005859375</v>
      </c>
      <c r="BR7">
        <f t="shared" si="8"/>
        <v>85.844970703125</v>
      </c>
    </row>
    <row r="8" spans="1:70" x14ac:dyDescent="0.2">
      <c r="A8" t="s">
        <v>202</v>
      </c>
      <c r="B8" t="s">
        <v>314</v>
      </c>
      <c r="C8" t="s">
        <v>103</v>
      </c>
      <c r="D8">
        <v>90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19</v>
      </c>
      <c r="L8">
        <v>0.61867767572402954</v>
      </c>
      <c r="M8">
        <v>0.61867767572402954</v>
      </c>
      <c r="N8">
        <v>0</v>
      </c>
      <c r="O8">
        <v>3580.146484375</v>
      </c>
      <c r="P8">
        <v>3580.146484375</v>
      </c>
      <c r="Q8">
        <v>0</v>
      </c>
      <c r="S8">
        <v>3583.147216796875</v>
      </c>
      <c r="T8">
        <v>3583.147216796875</v>
      </c>
      <c r="U8">
        <v>0</v>
      </c>
      <c r="W8">
        <v>3575.122802734375</v>
      </c>
      <c r="X8">
        <v>3575.122802734375</v>
      </c>
      <c r="Y8">
        <v>0</v>
      </c>
      <c r="Z8">
        <v>3575.63671875</v>
      </c>
      <c r="AA8">
        <v>3575.63671875</v>
      </c>
      <c r="AB8">
        <v>0</v>
      </c>
      <c r="AC8">
        <v>3572.42041015625</v>
      </c>
      <c r="AD8">
        <v>3572.42041015625</v>
      </c>
      <c r="AE8">
        <v>0</v>
      </c>
      <c r="AF8">
        <v>3575.122802734375</v>
      </c>
      <c r="AG8">
        <v>3575.122802734375</v>
      </c>
      <c r="AH8">
        <v>0</v>
      </c>
      <c r="AI8">
        <v>3575.63671875</v>
      </c>
      <c r="AJ8">
        <v>3575.63671875</v>
      </c>
      <c r="AK8">
        <v>0</v>
      </c>
      <c r="AL8">
        <v>3580.146484375</v>
      </c>
      <c r="AM8">
        <v>3580.146484375</v>
      </c>
      <c r="AN8">
        <v>0</v>
      </c>
      <c r="AO8">
        <v>3571.430908203125</v>
      </c>
      <c r="AP8">
        <v>3571.430908203125</v>
      </c>
      <c r="AQ8">
        <v>0</v>
      </c>
      <c r="AR8">
        <v>3572.43701171875</v>
      </c>
      <c r="AS8">
        <v>3572.43701171875</v>
      </c>
      <c r="AT8">
        <v>0</v>
      </c>
      <c r="AU8">
        <v>3580.146484375</v>
      </c>
      <c r="AV8">
        <v>3580.146484375</v>
      </c>
      <c r="AW8">
        <v>0</v>
      </c>
      <c r="AY8">
        <v>6</v>
      </c>
      <c r="BA8">
        <f t="shared" si="0"/>
        <v>1.006103515625</v>
      </c>
      <c r="BB8">
        <f t="shared" si="1"/>
        <v>2.702392578125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3.302001953125</v>
      </c>
      <c r="BH8">
        <f t="shared" si="6"/>
        <v>15.034912109375</v>
      </c>
      <c r="BI8">
        <f t="shared" si="9"/>
        <v>90.30322265625</v>
      </c>
      <c r="BJ8">
        <f t="shared" si="7"/>
        <v>91.31201171875</v>
      </c>
      <c r="BK8">
        <f t="shared" si="7"/>
        <v>93.51708984375</v>
      </c>
      <c r="BL8">
        <f t="shared" si="7"/>
        <v>94.031005859375</v>
      </c>
      <c r="BM8">
        <f t="shared" si="7"/>
        <v>98.540771484375</v>
      </c>
      <c r="BN8">
        <f t="shared" si="7"/>
        <v>101.54150390625</v>
      </c>
      <c r="BO8">
        <f t="shared" si="7"/>
        <v>105.360107421875</v>
      </c>
      <c r="BR8">
        <f t="shared" si="8"/>
        <v>100.208251953125</v>
      </c>
    </row>
    <row r="9" spans="1:70" x14ac:dyDescent="0.2">
      <c r="A9" t="s">
        <v>202</v>
      </c>
      <c r="B9" t="s">
        <v>312</v>
      </c>
      <c r="C9" t="s">
        <v>99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0.67735421657562256</v>
      </c>
      <c r="M9">
        <v>0.67735421657562256</v>
      </c>
      <c r="N9">
        <v>0</v>
      </c>
      <c r="O9">
        <v>3593.57568359375</v>
      </c>
      <c r="P9">
        <v>3593.57568359375</v>
      </c>
      <c r="Q9">
        <v>0</v>
      </c>
      <c r="S9">
        <v>3596.57666015625</v>
      </c>
      <c r="T9">
        <v>3596.57666015625</v>
      </c>
      <c r="U9">
        <v>0</v>
      </c>
      <c r="W9">
        <v>3588.55224609375</v>
      </c>
      <c r="X9">
        <v>3588.55224609375</v>
      </c>
      <c r="Y9">
        <v>0</v>
      </c>
      <c r="Z9">
        <v>3589.066162109375</v>
      </c>
      <c r="AA9">
        <v>3589.066162109375</v>
      </c>
      <c r="AB9">
        <v>0</v>
      </c>
      <c r="AC9">
        <v>3587.44140625</v>
      </c>
      <c r="AD9">
        <v>3587.44140625</v>
      </c>
      <c r="AE9">
        <v>0</v>
      </c>
      <c r="AF9">
        <v>3588.55224609375</v>
      </c>
      <c r="AG9">
        <v>3588.55224609375</v>
      </c>
      <c r="AH9">
        <v>0</v>
      </c>
      <c r="AI9">
        <v>3589.066162109375</v>
      </c>
      <c r="AJ9">
        <v>3589.066162109375</v>
      </c>
      <c r="AK9">
        <v>0</v>
      </c>
      <c r="AL9">
        <v>3593.57568359375</v>
      </c>
      <c r="AM9">
        <v>3593.57568359375</v>
      </c>
      <c r="AN9">
        <v>0</v>
      </c>
      <c r="AO9">
        <v>3586.44921875</v>
      </c>
      <c r="AP9">
        <v>3586.44921875</v>
      </c>
      <c r="AQ9">
        <v>0</v>
      </c>
      <c r="AR9">
        <v>3587.4580078125</v>
      </c>
      <c r="AS9">
        <v>3587.4580078125</v>
      </c>
      <c r="AT9">
        <v>0</v>
      </c>
      <c r="AU9">
        <v>3593.57568359375</v>
      </c>
      <c r="AV9">
        <v>3593.57568359375</v>
      </c>
      <c r="AW9">
        <v>0</v>
      </c>
      <c r="AY9">
        <v>7</v>
      </c>
      <c r="BA9">
        <f t="shared" si="0"/>
        <v>1.0087890625</v>
      </c>
      <c r="BB9">
        <f t="shared" si="1"/>
        <v>1.11083984375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4.90673828125</v>
      </c>
      <c r="BH9">
        <f t="shared" si="6"/>
        <v>15.05078125</v>
      </c>
      <c r="BI9">
        <f t="shared" si="9"/>
        <v>105.338134765625</v>
      </c>
      <c r="BJ9">
        <f t="shared" si="7"/>
        <v>106.34423828125</v>
      </c>
      <c r="BK9">
        <f t="shared" si="7"/>
        <v>109.046630859375</v>
      </c>
      <c r="BL9">
        <f t="shared" si="7"/>
        <v>109.560546875</v>
      </c>
      <c r="BM9">
        <f t="shared" si="7"/>
        <v>114.0703125</v>
      </c>
      <c r="BN9">
        <f t="shared" si="7"/>
        <v>117.071044921875</v>
      </c>
      <c r="BO9">
        <f t="shared" si="7"/>
        <v>120.373046875</v>
      </c>
      <c r="BR9">
        <f t="shared" si="8"/>
        <v>115.73779296875</v>
      </c>
    </row>
    <row r="10" spans="1:70" x14ac:dyDescent="0.2">
      <c r="A10" t="s">
        <v>202</v>
      </c>
      <c r="B10" t="s">
        <v>203</v>
      </c>
      <c r="C10" t="s">
        <v>29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0.58965080976486206</v>
      </c>
      <c r="M10">
        <v>0.58965080976486206</v>
      </c>
      <c r="N10">
        <v>0</v>
      </c>
      <c r="O10">
        <v>3609.906494140625</v>
      </c>
      <c r="P10">
        <v>3609.906494140625</v>
      </c>
      <c r="Q10">
        <v>0</v>
      </c>
      <c r="S10">
        <v>3612.907470703125</v>
      </c>
      <c r="T10">
        <v>3612.907470703125</v>
      </c>
      <c r="U10">
        <v>0</v>
      </c>
      <c r="W10">
        <v>3604.8828125</v>
      </c>
      <c r="X10">
        <v>3604.8828125</v>
      </c>
      <c r="Y10">
        <v>0</v>
      </c>
      <c r="Z10">
        <v>3605.39697265625</v>
      </c>
      <c r="AA10">
        <v>3605.39697265625</v>
      </c>
      <c r="AB10">
        <v>0</v>
      </c>
      <c r="AC10">
        <v>3602.47900390625</v>
      </c>
      <c r="AD10">
        <v>3602.47900390625</v>
      </c>
      <c r="AE10">
        <v>0</v>
      </c>
      <c r="AF10">
        <v>3604.8828125</v>
      </c>
      <c r="AG10">
        <v>3604.8828125</v>
      </c>
      <c r="AH10">
        <v>0</v>
      </c>
      <c r="AI10">
        <v>3605.39697265625</v>
      </c>
      <c r="AJ10">
        <v>3605.39697265625</v>
      </c>
      <c r="AK10">
        <v>0</v>
      </c>
      <c r="AL10">
        <v>3609.906494140625</v>
      </c>
      <c r="AM10">
        <v>3609.906494140625</v>
      </c>
      <c r="AN10">
        <v>0</v>
      </c>
      <c r="AO10">
        <v>3601.4833984375</v>
      </c>
      <c r="AP10">
        <v>3601.4833984375</v>
      </c>
      <c r="AQ10">
        <v>0</v>
      </c>
      <c r="AR10">
        <v>3602.49658203125</v>
      </c>
      <c r="AS10">
        <v>3602.49658203125</v>
      </c>
      <c r="AT10">
        <v>0</v>
      </c>
      <c r="AU10">
        <v>3609.906494140625</v>
      </c>
      <c r="AV10">
        <v>3609.906494140625</v>
      </c>
      <c r="AW10">
        <v>0</v>
      </c>
      <c r="AY10">
        <v>8</v>
      </c>
      <c r="BA10">
        <f t="shared" si="0"/>
        <v>1.01318359375</v>
      </c>
      <c r="BB10">
        <f t="shared" si="1"/>
        <v>2.40380859375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3.619873046875</v>
      </c>
      <c r="BH10">
        <f t="shared" si="6"/>
        <v>15.0615234375</v>
      </c>
      <c r="BI10">
        <f t="shared" si="9"/>
        <v>120.388916015625</v>
      </c>
      <c r="BJ10">
        <f t="shared" si="7"/>
        <v>121.397705078125</v>
      </c>
      <c r="BK10">
        <f t="shared" si="7"/>
        <v>122.508544921875</v>
      </c>
      <c r="BL10">
        <f t="shared" si="7"/>
        <v>123.0224609375</v>
      </c>
      <c r="BM10">
        <f t="shared" si="7"/>
        <v>127.531982421875</v>
      </c>
      <c r="BN10">
        <f t="shared" si="7"/>
        <v>130.532958984375</v>
      </c>
      <c r="BO10">
        <f t="shared" si="7"/>
        <v>135.439697265625</v>
      </c>
      <c r="BR10">
        <f t="shared" si="8"/>
        <v>129.19970703125</v>
      </c>
    </row>
    <row r="11" spans="1:70" x14ac:dyDescent="0.2">
      <c r="A11" t="s">
        <v>199</v>
      </c>
      <c r="B11" t="s">
        <v>317</v>
      </c>
      <c r="C11" t="s">
        <v>29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1.329126358032227</v>
      </c>
      <c r="M11">
        <v>1.329126358032227</v>
      </c>
      <c r="N11">
        <v>0</v>
      </c>
      <c r="O11">
        <v>3625.14306640625</v>
      </c>
      <c r="P11">
        <v>3625.14306640625</v>
      </c>
      <c r="Q11">
        <v>0</v>
      </c>
      <c r="S11">
        <v>3628.143798828125</v>
      </c>
      <c r="T11">
        <v>3628.143798828125</v>
      </c>
      <c r="U11">
        <v>0</v>
      </c>
      <c r="W11">
        <v>3620.119384765625</v>
      </c>
      <c r="X11">
        <v>3620.119384765625</v>
      </c>
      <c r="Y11">
        <v>0</v>
      </c>
      <c r="Z11">
        <v>3620.63330078125</v>
      </c>
      <c r="AA11">
        <v>3620.63330078125</v>
      </c>
      <c r="AB11">
        <v>0</v>
      </c>
      <c r="AC11">
        <v>3617.516357421875</v>
      </c>
      <c r="AD11">
        <v>3617.516357421875</v>
      </c>
      <c r="AE11">
        <v>0</v>
      </c>
      <c r="AF11">
        <v>3620.119384765625</v>
      </c>
      <c r="AG11">
        <v>3620.119384765625</v>
      </c>
      <c r="AH11">
        <v>0</v>
      </c>
      <c r="AI11">
        <v>3620.63330078125</v>
      </c>
      <c r="AJ11">
        <v>3620.63330078125</v>
      </c>
      <c r="AK11">
        <v>0</v>
      </c>
      <c r="AL11">
        <v>3625.14306640625</v>
      </c>
      <c r="AM11">
        <v>3625.14306640625</v>
      </c>
      <c r="AN11">
        <v>0</v>
      </c>
      <c r="AO11">
        <v>3616.52734375</v>
      </c>
      <c r="AP11">
        <v>3616.52734375</v>
      </c>
      <c r="AQ11">
        <v>0</v>
      </c>
      <c r="AR11">
        <v>3617.532958984375</v>
      </c>
      <c r="AS11">
        <v>3617.532958984375</v>
      </c>
      <c r="AT11">
        <v>0</v>
      </c>
      <c r="AU11">
        <v>3625.14306640625</v>
      </c>
      <c r="AV11">
        <v>3625.14306640625</v>
      </c>
      <c r="AW11">
        <v>0</v>
      </c>
      <c r="AY11">
        <v>9</v>
      </c>
      <c r="BA11">
        <f t="shared" si="0"/>
        <v>1.005615234375</v>
      </c>
      <c r="BB11">
        <f t="shared" si="1"/>
        <v>2.60302734375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3.418701171875</v>
      </c>
      <c r="BH11">
        <f t="shared" si="6"/>
        <v>15.0517578125</v>
      </c>
      <c r="BI11">
        <f t="shared" si="9"/>
        <v>135.450439453125</v>
      </c>
      <c r="BJ11">
        <f t="shared" si="7"/>
        <v>136.463623046875</v>
      </c>
      <c r="BK11">
        <f t="shared" si="7"/>
        <v>138.867431640625</v>
      </c>
      <c r="BL11">
        <f t="shared" si="7"/>
        <v>139.381591796875</v>
      </c>
      <c r="BM11">
        <f t="shared" si="7"/>
        <v>143.89111328125</v>
      </c>
      <c r="BN11">
        <f t="shared" si="7"/>
        <v>146.89208984375</v>
      </c>
      <c r="BO11">
        <f t="shared" si="7"/>
        <v>150.511962890625</v>
      </c>
      <c r="BR11">
        <f t="shared" si="8"/>
        <v>145.558837890625</v>
      </c>
    </row>
    <row r="12" spans="1:70" x14ac:dyDescent="0.2">
      <c r="A12" t="s">
        <v>199</v>
      </c>
      <c r="B12" t="s">
        <v>326</v>
      </c>
      <c r="C12" t="s">
        <v>17</v>
      </c>
      <c r="D12">
        <v>150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0.84306180477142334</v>
      </c>
      <c r="M12">
        <v>0.84306180477142334</v>
      </c>
      <c r="N12">
        <v>0</v>
      </c>
      <c r="O12">
        <v>3639.882080078125</v>
      </c>
      <c r="P12">
        <v>3639.882080078125</v>
      </c>
      <c r="Q12">
        <v>0</v>
      </c>
      <c r="S12">
        <v>3642.883056640625</v>
      </c>
      <c r="T12">
        <v>3642.883056640625</v>
      </c>
      <c r="U12">
        <v>0</v>
      </c>
      <c r="W12">
        <v>3634.8583984375</v>
      </c>
      <c r="X12">
        <v>3634.8583984375</v>
      </c>
      <c r="Y12">
        <v>0</v>
      </c>
      <c r="Z12">
        <v>3635.37255859375</v>
      </c>
      <c r="AA12">
        <v>3635.37255859375</v>
      </c>
      <c r="AB12">
        <v>0</v>
      </c>
      <c r="AC12">
        <v>3632.55419921875</v>
      </c>
      <c r="AD12">
        <v>3632.55419921875</v>
      </c>
      <c r="AE12">
        <v>0</v>
      </c>
      <c r="AF12">
        <v>3634.8583984375</v>
      </c>
      <c r="AG12">
        <v>3634.8583984375</v>
      </c>
      <c r="AH12">
        <v>0</v>
      </c>
      <c r="AI12">
        <v>3635.37255859375</v>
      </c>
      <c r="AJ12">
        <v>3635.37255859375</v>
      </c>
      <c r="AK12">
        <v>0</v>
      </c>
      <c r="AL12">
        <v>3639.882080078125</v>
      </c>
      <c r="AM12">
        <v>3639.882080078125</v>
      </c>
      <c r="AN12">
        <v>0</v>
      </c>
      <c r="AO12">
        <v>3631.5625</v>
      </c>
      <c r="AP12">
        <v>3631.5625</v>
      </c>
      <c r="AQ12">
        <v>0</v>
      </c>
      <c r="AR12">
        <v>3632.570556640625</v>
      </c>
      <c r="AS12">
        <v>3632.570556640625</v>
      </c>
      <c r="AT12">
        <v>0</v>
      </c>
      <c r="AU12">
        <v>3639.882080078125</v>
      </c>
      <c r="AV12">
        <v>3639.882080078125</v>
      </c>
      <c r="AW12">
        <v>0</v>
      </c>
      <c r="AY12">
        <v>10</v>
      </c>
      <c r="BA12">
        <f t="shared" si="0"/>
        <v>1.008056640625</v>
      </c>
      <c r="BB12">
        <f t="shared" si="1"/>
        <v>2.30419921875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3.71875</v>
      </c>
      <c r="BH12">
        <f t="shared" si="6"/>
        <v>15.0556640625</v>
      </c>
      <c r="BI12">
        <f t="shared" si="9"/>
        <v>150.502197265625</v>
      </c>
      <c r="BJ12">
        <f t="shared" si="7"/>
        <v>151.5078125</v>
      </c>
      <c r="BK12">
        <f t="shared" si="7"/>
        <v>154.11083984375</v>
      </c>
      <c r="BL12">
        <f t="shared" si="7"/>
        <v>154.624755859375</v>
      </c>
      <c r="BM12">
        <f t="shared" si="7"/>
        <v>159.134521484375</v>
      </c>
      <c r="BN12">
        <f t="shared" si="7"/>
        <v>162.13525390625</v>
      </c>
      <c r="BO12">
        <f t="shared" si="7"/>
        <v>165.553955078125</v>
      </c>
      <c r="BR12">
        <f t="shared" si="8"/>
        <v>160.802001953125</v>
      </c>
    </row>
    <row r="13" spans="1:70" x14ac:dyDescent="0.2">
      <c r="A13" t="s">
        <v>202</v>
      </c>
      <c r="B13" t="s">
        <v>315</v>
      </c>
      <c r="C13" t="s">
        <v>22</v>
      </c>
      <c r="D13">
        <v>30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0.52866387367248535</v>
      </c>
      <c r="M13">
        <v>0.52866387367248535</v>
      </c>
      <c r="N13">
        <v>0</v>
      </c>
      <c r="O13">
        <v>3653.742431640625</v>
      </c>
      <c r="P13">
        <v>3653.742431640625</v>
      </c>
      <c r="Q13">
        <v>0</v>
      </c>
      <c r="S13">
        <v>3656.743408203125</v>
      </c>
      <c r="T13">
        <v>3656.743408203125</v>
      </c>
      <c r="U13">
        <v>0</v>
      </c>
      <c r="W13">
        <v>3648.718994140625</v>
      </c>
      <c r="X13">
        <v>3648.718994140625</v>
      </c>
      <c r="Y13">
        <v>0</v>
      </c>
      <c r="Z13">
        <v>3649.23291015625</v>
      </c>
      <c r="AA13">
        <v>3649.23291015625</v>
      </c>
      <c r="AB13">
        <v>0</v>
      </c>
      <c r="AC13">
        <v>3647.608154296875</v>
      </c>
      <c r="AD13">
        <v>3647.608154296875</v>
      </c>
      <c r="AE13">
        <v>0</v>
      </c>
      <c r="AF13">
        <v>3648.718994140625</v>
      </c>
      <c r="AG13">
        <v>3648.718994140625</v>
      </c>
      <c r="AH13">
        <v>0</v>
      </c>
      <c r="AI13">
        <v>3649.23291015625</v>
      </c>
      <c r="AJ13">
        <v>3649.23291015625</v>
      </c>
      <c r="AK13">
        <v>0</v>
      </c>
      <c r="AL13">
        <v>3653.742431640625</v>
      </c>
      <c r="AM13">
        <v>3653.742431640625</v>
      </c>
      <c r="AN13">
        <v>0</v>
      </c>
      <c r="AO13">
        <v>3646.601806640625</v>
      </c>
      <c r="AP13">
        <v>3646.601806640625</v>
      </c>
      <c r="AQ13">
        <v>0</v>
      </c>
      <c r="AR13">
        <v>3647.608154296875</v>
      </c>
      <c r="AS13">
        <v>3647.608154296875</v>
      </c>
      <c r="AT13">
        <v>0</v>
      </c>
      <c r="AU13">
        <v>3653.742431640625</v>
      </c>
      <c r="AV13">
        <v>3653.742431640625</v>
      </c>
      <c r="AW13">
        <v>0</v>
      </c>
      <c r="AY13">
        <v>11</v>
      </c>
      <c r="BA13">
        <f t="shared" si="0"/>
        <v>1.00634765625</v>
      </c>
      <c r="BB13">
        <f t="shared" si="1"/>
        <v>1.11083984375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4.9130859375</v>
      </c>
      <c r="BH13">
        <f t="shared" si="6"/>
        <v>15.0546875</v>
      </c>
      <c r="BI13">
        <f t="shared" si="9"/>
        <v>165.557861328125</v>
      </c>
      <c r="BJ13">
        <f t="shared" si="7"/>
        <v>166.56591796875</v>
      </c>
      <c r="BK13">
        <f t="shared" si="7"/>
        <v>168.8701171875</v>
      </c>
      <c r="BL13">
        <f t="shared" si="7"/>
        <v>169.38427734375</v>
      </c>
      <c r="BM13">
        <f t="shared" si="7"/>
        <v>173.893798828125</v>
      </c>
      <c r="BN13">
        <f t="shared" si="7"/>
        <v>176.894775390625</v>
      </c>
      <c r="BO13">
        <f t="shared" si="7"/>
        <v>180.613525390625</v>
      </c>
      <c r="BR13">
        <f t="shared" si="8"/>
        <v>175.5615234375</v>
      </c>
    </row>
    <row r="14" spans="1:70" x14ac:dyDescent="0.2">
      <c r="A14" t="s">
        <v>199</v>
      </c>
      <c r="B14" t="s">
        <v>323</v>
      </c>
      <c r="C14" t="s">
        <v>103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0.5568242073059082</v>
      </c>
      <c r="M14">
        <v>0.5568242073059082</v>
      </c>
      <c r="N14">
        <v>0</v>
      </c>
      <c r="O14">
        <v>3669.874267578125</v>
      </c>
      <c r="P14">
        <v>3669.874267578125</v>
      </c>
      <c r="Q14">
        <v>0</v>
      </c>
      <c r="S14">
        <v>3672.874267578125</v>
      </c>
      <c r="T14">
        <v>3672.874267578125</v>
      </c>
      <c r="U14">
        <v>0</v>
      </c>
      <c r="W14">
        <v>3664.8505859375</v>
      </c>
      <c r="X14">
        <v>3664.8505859375</v>
      </c>
      <c r="Y14">
        <v>0</v>
      </c>
      <c r="Z14">
        <v>3665.36474609375</v>
      </c>
      <c r="AA14">
        <v>3665.36474609375</v>
      </c>
      <c r="AB14">
        <v>0</v>
      </c>
      <c r="AC14">
        <v>3662.6455078125</v>
      </c>
      <c r="AD14">
        <v>3662.6455078125</v>
      </c>
      <c r="AE14">
        <v>0</v>
      </c>
      <c r="AF14">
        <v>3664.8505859375</v>
      </c>
      <c r="AG14">
        <v>3664.8505859375</v>
      </c>
      <c r="AH14">
        <v>0</v>
      </c>
      <c r="AI14">
        <v>3665.36474609375</v>
      </c>
      <c r="AJ14">
        <v>3665.36474609375</v>
      </c>
      <c r="AK14">
        <v>0</v>
      </c>
      <c r="AL14">
        <v>3669.874267578125</v>
      </c>
      <c r="AM14">
        <v>3669.874267578125</v>
      </c>
      <c r="AN14">
        <v>0</v>
      </c>
      <c r="AO14">
        <v>3661.656494140625</v>
      </c>
      <c r="AP14">
        <v>3661.656494140625</v>
      </c>
      <c r="AQ14">
        <v>0</v>
      </c>
      <c r="AR14">
        <v>3662.662109375</v>
      </c>
      <c r="AS14">
        <v>3662.662109375</v>
      </c>
      <c r="AT14">
        <v>0</v>
      </c>
      <c r="AU14">
        <v>3669.874267578125</v>
      </c>
      <c r="AV14">
        <v>3669.874267578125</v>
      </c>
      <c r="AW14">
        <v>0</v>
      </c>
      <c r="AY14">
        <v>12</v>
      </c>
      <c r="BA14">
        <f t="shared" si="0"/>
        <v>1.005615234375</v>
      </c>
      <c r="BB14">
        <f t="shared" si="1"/>
        <v>2.205078125</v>
      </c>
      <c r="BC14">
        <f t="shared" si="2"/>
        <v>0.51416015625</v>
      </c>
      <c r="BD14">
        <f t="shared" si="3"/>
        <v>4.509521484375</v>
      </c>
      <c r="BE14">
        <f t="shared" si="4"/>
        <v>3</v>
      </c>
      <c r="BF14">
        <f t="shared" si="5"/>
        <v>3.817626953125</v>
      </c>
      <c r="BH14">
        <f t="shared" si="6"/>
        <v>15.052001953125</v>
      </c>
      <c r="BI14">
        <f t="shared" si="9"/>
        <v>180.612548828125</v>
      </c>
      <c r="BJ14">
        <f t="shared" si="7"/>
        <v>181.618896484375</v>
      </c>
      <c r="BK14">
        <f t="shared" si="7"/>
        <v>182.729736328125</v>
      </c>
      <c r="BL14">
        <f t="shared" si="7"/>
        <v>183.24365234375</v>
      </c>
      <c r="BM14">
        <f t="shared" si="7"/>
        <v>187.753173828125</v>
      </c>
      <c r="BN14">
        <f t="shared" si="7"/>
        <v>190.754150390625</v>
      </c>
      <c r="BO14">
        <f t="shared" si="7"/>
        <v>195.667236328125</v>
      </c>
      <c r="BR14">
        <f t="shared" si="8"/>
        <v>189.4208984375</v>
      </c>
    </row>
    <row r="15" spans="1:70" x14ac:dyDescent="0.2">
      <c r="A15" t="s">
        <v>199</v>
      </c>
      <c r="B15" t="s">
        <v>313</v>
      </c>
      <c r="C15" t="s">
        <v>22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0.68021291494369507</v>
      </c>
      <c r="M15">
        <v>0.68021291494369507</v>
      </c>
      <c r="N15">
        <v>0</v>
      </c>
      <c r="O15">
        <v>3684.31494140625</v>
      </c>
      <c r="P15">
        <v>3684.31494140625</v>
      </c>
      <c r="Q15">
        <v>0</v>
      </c>
      <c r="S15">
        <v>3687.315673828125</v>
      </c>
      <c r="T15">
        <v>3687.315673828125</v>
      </c>
      <c r="U15">
        <v>0</v>
      </c>
      <c r="W15">
        <v>3679.291259765625</v>
      </c>
      <c r="X15">
        <v>3679.291259765625</v>
      </c>
      <c r="Y15">
        <v>0</v>
      </c>
      <c r="Z15">
        <v>3679.80517578125</v>
      </c>
      <c r="AA15">
        <v>3679.80517578125</v>
      </c>
      <c r="AB15">
        <v>0</v>
      </c>
      <c r="AC15">
        <v>3677.68310546875</v>
      </c>
      <c r="AD15">
        <v>3677.68310546875</v>
      </c>
      <c r="AE15">
        <v>0</v>
      </c>
      <c r="AF15">
        <v>3679.291259765625</v>
      </c>
      <c r="AG15">
        <v>3679.291259765625</v>
      </c>
      <c r="AH15">
        <v>0</v>
      </c>
      <c r="AI15">
        <v>3679.80517578125</v>
      </c>
      <c r="AJ15">
        <v>3679.80517578125</v>
      </c>
      <c r="AK15">
        <v>0</v>
      </c>
      <c r="AL15">
        <v>3684.31494140625</v>
      </c>
      <c r="AM15">
        <v>3684.31494140625</v>
      </c>
      <c r="AN15">
        <v>0</v>
      </c>
      <c r="AO15">
        <v>3676.69189453125</v>
      </c>
      <c r="AP15">
        <v>3676.69189453125</v>
      </c>
      <c r="AQ15">
        <v>0</v>
      </c>
      <c r="AR15">
        <v>3677.69970703125</v>
      </c>
      <c r="AS15">
        <v>3677.69970703125</v>
      </c>
      <c r="AT15">
        <v>0</v>
      </c>
      <c r="AU15">
        <v>3684.31494140625</v>
      </c>
      <c r="AV15">
        <v>3684.31494140625</v>
      </c>
      <c r="AW15">
        <v>0</v>
      </c>
      <c r="AY15">
        <v>13</v>
      </c>
      <c r="BA15">
        <f t="shared" si="0"/>
        <v>1.0078125</v>
      </c>
      <c r="BB15">
        <f t="shared" si="1"/>
        <v>1.608154296875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4.41455078125</v>
      </c>
      <c r="BH15">
        <f t="shared" si="6"/>
        <v>15.054931640625</v>
      </c>
      <c r="BI15">
        <f t="shared" si="9"/>
        <v>195.66455078125</v>
      </c>
      <c r="BJ15">
        <f t="shared" si="7"/>
        <v>196.670166015625</v>
      </c>
      <c r="BK15">
        <f t="shared" si="7"/>
        <v>198.875244140625</v>
      </c>
      <c r="BL15">
        <f t="shared" si="7"/>
        <v>199.389404296875</v>
      </c>
      <c r="BM15">
        <f t="shared" si="7"/>
        <v>203.89892578125</v>
      </c>
      <c r="BN15">
        <f t="shared" si="7"/>
        <v>206.89892578125</v>
      </c>
      <c r="BO15">
        <f t="shared" si="7"/>
        <v>210.716552734375</v>
      </c>
      <c r="BR15">
        <f t="shared" si="8"/>
        <v>205.566650390625</v>
      </c>
    </row>
    <row r="16" spans="1:70" x14ac:dyDescent="0.2">
      <c r="A16" t="s">
        <v>202</v>
      </c>
      <c r="B16" t="s">
        <v>318</v>
      </c>
      <c r="C16" t="s">
        <v>103</v>
      </c>
      <c r="D16">
        <v>-120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0.77356761693954468</v>
      </c>
      <c r="M16">
        <v>0.77356761693954468</v>
      </c>
      <c r="N16">
        <v>0</v>
      </c>
      <c r="O16">
        <v>3699.26953125</v>
      </c>
      <c r="P16">
        <v>3699.26953125</v>
      </c>
      <c r="Q16">
        <v>0</v>
      </c>
      <c r="S16">
        <v>3702.270263671875</v>
      </c>
      <c r="T16">
        <v>3702.270263671875</v>
      </c>
      <c r="U16">
        <v>0</v>
      </c>
      <c r="W16">
        <v>3694.245849609375</v>
      </c>
      <c r="X16">
        <v>3694.245849609375</v>
      </c>
      <c r="Y16">
        <v>0</v>
      </c>
      <c r="Z16">
        <v>3694.760009765625</v>
      </c>
      <c r="AA16">
        <v>3694.760009765625</v>
      </c>
      <c r="AB16">
        <v>0</v>
      </c>
      <c r="AC16">
        <v>3692.7373046875</v>
      </c>
      <c r="AD16">
        <v>3692.7373046875</v>
      </c>
      <c r="AE16">
        <v>0</v>
      </c>
      <c r="AF16">
        <v>3694.245849609375</v>
      </c>
      <c r="AG16">
        <v>3694.245849609375</v>
      </c>
      <c r="AH16">
        <v>0</v>
      </c>
      <c r="AI16">
        <v>3694.760009765625</v>
      </c>
      <c r="AJ16">
        <v>3694.760009765625</v>
      </c>
      <c r="AK16">
        <v>0</v>
      </c>
      <c r="AL16">
        <v>3699.26953125</v>
      </c>
      <c r="AM16">
        <v>3699.26953125</v>
      </c>
      <c r="AN16">
        <v>0</v>
      </c>
      <c r="AO16">
        <v>3691.730224609375</v>
      </c>
      <c r="AP16">
        <v>3691.730224609375</v>
      </c>
      <c r="AQ16">
        <v>0</v>
      </c>
      <c r="AR16">
        <v>3692.7373046875</v>
      </c>
      <c r="AS16">
        <v>3692.7373046875</v>
      </c>
      <c r="AT16">
        <v>0</v>
      </c>
      <c r="AU16">
        <v>3699.26953125</v>
      </c>
      <c r="AV16">
        <v>3699.26953125</v>
      </c>
      <c r="AW16">
        <v>0</v>
      </c>
      <c r="AY16">
        <v>14</v>
      </c>
      <c r="BA16">
        <f t="shared" si="0"/>
        <v>1.007080078125</v>
      </c>
      <c r="BB16">
        <f t="shared" si="1"/>
        <v>1.508544921875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4.515625</v>
      </c>
      <c r="BH16">
        <f t="shared" si="6"/>
        <v>15.0556640625</v>
      </c>
      <c r="BI16">
        <f t="shared" si="9"/>
        <v>210.719482421875</v>
      </c>
      <c r="BJ16">
        <f t="shared" si="7"/>
        <v>211.727294921875</v>
      </c>
      <c r="BK16">
        <f t="shared" si="7"/>
        <v>213.33544921875</v>
      </c>
      <c r="BL16">
        <f t="shared" si="7"/>
        <v>213.849365234375</v>
      </c>
      <c r="BM16">
        <f t="shared" si="7"/>
        <v>218.359130859375</v>
      </c>
      <c r="BN16">
        <f t="shared" si="7"/>
        <v>221.35986328125</v>
      </c>
      <c r="BO16">
        <f t="shared" si="7"/>
        <v>225.7744140625</v>
      </c>
      <c r="BR16">
        <f t="shared" si="8"/>
        <v>220.026611328125</v>
      </c>
    </row>
    <row r="17" spans="1:70" x14ac:dyDescent="0.2">
      <c r="A17" t="s">
        <v>199</v>
      </c>
      <c r="B17" t="s">
        <v>324</v>
      </c>
      <c r="C17" t="s">
        <v>22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0.5846627950668335</v>
      </c>
      <c r="M17">
        <v>0.5846627950668335</v>
      </c>
      <c r="N17">
        <v>0</v>
      </c>
      <c r="O17">
        <v>3714.804443359375</v>
      </c>
      <c r="P17">
        <v>3714.804443359375</v>
      </c>
      <c r="Q17">
        <v>0</v>
      </c>
      <c r="S17">
        <v>3717.80517578125</v>
      </c>
      <c r="T17">
        <v>3717.80517578125</v>
      </c>
      <c r="U17">
        <v>0</v>
      </c>
      <c r="W17">
        <v>3709.78076171875</v>
      </c>
      <c r="X17">
        <v>3709.78076171875</v>
      </c>
      <c r="Y17">
        <v>0</v>
      </c>
      <c r="Z17">
        <v>3710.294921875</v>
      </c>
      <c r="AA17">
        <v>3710.294921875</v>
      </c>
      <c r="AB17">
        <v>0</v>
      </c>
      <c r="AC17">
        <v>3707.774658203125</v>
      </c>
      <c r="AD17">
        <v>3707.774658203125</v>
      </c>
      <c r="AE17">
        <v>0</v>
      </c>
      <c r="AF17">
        <v>3709.78076171875</v>
      </c>
      <c r="AG17">
        <v>3709.78076171875</v>
      </c>
      <c r="AH17">
        <v>0</v>
      </c>
      <c r="AI17">
        <v>3710.294921875</v>
      </c>
      <c r="AJ17">
        <v>3710.294921875</v>
      </c>
      <c r="AK17">
        <v>0</v>
      </c>
      <c r="AL17">
        <v>3714.804443359375</v>
      </c>
      <c r="AM17">
        <v>3714.804443359375</v>
      </c>
      <c r="AN17">
        <v>0</v>
      </c>
      <c r="AO17">
        <v>3706.785888671875</v>
      </c>
      <c r="AP17">
        <v>3706.785888671875</v>
      </c>
      <c r="AQ17">
        <v>0</v>
      </c>
      <c r="AR17">
        <v>3707.791259765625</v>
      </c>
      <c r="AS17">
        <v>3707.791259765625</v>
      </c>
      <c r="AT17">
        <v>0</v>
      </c>
      <c r="AU17">
        <v>3714.804443359375</v>
      </c>
      <c r="AV17">
        <v>3714.804443359375</v>
      </c>
      <c r="AW17">
        <v>0</v>
      </c>
      <c r="AY17">
        <v>15</v>
      </c>
      <c r="BA17">
        <f t="shared" si="0"/>
        <v>1.00537109375</v>
      </c>
      <c r="BB17">
        <f t="shared" si="1"/>
        <v>2.006103515625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4.029296875</v>
      </c>
      <c r="BH17">
        <f t="shared" si="6"/>
        <v>15.065185546875</v>
      </c>
      <c r="BI17">
        <f t="shared" si="9"/>
        <v>225.775146484375</v>
      </c>
      <c r="BJ17">
        <f t="shared" si="7"/>
        <v>226.7822265625</v>
      </c>
      <c r="BK17">
        <f t="shared" si="7"/>
        <v>228.290771484375</v>
      </c>
      <c r="BL17">
        <f t="shared" si="7"/>
        <v>228.804931640625</v>
      </c>
      <c r="BM17">
        <f t="shared" si="7"/>
        <v>233.314453125</v>
      </c>
      <c r="BN17">
        <f t="shared" si="7"/>
        <v>236.315185546875</v>
      </c>
      <c r="BO17">
        <f t="shared" si="7"/>
        <v>240.830810546875</v>
      </c>
      <c r="BR17">
        <f t="shared" si="8"/>
        <v>234.982177734375</v>
      </c>
    </row>
    <row r="18" spans="1:70" x14ac:dyDescent="0.2">
      <c r="A18" t="s">
        <v>199</v>
      </c>
      <c r="B18" t="s">
        <v>251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1.087685823440552</v>
      </c>
      <c r="M18">
        <v>1.087685823440552</v>
      </c>
      <c r="N18">
        <v>0</v>
      </c>
      <c r="O18">
        <v>3730.140380859375</v>
      </c>
      <c r="P18">
        <v>3730.140380859375</v>
      </c>
      <c r="Q18">
        <v>0</v>
      </c>
      <c r="S18">
        <v>3733.141357421875</v>
      </c>
      <c r="T18">
        <v>3733.141357421875</v>
      </c>
      <c r="U18">
        <v>0</v>
      </c>
      <c r="W18">
        <v>3725.116943359375</v>
      </c>
      <c r="X18">
        <v>3725.116943359375</v>
      </c>
      <c r="Y18">
        <v>0</v>
      </c>
      <c r="Z18">
        <v>3725.630859375</v>
      </c>
      <c r="AA18">
        <v>3725.630859375</v>
      </c>
      <c r="AB18">
        <v>0</v>
      </c>
      <c r="AC18">
        <v>3722.812255859375</v>
      </c>
      <c r="AD18">
        <v>3722.812255859375</v>
      </c>
      <c r="AE18">
        <v>0</v>
      </c>
      <c r="AF18">
        <v>3725.116943359375</v>
      </c>
      <c r="AG18">
        <v>3725.116943359375</v>
      </c>
      <c r="AH18">
        <v>0</v>
      </c>
      <c r="AI18">
        <v>3725.630859375</v>
      </c>
      <c r="AJ18">
        <v>3725.630859375</v>
      </c>
      <c r="AK18">
        <v>0</v>
      </c>
      <c r="AL18">
        <v>3730.140380859375</v>
      </c>
      <c r="AM18">
        <v>3730.140380859375</v>
      </c>
      <c r="AN18">
        <v>0</v>
      </c>
      <c r="AO18">
        <v>3721.83447265625</v>
      </c>
      <c r="AP18">
        <v>3721.83447265625</v>
      </c>
      <c r="AQ18">
        <v>0</v>
      </c>
      <c r="AR18">
        <v>3722.845458984375</v>
      </c>
      <c r="AS18">
        <v>3722.845458984375</v>
      </c>
      <c r="AT18">
        <v>0</v>
      </c>
      <c r="AU18">
        <v>3730.140380859375</v>
      </c>
      <c r="AV18">
        <v>3730.140380859375</v>
      </c>
      <c r="AW18">
        <v>0</v>
      </c>
      <c r="AY18">
        <v>16</v>
      </c>
      <c r="BA18">
        <f t="shared" si="0"/>
        <v>1.010986328125</v>
      </c>
      <c r="BB18">
        <f t="shared" si="1"/>
        <v>2.3046875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3.714599609375</v>
      </c>
      <c r="BH18">
        <f t="shared" si="6"/>
        <v>15.0546875</v>
      </c>
      <c r="BI18">
        <f t="shared" si="9"/>
        <v>240.84033203125</v>
      </c>
      <c r="BJ18">
        <f t="shared" si="7"/>
        <v>241.845703125</v>
      </c>
      <c r="BK18">
        <f t="shared" si="7"/>
        <v>243.851806640625</v>
      </c>
      <c r="BL18">
        <f t="shared" si="7"/>
        <v>244.365966796875</v>
      </c>
      <c r="BM18">
        <f t="shared" si="7"/>
        <v>248.87548828125</v>
      </c>
      <c r="BN18">
        <f t="shared" si="7"/>
        <v>251.876220703125</v>
      </c>
      <c r="BO18">
        <f t="shared" si="7"/>
        <v>255.905517578125</v>
      </c>
      <c r="BR18">
        <f t="shared" si="8"/>
        <v>250.543212890625</v>
      </c>
    </row>
    <row r="19" spans="1:70" x14ac:dyDescent="0.2">
      <c r="A19" t="s">
        <v>199</v>
      </c>
      <c r="B19" t="s">
        <v>335</v>
      </c>
      <c r="C19" t="s">
        <v>103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0.62772840261459351</v>
      </c>
      <c r="M19">
        <v>0.62772840261459351</v>
      </c>
      <c r="N19">
        <v>0</v>
      </c>
      <c r="O19">
        <v>3745.476318359375</v>
      </c>
      <c r="P19">
        <v>3745.476318359375</v>
      </c>
      <c r="Q19">
        <v>0</v>
      </c>
      <c r="S19">
        <v>3748.47705078125</v>
      </c>
      <c r="T19">
        <v>3748.47705078125</v>
      </c>
      <c r="U19">
        <v>0</v>
      </c>
      <c r="W19">
        <v>3740.452880859375</v>
      </c>
      <c r="X19">
        <v>3740.452880859375</v>
      </c>
      <c r="Y19">
        <v>0</v>
      </c>
      <c r="Z19">
        <v>3740.966796875</v>
      </c>
      <c r="AA19">
        <v>3740.966796875</v>
      </c>
      <c r="AB19">
        <v>0</v>
      </c>
      <c r="AC19">
        <v>3737.849853515625</v>
      </c>
      <c r="AD19">
        <v>3737.849853515625</v>
      </c>
      <c r="AE19">
        <v>0</v>
      </c>
      <c r="AF19">
        <v>3740.452880859375</v>
      </c>
      <c r="AG19">
        <v>3740.452880859375</v>
      </c>
      <c r="AH19">
        <v>0</v>
      </c>
      <c r="AI19">
        <v>3740.966796875</v>
      </c>
      <c r="AJ19">
        <v>3740.966796875</v>
      </c>
      <c r="AK19">
        <v>0</v>
      </c>
      <c r="AL19">
        <v>3745.476318359375</v>
      </c>
      <c r="AM19">
        <v>3745.476318359375</v>
      </c>
      <c r="AN19">
        <v>0</v>
      </c>
      <c r="AO19">
        <v>3736.85595703125</v>
      </c>
      <c r="AP19">
        <v>3736.85595703125</v>
      </c>
      <c r="AQ19">
        <v>0</v>
      </c>
      <c r="AR19">
        <v>3737.866455078125</v>
      </c>
      <c r="AS19">
        <v>3737.866455078125</v>
      </c>
      <c r="AT19">
        <v>0</v>
      </c>
      <c r="AU19">
        <v>3745.476318359375</v>
      </c>
      <c r="AV19">
        <v>3745.476318359375</v>
      </c>
      <c r="AW19">
        <v>0</v>
      </c>
      <c r="AY19">
        <v>17</v>
      </c>
      <c r="BA19">
        <f t="shared" si="0"/>
        <v>1.010498046875</v>
      </c>
      <c r="BB19">
        <f t="shared" si="1"/>
        <v>2.60302734375</v>
      </c>
      <c r="BC19">
        <f t="shared" si="2"/>
        <v>0.513916015625</v>
      </c>
      <c r="BD19">
        <f t="shared" si="3"/>
        <v>4.509521484375</v>
      </c>
      <c r="BE19">
        <f t="shared" si="4"/>
        <v>3.000732421875</v>
      </c>
      <c r="BF19">
        <f t="shared" si="5"/>
        <v>3.416748046875</v>
      </c>
      <c r="BH19">
        <f t="shared" si="6"/>
        <v>15.054443359375</v>
      </c>
      <c r="BI19">
        <f t="shared" si="9"/>
        <v>255.89501953125</v>
      </c>
      <c r="BJ19">
        <f t="shared" ref="BJ19:BO31" si="10">BI19+BA18</f>
        <v>256.906005859375</v>
      </c>
      <c r="BK19">
        <f t="shared" si="10"/>
        <v>259.210693359375</v>
      </c>
      <c r="BL19">
        <f t="shared" si="10"/>
        <v>259.724609375</v>
      </c>
      <c r="BM19">
        <f t="shared" si="10"/>
        <v>264.234130859375</v>
      </c>
      <c r="BN19">
        <f t="shared" si="10"/>
        <v>267.235107421875</v>
      </c>
      <c r="BO19">
        <f t="shared" si="10"/>
        <v>270.94970703125</v>
      </c>
      <c r="BR19">
        <f t="shared" si="8"/>
        <v>265.90185546875</v>
      </c>
    </row>
    <row r="20" spans="1:70" x14ac:dyDescent="0.2">
      <c r="A20" t="s">
        <v>199</v>
      </c>
      <c r="B20" t="s">
        <v>319</v>
      </c>
      <c r="C20" t="s">
        <v>29</v>
      </c>
      <c r="D20">
        <v>-60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0.59465759992599487</v>
      </c>
      <c r="M20">
        <v>0.59465759992599487</v>
      </c>
      <c r="N20">
        <v>0</v>
      </c>
      <c r="O20">
        <v>3760.21533203125</v>
      </c>
      <c r="P20">
        <v>3760.21533203125</v>
      </c>
      <c r="Q20">
        <v>0</v>
      </c>
      <c r="S20">
        <v>3763.21630859375</v>
      </c>
      <c r="T20">
        <v>3763.21630859375</v>
      </c>
      <c r="U20">
        <v>0</v>
      </c>
      <c r="W20">
        <v>3755.19189453125</v>
      </c>
      <c r="X20">
        <v>3755.19189453125</v>
      </c>
      <c r="Y20">
        <v>0</v>
      </c>
      <c r="Z20">
        <v>3755.705810546875</v>
      </c>
      <c r="AA20">
        <v>3755.705810546875</v>
      </c>
      <c r="AB20">
        <v>0</v>
      </c>
      <c r="AC20">
        <v>3752.88720703125</v>
      </c>
      <c r="AD20">
        <v>3752.88720703125</v>
      </c>
      <c r="AE20">
        <v>0</v>
      </c>
      <c r="AF20">
        <v>3755.19189453125</v>
      </c>
      <c r="AG20">
        <v>3755.19189453125</v>
      </c>
      <c r="AH20">
        <v>0</v>
      </c>
      <c r="AI20">
        <v>3755.705810546875</v>
      </c>
      <c r="AJ20">
        <v>3755.705810546875</v>
      </c>
      <c r="AK20">
        <v>0</v>
      </c>
      <c r="AL20">
        <v>3760.21533203125</v>
      </c>
      <c r="AM20">
        <v>3760.21533203125</v>
      </c>
      <c r="AN20">
        <v>0</v>
      </c>
      <c r="AO20">
        <v>3751.893798828125</v>
      </c>
      <c r="AP20">
        <v>3751.893798828125</v>
      </c>
      <c r="AQ20">
        <v>0</v>
      </c>
      <c r="AR20">
        <v>3752.90380859375</v>
      </c>
      <c r="AS20">
        <v>3752.90380859375</v>
      </c>
      <c r="AT20">
        <v>0</v>
      </c>
      <c r="AU20">
        <v>3760.21533203125</v>
      </c>
      <c r="AV20">
        <v>3760.21533203125</v>
      </c>
      <c r="AW20">
        <v>0</v>
      </c>
      <c r="AY20">
        <v>18</v>
      </c>
      <c r="BA20">
        <f t="shared" si="0"/>
        <v>1.010009765625</v>
      </c>
      <c r="BB20">
        <f t="shared" si="1"/>
        <v>2.3046875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3.714599609375</v>
      </c>
      <c r="BH20">
        <f t="shared" si="6"/>
        <v>15.0537109375</v>
      </c>
      <c r="BI20">
        <f t="shared" si="9"/>
        <v>270.949462890625</v>
      </c>
      <c r="BJ20">
        <f t="shared" si="10"/>
        <v>271.9599609375</v>
      </c>
      <c r="BK20">
        <f t="shared" si="10"/>
        <v>274.56298828125</v>
      </c>
      <c r="BL20">
        <f t="shared" si="10"/>
        <v>275.076904296875</v>
      </c>
      <c r="BM20">
        <f t="shared" si="10"/>
        <v>279.58642578125</v>
      </c>
      <c r="BN20">
        <f t="shared" si="10"/>
        <v>282.587158203125</v>
      </c>
      <c r="BO20">
        <f t="shared" si="10"/>
        <v>286.00390625</v>
      </c>
      <c r="BR20">
        <f t="shared" si="8"/>
        <v>281.254150390625</v>
      </c>
    </row>
    <row r="21" spans="1:70" x14ac:dyDescent="0.2">
      <c r="A21" t="s">
        <v>199</v>
      </c>
      <c r="B21" t="s">
        <v>325</v>
      </c>
      <c r="C21" t="s">
        <v>103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1.6652355194091799</v>
      </c>
      <c r="M21">
        <v>1.6652355194091799</v>
      </c>
      <c r="N21">
        <v>0</v>
      </c>
      <c r="O21">
        <v>3775.849853515625</v>
      </c>
      <c r="P21">
        <v>3775.849853515625</v>
      </c>
      <c r="Q21">
        <v>0</v>
      </c>
      <c r="S21">
        <v>3778.8505859375</v>
      </c>
      <c r="T21">
        <v>3778.8505859375</v>
      </c>
      <c r="U21">
        <v>0</v>
      </c>
      <c r="W21">
        <v>3770.826171875</v>
      </c>
      <c r="X21">
        <v>3770.826171875</v>
      </c>
      <c r="Y21">
        <v>0</v>
      </c>
      <c r="Z21">
        <v>3771.34033203125</v>
      </c>
      <c r="AA21">
        <v>3771.34033203125</v>
      </c>
      <c r="AB21">
        <v>0</v>
      </c>
      <c r="AC21">
        <v>3767.9248046875</v>
      </c>
      <c r="AD21">
        <v>3767.9248046875</v>
      </c>
      <c r="AE21">
        <v>0</v>
      </c>
      <c r="AF21">
        <v>3770.826171875</v>
      </c>
      <c r="AG21">
        <v>3770.826171875</v>
      </c>
      <c r="AH21">
        <v>0</v>
      </c>
      <c r="AI21">
        <v>3771.34033203125</v>
      </c>
      <c r="AJ21">
        <v>3771.34033203125</v>
      </c>
      <c r="AK21">
        <v>0</v>
      </c>
      <c r="AL21">
        <v>3775.849853515625</v>
      </c>
      <c r="AM21">
        <v>3775.849853515625</v>
      </c>
      <c r="AN21">
        <v>0</v>
      </c>
      <c r="AO21">
        <v>3766.930908203125</v>
      </c>
      <c r="AP21">
        <v>3766.930908203125</v>
      </c>
      <c r="AQ21">
        <v>0</v>
      </c>
      <c r="AR21">
        <v>3767.94140625</v>
      </c>
      <c r="AS21">
        <v>3767.94140625</v>
      </c>
      <c r="AT21">
        <v>0</v>
      </c>
      <c r="AU21">
        <v>3775.849853515625</v>
      </c>
      <c r="AV21">
        <v>3775.849853515625</v>
      </c>
      <c r="AW21">
        <v>0</v>
      </c>
      <c r="AY21">
        <v>19</v>
      </c>
      <c r="BA21">
        <f t="shared" si="0"/>
        <v>1.010498046875</v>
      </c>
      <c r="BB21">
        <f t="shared" si="1"/>
        <v>2.9013671875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3.101318359375</v>
      </c>
      <c r="BH21">
        <f t="shared" si="6"/>
        <v>15.03759765625</v>
      </c>
      <c r="BI21">
        <f t="shared" si="9"/>
        <v>286.003173828125</v>
      </c>
      <c r="BJ21">
        <f t="shared" si="10"/>
        <v>287.01318359375</v>
      </c>
      <c r="BK21">
        <f t="shared" si="10"/>
        <v>289.31787109375</v>
      </c>
      <c r="BL21">
        <f t="shared" si="10"/>
        <v>289.831787109375</v>
      </c>
      <c r="BM21">
        <f t="shared" si="10"/>
        <v>294.34130859375</v>
      </c>
      <c r="BN21">
        <f t="shared" si="10"/>
        <v>297.34228515625</v>
      </c>
      <c r="BO21">
        <f t="shared" si="10"/>
        <v>301.056884765625</v>
      </c>
      <c r="BR21">
        <f t="shared" si="8"/>
        <v>296.009033203125</v>
      </c>
    </row>
    <row r="22" spans="1:70" x14ac:dyDescent="0.2">
      <c r="A22" t="s">
        <v>199</v>
      </c>
      <c r="B22" t="s">
        <v>322</v>
      </c>
      <c r="C22" t="s">
        <v>123</v>
      </c>
      <c r="D22">
        <v>-90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0.48912259936332703</v>
      </c>
      <c r="M22">
        <v>0.48912259936332703</v>
      </c>
      <c r="N22">
        <v>0</v>
      </c>
      <c r="O22">
        <v>3790.27392578125</v>
      </c>
      <c r="P22">
        <v>3790.27392578125</v>
      </c>
      <c r="Q22">
        <v>0</v>
      </c>
      <c r="S22">
        <v>3793.27490234375</v>
      </c>
      <c r="T22">
        <v>3793.27490234375</v>
      </c>
      <c r="U22">
        <v>0</v>
      </c>
      <c r="W22">
        <v>3785.250244140625</v>
      </c>
      <c r="X22">
        <v>3785.250244140625</v>
      </c>
      <c r="Y22">
        <v>0</v>
      </c>
      <c r="Z22">
        <v>3785.764404296875</v>
      </c>
      <c r="AA22">
        <v>3785.764404296875</v>
      </c>
      <c r="AB22">
        <v>0</v>
      </c>
      <c r="AC22">
        <v>3782.94580078125</v>
      </c>
      <c r="AD22">
        <v>3782.94580078125</v>
      </c>
      <c r="AE22">
        <v>0</v>
      </c>
      <c r="AF22">
        <v>3785.250244140625</v>
      </c>
      <c r="AG22">
        <v>3785.250244140625</v>
      </c>
      <c r="AH22">
        <v>0</v>
      </c>
      <c r="AI22">
        <v>3785.764404296875</v>
      </c>
      <c r="AJ22">
        <v>3785.764404296875</v>
      </c>
      <c r="AK22">
        <v>0</v>
      </c>
      <c r="AL22">
        <v>3790.27392578125</v>
      </c>
      <c r="AM22">
        <v>3790.27392578125</v>
      </c>
      <c r="AN22">
        <v>0</v>
      </c>
      <c r="AO22">
        <v>3781.951904296875</v>
      </c>
      <c r="AP22">
        <v>3781.951904296875</v>
      </c>
      <c r="AQ22">
        <v>0</v>
      </c>
      <c r="AR22">
        <v>3782.96240234375</v>
      </c>
      <c r="AS22">
        <v>3782.96240234375</v>
      </c>
      <c r="AT22">
        <v>0</v>
      </c>
      <c r="AU22">
        <v>3790.27392578125</v>
      </c>
      <c r="AV22">
        <v>3790.27392578125</v>
      </c>
      <c r="AW22">
        <v>0</v>
      </c>
      <c r="AY22">
        <v>20</v>
      </c>
      <c r="BA22">
        <f t="shared" si="0"/>
        <v>1.010498046875</v>
      </c>
      <c r="BB22">
        <f t="shared" si="1"/>
        <v>2.304443359375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3.716796875</v>
      </c>
      <c r="BH22">
        <f t="shared" si="6"/>
        <v>15.056396484375</v>
      </c>
      <c r="BI22">
        <f t="shared" si="9"/>
        <v>301.040771484375</v>
      </c>
      <c r="BJ22">
        <f t="shared" si="10"/>
        <v>302.05126953125</v>
      </c>
      <c r="BK22">
        <f t="shared" si="10"/>
        <v>304.95263671875</v>
      </c>
      <c r="BL22">
        <f t="shared" si="10"/>
        <v>305.466796875</v>
      </c>
      <c r="BM22">
        <f t="shared" si="10"/>
        <v>309.976318359375</v>
      </c>
      <c r="BN22">
        <f t="shared" si="10"/>
        <v>312.97705078125</v>
      </c>
      <c r="BO22">
        <f t="shared" si="10"/>
        <v>316.078369140625</v>
      </c>
      <c r="BR22">
        <f t="shared" si="8"/>
        <v>311.64404296875</v>
      </c>
    </row>
    <row r="23" spans="1:70" x14ac:dyDescent="0.2">
      <c r="A23" t="s">
        <v>202</v>
      </c>
      <c r="B23" t="s">
        <v>330</v>
      </c>
      <c r="C23" t="s">
        <v>120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0.56013470888137817</v>
      </c>
      <c r="M23">
        <v>0.56013470888137817</v>
      </c>
      <c r="N23">
        <v>0</v>
      </c>
      <c r="O23">
        <v>3805.725830078125</v>
      </c>
      <c r="P23">
        <v>3805.725830078125</v>
      </c>
      <c r="Q23">
        <v>0</v>
      </c>
      <c r="S23">
        <v>3808.726806640625</v>
      </c>
      <c r="T23">
        <v>3808.726806640625</v>
      </c>
      <c r="U23">
        <v>0</v>
      </c>
      <c r="W23">
        <v>3800.702392578125</v>
      </c>
      <c r="X23">
        <v>3800.702392578125</v>
      </c>
      <c r="Y23">
        <v>0</v>
      </c>
      <c r="Z23">
        <v>3801.21630859375</v>
      </c>
      <c r="AA23">
        <v>3801.21630859375</v>
      </c>
      <c r="AB23">
        <v>0</v>
      </c>
      <c r="AC23">
        <v>3798</v>
      </c>
      <c r="AD23">
        <v>3798</v>
      </c>
      <c r="AE23">
        <v>0</v>
      </c>
      <c r="AF23">
        <v>3800.702392578125</v>
      </c>
      <c r="AG23">
        <v>3800.702392578125</v>
      </c>
      <c r="AH23">
        <v>0</v>
      </c>
      <c r="AI23">
        <v>3801.21630859375</v>
      </c>
      <c r="AJ23">
        <v>3801.21630859375</v>
      </c>
      <c r="AK23">
        <v>0</v>
      </c>
      <c r="AL23">
        <v>3805.725830078125</v>
      </c>
      <c r="AM23">
        <v>3805.725830078125</v>
      </c>
      <c r="AN23">
        <v>0</v>
      </c>
      <c r="AO23">
        <v>3796.99169921875</v>
      </c>
      <c r="AP23">
        <v>3796.99169921875</v>
      </c>
      <c r="AQ23">
        <v>0</v>
      </c>
      <c r="AR23">
        <v>3798</v>
      </c>
      <c r="AS23">
        <v>3798</v>
      </c>
      <c r="AT23">
        <v>0</v>
      </c>
      <c r="AU23">
        <v>3805.725830078125</v>
      </c>
      <c r="AV23">
        <v>3805.725830078125</v>
      </c>
      <c r="AW23">
        <v>0</v>
      </c>
      <c r="AY23">
        <v>21</v>
      </c>
      <c r="BA23">
        <f t="shared" si="0"/>
        <v>1.00830078125</v>
      </c>
      <c r="BB23">
        <f t="shared" si="1"/>
        <v>2.702392578125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3.302734375</v>
      </c>
      <c r="BH23">
        <f t="shared" si="6"/>
        <v>15.037841796875</v>
      </c>
      <c r="BI23">
        <f t="shared" si="9"/>
        <v>316.09716796875</v>
      </c>
      <c r="BJ23">
        <f t="shared" si="10"/>
        <v>317.107666015625</v>
      </c>
      <c r="BK23">
        <f t="shared" si="10"/>
        <v>319.412109375</v>
      </c>
      <c r="BL23">
        <f t="shared" si="10"/>
        <v>319.92626953125</v>
      </c>
      <c r="BM23">
        <f t="shared" si="10"/>
        <v>324.435791015625</v>
      </c>
      <c r="BN23">
        <f t="shared" si="10"/>
        <v>327.436767578125</v>
      </c>
      <c r="BO23">
        <f t="shared" si="10"/>
        <v>331.153564453125</v>
      </c>
      <c r="BR23">
        <f t="shared" si="8"/>
        <v>326.103515625</v>
      </c>
    </row>
    <row r="24" spans="1:70" x14ac:dyDescent="0.2">
      <c r="A24" t="s">
        <v>199</v>
      </c>
      <c r="B24" t="s">
        <v>201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0.48135390877723688</v>
      </c>
      <c r="M24">
        <v>0.48135390877723688</v>
      </c>
      <c r="N24">
        <v>0</v>
      </c>
      <c r="O24">
        <v>3819.569580078125</v>
      </c>
      <c r="P24">
        <v>3819.569580078125</v>
      </c>
      <c r="Q24">
        <v>0</v>
      </c>
      <c r="S24">
        <v>3822.570556640625</v>
      </c>
      <c r="T24">
        <v>3822.570556640625</v>
      </c>
      <c r="U24">
        <v>0</v>
      </c>
      <c r="W24">
        <v>3814.546142578125</v>
      </c>
      <c r="X24">
        <v>3814.546142578125</v>
      </c>
      <c r="Y24">
        <v>0</v>
      </c>
      <c r="Z24">
        <v>3815.06005859375</v>
      </c>
      <c r="AA24">
        <v>3815.06005859375</v>
      </c>
      <c r="AB24">
        <v>0</v>
      </c>
      <c r="AC24">
        <v>3813.037353515625</v>
      </c>
      <c r="AD24">
        <v>3813.037353515625</v>
      </c>
      <c r="AE24">
        <v>0</v>
      </c>
      <c r="AF24">
        <v>3814.546142578125</v>
      </c>
      <c r="AG24">
        <v>3814.546142578125</v>
      </c>
      <c r="AH24">
        <v>0</v>
      </c>
      <c r="AI24">
        <v>3815.06005859375</v>
      </c>
      <c r="AJ24">
        <v>3815.06005859375</v>
      </c>
      <c r="AK24">
        <v>0</v>
      </c>
      <c r="AL24">
        <v>3819.569580078125</v>
      </c>
      <c r="AM24">
        <v>3819.569580078125</v>
      </c>
      <c r="AN24">
        <v>0</v>
      </c>
      <c r="AO24">
        <v>3812.029541015625</v>
      </c>
      <c r="AP24">
        <v>3812.029541015625</v>
      </c>
      <c r="AQ24">
        <v>0</v>
      </c>
      <c r="AR24">
        <v>3813.037353515625</v>
      </c>
      <c r="AS24">
        <v>3813.037353515625</v>
      </c>
      <c r="AT24">
        <v>0</v>
      </c>
      <c r="AU24">
        <v>3819.569580078125</v>
      </c>
      <c r="AV24">
        <v>3819.569580078125</v>
      </c>
      <c r="AW24">
        <v>0</v>
      </c>
      <c r="AY24">
        <v>22</v>
      </c>
      <c r="BA24">
        <f t="shared" si="0"/>
        <v>1.0078125</v>
      </c>
      <c r="BB24">
        <f t="shared" si="1"/>
        <v>1.5087890625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4.5146484375</v>
      </c>
      <c r="BH24">
        <f t="shared" si="6"/>
        <v>15.0556640625</v>
      </c>
      <c r="BI24">
        <f t="shared" si="9"/>
        <v>331.135009765625</v>
      </c>
      <c r="BJ24">
        <f t="shared" si="10"/>
        <v>332.143310546875</v>
      </c>
      <c r="BK24">
        <f t="shared" si="10"/>
        <v>334.845703125</v>
      </c>
      <c r="BL24">
        <f t="shared" si="10"/>
        <v>335.359619140625</v>
      </c>
      <c r="BM24">
        <f t="shared" si="10"/>
        <v>339.869140625</v>
      </c>
      <c r="BN24">
        <f t="shared" si="10"/>
        <v>342.8701171875</v>
      </c>
      <c r="BO24">
        <f t="shared" si="10"/>
        <v>346.1728515625</v>
      </c>
      <c r="BR24">
        <f t="shared" si="8"/>
        <v>341.536865234375</v>
      </c>
    </row>
    <row r="25" spans="1:70" x14ac:dyDescent="0.2">
      <c r="A25" t="s">
        <v>202</v>
      </c>
      <c r="B25" t="s">
        <v>333</v>
      </c>
      <c r="C25" t="s">
        <v>29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0.44619539380073547</v>
      </c>
      <c r="M25">
        <v>0.44619539380073547</v>
      </c>
      <c r="N25">
        <v>0</v>
      </c>
      <c r="O25">
        <v>3834.623779296875</v>
      </c>
      <c r="P25">
        <v>3834.623779296875</v>
      </c>
      <c r="Q25">
        <v>0</v>
      </c>
      <c r="S25">
        <v>3837.624755859375</v>
      </c>
      <c r="T25">
        <v>3837.624755859375</v>
      </c>
      <c r="U25">
        <v>0</v>
      </c>
      <c r="W25">
        <v>3829.600341796875</v>
      </c>
      <c r="X25">
        <v>3829.600341796875</v>
      </c>
      <c r="Y25">
        <v>0</v>
      </c>
      <c r="Z25">
        <v>3830.1142578125</v>
      </c>
      <c r="AA25">
        <v>3830.1142578125</v>
      </c>
      <c r="AB25">
        <v>0</v>
      </c>
      <c r="AC25">
        <v>3828.091552734375</v>
      </c>
      <c r="AD25">
        <v>3828.091552734375</v>
      </c>
      <c r="AE25">
        <v>0</v>
      </c>
      <c r="AF25">
        <v>3829.600341796875</v>
      </c>
      <c r="AG25">
        <v>3829.600341796875</v>
      </c>
      <c r="AH25">
        <v>0</v>
      </c>
      <c r="AI25">
        <v>3830.1142578125</v>
      </c>
      <c r="AJ25">
        <v>3830.1142578125</v>
      </c>
      <c r="AK25">
        <v>0</v>
      </c>
      <c r="AL25">
        <v>3834.623779296875</v>
      </c>
      <c r="AM25">
        <v>3834.623779296875</v>
      </c>
      <c r="AN25">
        <v>0</v>
      </c>
      <c r="AO25">
        <v>3827.085205078125</v>
      </c>
      <c r="AP25">
        <v>3827.085205078125</v>
      </c>
      <c r="AQ25">
        <v>0</v>
      </c>
      <c r="AR25">
        <v>3828.091552734375</v>
      </c>
      <c r="AS25">
        <v>3828.091552734375</v>
      </c>
      <c r="AT25">
        <v>0</v>
      </c>
      <c r="AU25">
        <v>3834.623779296875</v>
      </c>
      <c r="AV25">
        <v>3834.623779296875</v>
      </c>
      <c r="AW25">
        <v>0</v>
      </c>
      <c r="AY25">
        <v>23</v>
      </c>
      <c r="BA25">
        <f t="shared" si="0"/>
        <v>1.00634765625</v>
      </c>
      <c r="BB25">
        <f t="shared" si="1"/>
        <v>1.5087890625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4.51513671875</v>
      </c>
      <c r="BH25">
        <f t="shared" si="6"/>
        <v>15.0546875</v>
      </c>
      <c r="BI25">
        <f t="shared" si="9"/>
        <v>346.190673828125</v>
      </c>
      <c r="BJ25">
        <f t="shared" si="10"/>
        <v>347.198486328125</v>
      </c>
      <c r="BK25">
        <f>BJ25+BB24</f>
        <v>348.707275390625</v>
      </c>
      <c r="BL25">
        <f t="shared" si="10"/>
        <v>349.22119140625</v>
      </c>
      <c r="BM25">
        <f t="shared" si="10"/>
        <v>353.730712890625</v>
      </c>
      <c r="BN25">
        <f t="shared" si="10"/>
        <v>356.731689453125</v>
      </c>
      <c r="BO25">
        <f t="shared" si="10"/>
        <v>361.246337890625</v>
      </c>
      <c r="BR25">
        <f t="shared" si="8"/>
        <v>355.3984375</v>
      </c>
    </row>
    <row r="26" spans="1:70" x14ac:dyDescent="0.2">
      <c r="A26" t="s">
        <v>199</v>
      </c>
      <c r="B26" t="s">
        <v>329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0.51262748241424561</v>
      </c>
      <c r="M26">
        <v>0.51262748241424561</v>
      </c>
      <c r="N26">
        <v>0</v>
      </c>
      <c r="O26">
        <v>3849.263427734375</v>
      </c>
      <c r="P26">
        <v>3849.263427734375</v>
      </c>
      <c r="Q26">
        <v>0</v>
      </c>
      <c r="S26">
        <v>3852.26416015625</v>
      </c>
      <c r="T26">
        <v>3852.26416015625</v>
      </c>
      <c r="U26">
        <v>0</v>
      </c>
      <c r="W26">
        <v>3844.23974609375</v>
      </c>
      <c r="X26">
        <v>3844.23974609375</v>
      </c>
      <c r="Y26">
        <v>0</v>
      </c>
      <c r="Z26">
        <v>3844.75390625</v>
      </c>
      <c r="AA26">
        <v>3844.75390625</v>
      </c>
      <c r="AB26">
        <v>0</v>
      </c>
      <c r="AC26">
        <v>3843.129150390625</v>
      </c>
      <c r="AD26">
        <v>3843.129150390625</v>
      </c>
      <c r="AE26">
        <v>0</v>
      </c>
      <c r="AF26">
        <v>3844.23974609375</v>
      </c>
      <c r="AG26">
        <v>3844.23974609375</v>
      </c>
      <c r="AH26">
        <v>0</v>
      </c>
      <c r="AI26">
        <v>3844.75390625</v>
      </c>
      <c r="AJ26">
        <v>3844.75390625</v>
      </c>
      <c r="AK26">
        <v>0</v>
      </c>
      <c r="AL26">
        <v>3849.263427734375</v>
      </c>
      <c r="AM26">
        <v>3849.263427734375</v>
      </c>
      <c r="AN26">
        <v>0</v>
      </c>
      <c r="AO26">
        <v>3842.139892578125</v>
      </c>
      <c r="AP26">
        <v>3842.139892578125</v>
      </c>
      <c r="AQ26">
        <v>0</v>
      </c>
      <c r="AR26">
        <v>3843.1455078125</v>
      </c>
      <c r="AS26">
        <v>3843.1455078125</v>
      </c>
      <c r="AT26">
        <v>0</v>
      </c>
      <c r="AU26">
        <v>3849.263427734375</v>
      </c>
      <c r="AV26">
        <v>3849.263427734375</v>
      </c>
      <c r="AW26">
        <v>0</v>
      </c>
      <c r="AY26">
        <v>24</v>
      </c>
      <c r="BA26">
        <f t="shared" si="0"/>
        <v>1.005615234375</v>
      </c>
      <c r="BB26">
        <f t="shared" si="1"/>
        <v>1.110595703125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4.91259765625</v>
      </c>
      <c r="BH26">
        <f t="shared" si="6"/>
        <v>15.05322265625</v>
      </c>
      <c r="BI26">
        <f t="shared" si="9"/>
        <v>361.245361328125</v>
      </c>
      <c r="BJ26">
        <f t="shared" si="10"/>
        <v>362.251708984375</v>
      </c>
      <c r="BK26">
        <f t="shared" si="10"/>
        <v>363.760498046875</v>
      </c>
      <c r="BL26">
        <f t="shared" si="10"/>
        <v>364.2744140625</v>
      </c>
      <c r="BM26">
        <f t="shared" si="10"/>
        <v>368.783935546875</v>
      </c>
      <c r="BN26">
        <f t="shared" si="10"/>
        <v>371.784912109375</v>
      </c>
      <c r="BO26">
        <f t="shared" si="10"/>
        <v>376.300048828125</v>
      </c>
      <c r="BR26">
        <f t="shared" si="8"/>
        <v>370.45166015625</v>
      </c>
    </row>
    <row r="27" spans="1:70" x14ac:dyDescent="0.2">
      <c r="A27" t="s">
        <v>202</v>
      </c>
      <c r="B27" t="s">
        <v>334</v>
      </c>
      <c r="C27" t="s">
        <v>108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0.84230917692184448</v>
      </c>
      <c r="M27">
        <v>0.84230917692184448</v>
      </c>
      <c r="N27">
        <v>0</v>
      </c>
      <c r="O27">
        <v>3865.295654296875</v>
      </c>
      <c r="P27">
        <v>3865.295654296875</v>
      </c>
      <c r="Q27">
        <v>0</v>
      </c>
      <c r="S27">
        <v>3868.296630859375</v>
      </c>
      <c r="T27">
        <v>3868.296630859375</v>
      </c>
      <c r="U27">
        <v>0</v>
      </c>
      <c r="W27">
        <v>3860.272216796875</v>
      </c>
      <c r="X27">
        <v>3860.272216796875</v>
      </c>
      <c r="Y27">
        <v>0</v>
      </c>
      <c r="Z27">
        <v>3860.7861328125</v>
      </c>
      <c r="AA27">
        <v>3860.7861328125</v>
      </c>
      <c r="AB27">
        <v>0</v>
      </c>
      <c r="AC27">
        <v>3858.16650390625</v>
      </c>
      <c r="AD27">
        <v>3858.16650390625</v>
      </c>
      <c r="AE27">
        <v>0</v>
      </c>
      <c r="AF27">
        <v>3860.272216796875</v>
      </c>
      <c r="AG27">
        <v>3860.272216796875</v>
      </c>
      <c r="AH27">
        <v>0</v>
      </c>
      <c r="AI27">
        <v>3860.7861328125</v>
      </c>
      <c r="AJ27">
        <v>3860.7861328125</v>
      </c>
      <c r="AK27">
        <v>0</v>
      </c>
      <c r="AL27">
        <v>3865.295654296875</v>
      </c>
      <c r="AM27">
        <v>3865.295654296875</v>
      </c>
      <c r="AN27">
        <v>0</v>
      </c>
      <c r="AO27">
        <v>3857.1767578125</v>
      </c>
      <c r="AP27">
        <v>3857.1767578125</v>
      </c>
      <c r="AQ27">
        <v>0</v>
      </c>
      <c r="AR27">
        <v>3858.18310546875</v>
      </c>
      <c r="AS27">
        <v>3858.18310546875</v>
      </c>
      <c r="AT27">
        <v>0</v>
      </c>
      <c r="AU27">
        <v>3865.295654296875</v>
      </c>
      <c r="AV27">
        <v>3865.295654296875</v>
      </c>
      <c r="AW27">
        <v>0</v>
      </c>
      <c r="AY27">
        <v>25</v>
      </c>
      <c r="BA27">
        <f t="shared" si="0"/>
        <v>1.00634765625</v>
      </c>
      <c r="BB27">
        <f t="shared" si="1"/>
        <v>2.105712890625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3.915771484375</v>
      </c>
      <c r="BH27">
        <f t="shared" si="6"/>
        <v>15.05224609375</v>
      </c>
      <c r="BI27">
        <f t="shared" si="9"/>
        <v>376.298583984375</v>
      </c>
      <c r="BJ27">
        <f t="shared" si="10"/>
        <v>377.30419921875</v>
      </c>
      <c r="BK27">
        <f t="shared" si="10"/>
        <v>378.414794921875</v>
      </c>
      <c r="BL27">
        <f t="shared" si="10"/>
        <v>378.928955078125</v>
      </c>
      <c r="BM27">
        <f t="shared" si="10"/>
        <v>383.4384765625</v>
      </c>
      <c r="BN27">
        <f t="shared" si="10"/>
        <v>386.439208984375</v>
      </c>
      <c r="BO27">
        <f t="shared" si="10"/>
        <v>391.351806640625</v>
      </c>
      <c r="BR27">
        <f t="shared" si="8"/>
        <v>385.106201171875</v>
      </c>
    </row>
    <row r="28" spans="1:70" x14ac:dyDescent="0.2">
      <c r="A28" t="s">
        <v>199</v>
      </c>
      <c r="B28" t="s">
        <v>200</v>
      </c>
      <c r="C28" t="s">
        <v>123</v>
      </c>
      <c r="D28">
        <v>60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0.51657551527023315</v>
      </c>
      <c r="M28">
        <v>0.51657551527023315</v>
      </c>
      <c r="N28">
        <v>0</v>
      </c>
      <c r="O28">
        <v>3879.8525390625</v>
      </c>
      <c r="P28">
        <v>3879.8525390625</v>
      </c>
      <c r="Q28">
        <v>0</v>
      </c>
      <c r="S28">
        <v>3882.853271484375</v>
      </c>
      <c r="T28">
        <v>3882.853271484375</v>
      </c>
      <c r="U28">
        <v>0</v>
      </c>
      <c r="W28">
        <v>3874.828857421875</v>
      </c>
      <c r="X28">
        <v>3874.828857421875</v>
      </c>
      <c r="Y28">
        <v>0</v>
      </c>
      <c r="Z28">
        <v>3875.3427734375</v>
      </c>
      <c r="AA28">
        <v>3875.3427734375</v>
      </c>
      <c r="AB28">
        <v>0</v>
      </c>
      <c r="AC28">
        <v>3873.220703125</v>
      </c>
      <c r="AD28">
        <v>3873.220703125</v>
      </c>
      <c r="AE28">
        <v>0</v>
      </c>
      <c r="AF28">
        <v>3874.828857421875</v>
      </c>
      <c r="AG28">
        <v>3874.828857421875</v>
      </c>
      <c r="AH28">
        <v>0</v>
      </c>
      <c r="AI28">
        <v>3875.3427734375</v>
      </c>
      <c r="AJ28">
        <v>3875.3427734375</v>
      </c>
      <c r="AK28">
        <v>0</v>
      </c>
      <c r="AL28">
        <v>3879.8525390625</v>
      </c>
      <c r="AM28">
        <v>3879.8525390625</v>
      </c>
      <c r="AN28">
        <v>0</v>
      </c>
      <c r="AO28">
        <v>3872.21240234375</v>
      </c>
      <c r="AP28">
        <v>3872.21240234375</v>
      </c>
      <c r="AQ28">
        <v>0</v>
      </c>
      <c r="AR28">
        <v>3873.220703125</v>
      </c>
      <c r="AS28">
        <v>3873.220703125</v>
      </c>
      <c r="AT28">
        <v>0</v>
      </c>
      <c r="AU28">
        <v>3879.8525390625</v>
      </c>
      <c r="AV28">
        <v>3879.8525390625</v>
      </c>
      <c r="AW28">
        <v>0</v>
      </c>
      <c r="AY28">
        <v>26</v>
      </c>
      <c r="BA28">
        <f t="shared" si="0"/>
        <v>1.00830078125</v>
      </c>
      <c r="BB28">
        <f t="shared" si="1"/>
        <v>1.608154296875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4.411376953125</v>
      </c>
      <c r="BH28">
        <f t="shared" si="6"/>
        <v>15.05224609375</v>
      </c>
      <c r="BI28">
        <f t="shared" si="9"/>
        <v>391.350830078125</v>
      </c>
      <c r="BJ28">
        <f t="shared" si="10"/>
        <v>392.357177734375</v>
      </c>
      <c r="BK28">
        <f t="shared" si="10"/>
        <v>394.462890625</v>
      </c>
      <c r="BL28">
        <f t="shared" si="10"/>
        <v>394.976806640625</v>
      </c>
      <c r="BM28">
        <f t="shared" si="10"/>
        <v>399.486328125</v>
      </c>
      <c r="BN28">
        <f t="shared" si="10"/>
        <v>402.4873046875</v>
      </c>
      <c r="BO28">
        <f t="shared" si="10"/>
        <v>406.403076171875</v>
      </c>
      <c r="BR28">
        <f t="shared" si="8"/>
        <v>401.154052734375</v>
      </c>
    </row>
    <row r="29" spans="1:70" x14ac:dyDescent="0.2">
      <c r="A29" t="s">
        <v>199</v>
      </c>
      <c r="B29" t="s">
        <v>316</v>
      </c>
      <c r="C29" t="s">
        <v>101</v>
      </c>
      <c r="D29">
        <v>-30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0.74482452869415283</v>
      </c>
      <c r="M29">
        <v>0.74482452869415283</v>
      </c>
      <c r="N29">
        <v>0</v>
      </c>
      <c r="O29">
        <v>3895.984130859375</v>
      </c>
      <c r="P29">
        <v>3895.984130859375</v>
      </c>
      <c r="Q29">
        <v>0</v>
      </c>
      <c r="S29">
        <v>3898.985107421875</v>
      </c>
      <c r="T29">
        <v>3898.985107421875</v>
      </c>
      <c r="U29">
        <v>0</v>
      </c>
      <c r="W29">
        <v>3890.960693359375</v>
      </c>
      <c r="X29">
        <v>3890.960693359375</v>
      </c>
      <c r="Y29">
        <v>0</v>
      </c>
      <c r="Z29">
        <v>3891.474609375</v>
      </c>
      <c r="AA29">
        <v>3891.474609375</v>
      </c>
      <c r="AB29">
        <v>0</v>
      </c>
      <c r="AC29">
        <v>3888.25830078125</v>
      </c>
      <c r="AD29">
        <v>3888.25830078125</v>
      </c>
      <c r="AE29">
        <v>0</v>
      </c>
      <c r="AF29">
        <v>3890.960693359375</v>
      </c>
      <c r="AG29">
        <v>3890.960693359375</v>
      </c>
      <c r="AH29">
        <v>0</v>
      </c>
      <c r="AI29">
        <v>3891.474609375</v>
      </c>
      <c r="AJ29">
        <v>3891.474609375</v>
      </c>
      <c r="AK29">
        <v>0</v>
      </c>
      <c r="AL29">
        <v>3895.984130859375</v>
      </c>
      <c r="AM29">
        <v>3895.984130859375</v>
      </c>
      <c r="AN29">
        <v>0</v>
      </c>
      <c r="AO29">
        <v>3887.2646484375</v>
      </c>
      <c r="AP29">
        <v>3887.2646484375</v>
      </c>
      <c r="AQ29">
        <v>0</v>
      </c>
      <c r="AR29">
        <v>3888.27490234375</v>
      </c>
      <c r="AS29">
        <v>3888.27490234375</v>
      </c>
      <c r="AT29">
        <v>0</v>
      </c>
      <c r="AU29">
        <v>3895.984130859375</v>
      </c>
      <c r="AV29">
        <v>3895.984130859375</v>
      </c>
      <c r="AW29">
        <v>0</v>
      </c>
      <c r="AY29">
        <v>27</v>
      </c>
      <c r="BA29">
        <f t="shared" si="0"/>
        <v>1.01025390625</v>
      </c>
      <c r="BB29">
        <f t="shared" si="1"/>
        <v>2.702392578125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3.30029296875</v>
      </c>
      <c r="BH29">
        <f t="shared" si="6"/>
        <v>15.037353515625</v>
      </c>
      <c r="BI29">
        <f t="shared" si="9"/>
        <v>406.403076171875</v>
      </c>
      <c r="BJ29">
        <f t="shared" si="10"/>
        <v>407.411376953125</v>
      </c>
      <c r="BK29">
        <f t="shared" si="10"/>
        <v>409.01953125</v>
      </c>
      <c r="BL29">
        <f t="shared" si="10"/>
        <v>409.533447265625</v>
      </c>
      <c r="BM29">
        <f t="shared" si="10"/>
        <v>414.043212890625</v>
      </c>
      <c r="BN29">
        <f t="shared" si="10"/>
        <v>417.0439453125</v>
      </c>
      <c r="BO29">
        <f t="shared" si="10"/>
        <v>421.455322265625</v>
      </c>
      <c r="BR29">
        <f t="shared" si="8"/>
        <v>415.710693359375</v>
      </c>
    </row>
    <row r="30" spans="1:70" x14ac:dyDescent="0.2">
      <c r="A30" t="s">
        <v>199</v>
      </c>
      <c r="B30" t="s">
        <v>200</v>
      </c>
      <c r="C30" t="s">
        <v>17</v>
      </c>
      <c r="D30">
        <v>-120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0.96210092306137085</v>
      </c>
      <c r="M30">
        <v>0.96210092306137085</v>
      </c>
      <c r="N30">
        <v>0</v>
      </c>
      <c r="O30">
        <v>3909.910888671875</v>
      </c>
      <c r="P30">
        <v>3909.910888671875</v>
      </c>
      <c r="Q30">
        <v>0</v>
      </c>
      <c r="S30">
        <v>3912.911865234375</v>
      </c>
      <c r="T30">
        <v>3912.911865234375</v>
      </c>
      <c r="U30">
        <v>0</v>
      </c>
      <c r="W30">
        <v>3904.88720703125</v>
      </c>
      <c r="X30">
        <v>3904.88720703125</v>
      </c>
      <c r="Y30">
        <v>0</v>
      </c>
      <c r="Z30">
        <v>3905.4013671875</v>
      </c>
      <c r="AA30">
        <v>3905.4013671875</v>
      </c>
      <c r="AB30">
        <v>0</v>
      </c>
      <c r="AC30">
        <v>3903.279052734375</v>
      </c>
      <c r="AD30">
        <v>3903.279052734375</v>
      </c>
      <c r="AE30">
        <v>0</v>
      </c>
      <c r="AF30">
        <v>3904.88720703125</v>
      </c>
      <c r="AG30">
        <v>3904.88720703125</v>
      </c>
      <c r="AH30">
        <v>0</v>
      </c>
      <c r="AI30">
        <v>3905.4013671875</v>
      </c>
      <c r="AJ30">
        <v>3905.4013671875</v>
      </c>
      <c r="AK30">
        <v>0</v>
      </c>
      <c r="AL30">
        <v>3909.910888671875</v>
      </c>
      <c r="AM30">
        <v>3909.910888671875</v>
      </c>
      <c r="AN30">
        <v>0</v>
      </c>
      <c r="AO30">
        <v>3902.285400390625</v>
      </c>
      <c r="AP30">
        <v>3902.285400390625</v>
      </c>
      <c r="AQ30">
        <v>0</v>
      </c>
      <c r="AR30">
        <v>3903.295654296875</v>
      </c>
      <c r="AS30">
        <v>3903.295654296875</v>
      </c>
      <c r="AT30">
        <v>0</v>
      </c>
      <c r="AU30">
        <v>3909.910888671875</v>
      </c>
      <c r="AV30">
        <v>3909.910888671875</v>
      </c>
      <c r="AW30">
        <v>0</v>
      </c>
      <c r="AY30">
        <v>28</v>
      </c>
      <c r="BA30">
        <f t="shared" si="0"/>
        <v>1.01025390625</v>
      </c>
      <c r="BB30">
        <f t="shared" si="1"/>
        <v>1.608154296875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4.4140625</v>
      </c>
      <c r="BH30">
        <f t="shared" si="6"/>
        <v>15.05712890625</v>
      </c>
      <c r="BI30">
        <f t="shared" si="9"/>
        <v>421.4404296875</v>
      </c>
      <c r="BJ30">
        <f t="shared" si="10"/>
        <v>422.45068359375</v>
      </c>
      <c r="BK30">
        <f t="shared" si="10"/>
        <v>425.153076171875</v>
      </c>
      <c r="BL30">
        <f t="shared" si="10"/>
        <v>425.6669921875</v>
      </c>
      <c r="BM30">
        <f t="shared" si="10"/>
        <v>430.176513671875</v>
      </c>
      <c r="BN30">
        <f t="shared" si="10"/>
        <v>433.177490234375</v>
      </c>
      <c r="BO30">
        <f t="shared" si="10"/>
        <v>436.477783203125</v>
      </c>
      <c r="BR30">
        <f t="shared" si="8"/>
        <v>431.84423828125</v>
      </c>
    </row>
    <row r="31" spans="1:70" x14ac:dyDescent="0.2">
      <c r="A31" t="s">
        <v>202</v>
      </c>
      <c r="B31" t="s">
        <v>328</v>
      </c>
      <c r="C31" t="s">
        <v>17</v>
      </c>
      <c r="D31">
        <v>-120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0.87661367654800415</v>
      </c>
      <c r="M31">
        <v>0.87661367654800415</v>
      </c>
      <c r="N31">
        <v>0</v>
      </c>
      <c r="O31">
        <v>3925.46240234375</v>
      </c>
      <c r="P31">
        <v>3925.46240234375</v>
      </c>
      <c r="Q31">
        <v>0</v>
      </c>
      <c r="S31">
        <v>3928.463134765625</v>
      </c>
      <c r="T31">
        <v>3928.463134765625</v>
      </c>
      <c r="U31">
        <v>0</v>
      </c>
      <c r="W31">
        <v>3920.438720703125</v>
      </c>
      <c r="X31">
        <v>3920.438720703125</v>
      </c>
      <c r="Y31">
        <v>0</v>
      </c>
      <c r="Z31">
        <v>3920.952880859375</v>
      </c>
      <c r="AA31">
        <v>3920.952880859375</v>
      </c>
      <c r="AB31">
        <v>0</v>
      </c>
      <c r="AC31">
        <v>3918.333251953125</v>
      </c>
      <c r="AD31">
        <v>3918.333251953125</v>
      </c>
      <c r="AE31">
        <v>0</v>
      </c>
      <c r="AF31">
        <v>3920.438720703125</v>
      </c>
      <c r="AG31">
        <v>3920.438720703125</v>
      </c>
      <c r="AH31">
        <v>0</v>
      </c>
      <c r="AI31">
        <v>3920.952880859375</v>
      </c>
      <c r="AJ31">
        <v>3920.952880859375</v>
      </c>
      <c r="AK31">
        <v>0</v>
      </c>
      <c r="AL31">
        <v>3925.46240234375</v>
      </c>
      <c r="AM31">
        <v>3925.46240234375</v>
      </c>
      <c r="AN31">
        <v>0</v>
      </c>
      <c r="AO31">
        <v>3917.325927734375</v>
      </c>
      <c r="AP31">
        <v>3917.325927734375</v>
      </c>
      <c r="AQ31">
        <v>0</v>
      </c>
      <c r="AR31">
        <v>3918.333251953125</v>
      </c>
      <c r="AS31">
        <v>3918.333251953125</v>
      </c>
      <c r="AT31">
        <v>0</v>
      </c>
      <c r="AU31">
        <v>3925.46240234375</v>
      </c>
      <c r="AV31">
        <v>3925.46240234375</v>
      </c>
      <c r="AW31">
        <v>0</v>
      </c>
      <c r="AY31">
        <v>29</v>
      </c>
      <c r="BA31">
        <f t="shared" si="0"/>
        <v>1.00732421875</v>
      </c>
      <c r="BB31">
        <f t="shared" si="1"/>
        <v>2.10546875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-3928.463134765625</v>
      </c>
      <c r="BI31">
        <f t="shared" si="9"/>
        <v>436.49755859375</v>
      </c>
      <c r="BJ31">
        <f t="shared" si="10"/>
        <v>437.5078125</v>
      </c>
      <c r="BK31">
        <f t="shared" si="10"/>
        <v>439.115966796875</v>
      </c>
      <c r="BL31">
        <f t="shared" si="10"/>
        <v>439.630126953125</v>
      </c>
      <c r="BM31">
        <f t="shared" si="10"/>
        <v>444.1396484375</v>
      </c>
      <c r="BN31">
        <f t="shared" si="10"/>
        <v>447.140625</v>
      </c>
      <c r="BO31">
        <f t="shared" si="10"/>
        <v>451.5546875</v>
      </c>
      <c r="BR31">
        <f t="shared" si="8"/>
        <v>445.807373046875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25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60.352798317842527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24</v>
      </c>
      <c r="L2">
        <v>0.54842537641525269</v>
      </c>
      <c r="M2">
        <v>0.54842537641525269</v>
      </c>
      <c r="N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0.55492889881134033</v>
      </c>
      <c r="M3">
        <v>0.55492889881134033</v>
      </c>
      <c r="N3">
        <v>0</v>
      </c>
      <c r="O3">
        <v>3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0.61060172319412231</v>
      </c>
      <c r="M4">
        <v>0.61060172319412231</v>
      </c>
      <c r="N4">
        <v>0</v>
      </c>
      <c r="O4">
        <v>1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19</v>
      </c>
      <c r="L5">
        <v>0.85907000303268433</v>
      </c>
      <c r="M5">
        <v>0.85907000303268433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25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60.352798317842527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4180.42041015625</v>
      </c>
      <c r="C2">
        <v>4180.42041015625</v>
      </c>
      <c r="D2">
        <v>0</v>
      </c>
      <c r="F2">
        <v>4182.4267578125</v>
      </c>
      <c r="G2">
        <v>4182.4267578125</v>
      </c>
      <c r="H2">
        <v>0</v>
      </c>
      <c r="J2">
        <v>4184.4326171875</v>
      </c>
      <c r="K2">
        <v>4184.4326171875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zoomScale="84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115</v>
      </c>
      <c r="C2" t="s">
        <v>108</v>
      </c>
      <c r="D2">
        <v>-90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19</v>
      </c>
      <c r="L2">
        <v>0.49137121438980103</v>
      </c>
      <c r="M2">
        <v>0.49137121438980103</v>
      </c>
      <c r="N2">
        <v>0</v>
      </c>
      <c r="O2">
        <v>4193.982421875</v>
      </c>
      <c r="P2">
        <v>4193.982421875</v>
      </c>
      <c r="Q2">
        <v>0</v>
      </c>
      <c r="S2">
        <v>4196.9833984375</v>
      </c>
      <c r="T2">
        <v>4196.9833984375</v>
      </c>
      <c r="U2">
        <v>0</v>
      </c>
      <c r="W2">
        <v>4189.47314453125</v>
      </c>
      <c r="X2">
        <v>4189.47314453125</v>
      </c>
      <c r="Y2">
        <v>0</v>
      </c>
      <c r="Z2">
        <v>4193.982421875</v>
      </c>
      <c r="AA2">
        <v>4193.982421875</v>
      </c>
      <c r="AB2">
        <v>0</v>
      </c>
      <c r="AC2">
        <v>4188.958984375</v>
      </c>
      <c r="AD2">
        <v>4188.958984375</v>
      </c>
      <c r="AE2">
        <v>0</v>
      </c>
      <c r="AF2">
        <v>4189.47314453125</v>
      </c>
      <c r="AG2">
        <v>4189.47314453125</v>
      </c>
      <c r="AH2">
        <v>0</v>
      </c>
      <c r="AI2">
        <v>4187.6494140625</v>
      </c>
      <c r="AJ2">
        <v>4187.6494140625</v>
      </c>
      <c r="AK2">
        <v>0</v>
      </c>
      <c r="AL2">
        <v>4188.958984375</v>
      </c>
      <c r="AM2">
        <v>4188.958984375</v>
      </c>
      <c r="AN2">
        <v>0</v>
      </c>
      <c r="AO2">
        <v>4186.642578125</v>
      </c>
      <c r="AP2">
        <v>4186.642578125</v>
      </c>
      <c r="AQ2">
        <v>0</v>
      </c>
      <c r="AR2">
        <v>4187.6494140625</v>
      </c>
      <c r="AS2">
        <v>4187.6494140625</v>
      </c>
      <c r="AT2">
        <v>0</v>
      </c>
      <c r="AU2">
        <v>4193.982421875</v>
      </c>
      <c r="AV2">
        <v>4193.982421875</v>
      </c>
      <c r="AW2">
        <v>0</v>
      </c>
      <c r="AY2">
        <v>0</v>
      </c>
      <c r="BA2">
        <f>AR2-AO2</f>
        <v>1.0068359375</v>
      </c>
      <c r="BB2">
        <f>AL2-AI2</f>
        <v>1.3095703125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4.7109375</v>
      </c>
      <c r="BH2">
        <f>SUM(BA2:BF2)</f>
        <v>15.0517578125</v>
      </c>
      <c r="BI2">
        <v>0</v>
      </c>
      <c r="BJ2">
        <f>BA2-AX2</f>
        <v>1.0068359375</v>
      </c>
      <c r="BK2">
        <f>BJ2+BB2</f>
        <v>2.31640625</v>
      </c>
      <c r="BL2">
        <f>BK2+BC2</f>
        <v>2.83056640625</v>
      </c>
      <c r="BM2">
        <f>BL2+BD2</f>
        <v>7.33984375</v>
      </c>
      <c r="BN2">
        <f>BM2+BE2</f>
        <v>10.3408203125</v>
      </c>
      <c r="BO2">
        <f>BN2+BF2</f>
        <v>15.0517578125</v>
      </c>
      <c r="BQ2">
        <f>Ego_block1!AO2-fifthcountdown!B2</f>
        <v>6.22216796875</v>
      </c>
      <c r="BR2">
        <f>$BQ$2+BL2</f>
        <v>9.052734375</v>
      </c>
    </row>
    <row r="3" spans="1:70" x14ac:dyDescent="0.2">
      <c r="A3" t="s">
        <v>344</v>
      </c>
      <c r="B3" t="s">
        <v>28</v>
      </c>
      <c r="C3" t="s">
        <v>29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0.61816388368606567</v>
      </c>
      <c r="M3">
        <v>0.61816388368606567</v>
      </c>
      <c r="N3">
        <v>0</v>
      </c>
      <c r="O3">
        <v>4210.41259765625</v>
      </c>
      <c r="P3">
        <v>4210.41259765625</v>
      </c>
      <c r="Q3">
        <v>0</v>
      </c>
      <c r="S3">
        <v>4213.41357421875</v>
      </c>
      <c r="T3">
        <v>4213.41357421875</v>
      </c>
      <c r="U3">
        <v>0</v>
      </c>
      <c r="W3">
        <v>4205.9033203125</v>
      </c>
      <c r="X3">
        <v>4205.9033203125</v>
      </c>
      <c r="Y3">
        <v>0</v>
      </c>
      <c r="Z3">
        <v>4210.41259765625</v>
      </c>
      <c r="AA3">
        <v>4210.41259765625</v>
      </c>
      <c r="AB3">
        <v>0</v>
      </c>
      <c r="AC3">
        <v>4205.38916015625</v>
      </c>
      <c r="AD3">
        <v>4205.38916015625</v>
      </c>
      <c r="AE3">
        <v>0</v>
      </c>
      <c r="AF3">
        <v>4205.9033203125</v>
      </c>
      <c r="AG3">
        <v>4205.9033203125</v>
      </c>
      <c r="AH3">
        <v>0</v>
      </c>
      <c r="AI3">
        <v>4202.6865234375</v>
      </c>
      <c r="AJ3">
        <v>4202.6865234375</v>
      </c>
      <c r="AK3">
        <v>0</v>
      </c>
      <c r="AL3">
        <v>4205.38916015625</v>
      </c>
      <c r="AM3">
        <v>4205.38916015625</v>
      </c>
      <c r="AN3">
        <v>0</v>
      </c>
      <c r="AO3">
        <v>4201.6943359375</v>
      </c>
      <c r="AP3">
        <v>4201.6943359375</v>
      </c>
      <c r="AQ3">
        <v>0</v>
      </c>
      <c r="AR3">
        <v>4202.703125</v>
      </c>
      <c r="AS3">
        <v>4202.703125</v>
      </c>
      <c r="AT3">
        <v>0</v>
      </c>
      <c r="AU3">
        <v>4210.41259765625</v>
      </c>
      <c r="AV3">
        <v>4210.41259765625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AL3-AI3</f>
        <v>2.70263671875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3.30126953125</v>
      </c>
      <c r="BH3">
        <f t="shared" ref="BH3:BH30" si="6">SUM(BA3:BF3)</f>
        <v>15.037109375</v>
      </c>
      <c r="BI3">
        <f>SUM(BA2:BF2)</f>
        <v>15.0517578125</v>
      </c>
      <c r="BJ3">
        <f t="shared" ref="BJ3:BO18" si="7">BI3+BA2</f>
        <v>16.05859375</v>
      </c>
      <c r="BK3">
        <f t="shared" si="7"/>
        <v>17.3681640625</v>
      </c>
      <c r="BL3">
        <f t="shared" si="7"/>
        <v>17.88232421875</v>
      </c>
      <c r="BM3">
        <f t="shared" si="7"/>
        <v>22.3916015625</v>
      </c>
      <c r="BN3">
        <f t="shared" si="7"/>
        <v>25.392578125</v>
      </c>
      <c r="BO3">
        <f t="shared" si="7"/>
        <v>30.103515625</v>
      </c>
      <c r="BR3">
        <f t="shared" ref="BR3:BR31" si="8">$BQ$2+BL3</f>
        <v>24.1044921875</v>
      </c>
    </row>
    <row r="4" spans="1:70" x14ac:dyDescent="0.2">
      <c r="A4" t="s">
        <v>344</v>
      </c>
      <c r="B4" t="s">
        <v>119</v>
      </c>
      <c r="C4" t="s">
        <v>99</v>
      </c>
      <c r="D4">
        <v>-120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24</v>
      </c>
      <c r="L4">
        <v>0.70474869012832642</v>
      </c>
      <c r="M4">
        <v>0.70474869012832642</v>
      </c>
      <c r="N4">
        <v>0</v>
      </c>
      <c r="O4">
        <v>4225.533203125</v>
      </c>
      <c r="P4">
        <v>4225.533203125</v>
      </c>
      <c r="Q4">
        <v>0</v>
      </c>
      <c r="S4">
        <v>4228.5341796875</v>
      </c>
      <c r="T4">
        <v>4228.5341796875</v>
      </c>
      <c r="U4">
        <v>0</v>
      </c>
      <c r="W4">
        <v>4221.0234375</v>
      </c>
      <c r="X4">
        <v>4221.0234375</v>
      </c>
      <c r="Y4">
        <v>0</v>
      </c>
      <c r="Z4">
        <v>4225.533203125</v>
      </c>
      <c r="AA4">
        <v>4225.533203125</v>
      </c>
      <c r="AB4">
        <v>0</v>
      </c>
      <c r="AC4">
        <v>4220.509765625</v>
      </c>
      <c r="AD4">
        <v>4220.509765625</v>
      </c>
      <c r="AE4">
        <v>0</v>
      </c>
      <c r="AF4">
        <v>4221.0234375</v>
      </c>
      <c r="AG4">
        <v>4221.0234375</v>
      </c>
      <c r="AH4">
        <v>0</v>
      </c>
      <c r="AI4">
        <v>4217.70751953125</v>
      </c>
      <c r="AJ4">
        <v>4217.70751953125</v>
      </c>
      <c r="AK4">
        <v>0</v>
      </c>
      <c r="AL4">
        <v>4220.509765625</v>
      </c>
      <c r="AM4">
        <v>4220.509765625</v>
      </c>
      <c r="AN4">
        <v>0</v>
      </c>
      <c r="AO4">
        <v>4216.71484375</v>
      </c>
      <c r="AP4">
        <v>4216.71484375</v>
      </c>
      <c r="AQ4">
        <v>0</v>
      </c>
      <c r="AR4">
        <v>4217.72412109375</v>
      </c>
      <c r="AS4">
        <v>4217.72412109375</v>
      </c>
      <c r="AT4">
        <v>0</v>
      </c>
      <c r="AU4">
        <v>4225.533203125</v>
      </c>
      <c r="AV4">
        <v>4225.533203125</v>
      </c>
      <c r="AW4">
        <v>0</v>
      </c>
      <c r="AY4">
        <v>2</v>
      </c>
      <c r="BA4">
        <f t="shared" si="0"/>
        <v>1.00927734375</v>
      </c>
      <c r="BB4">
        <f t="shared" si="1"/>
        <v>2.80224609375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3.21630859375</v>
      </c>
      <c r="BH4">
        <f t="shared" si="6"/>
        <v>15.05224609375</v>
      </c>
      <c r="BI4">
        <f>BH2+BH3</f>
        <v>30.0888671875</v>
      </c>
      <c r="BJ4">
        <f t="shared" si="7"/>
        <v>31.09765625</v>
      </c>
      <c r="BK4">
        <f t="shared" si="7"/>
        <v>33.80029296875</v>
      </c>
      <c r="BL4">
        <f t="shared" si="7"/>
        <v>34.314453125</v>
      </c>
      <c r="BM4">
        <f t="shared" si="7"/>
        <v>38.82373046875</v>
      </c>
      <c r="BN4">
        <f t="shared" si="7"/>
        <v>41.82470703125</v>
      </c>
      <c r="BO4">
        <f t="shared" si="7"/>
        <v>45.1259765625</v>
      </c>
      <c r="BR4">
        <f t="shared" si="8"/>
        <v>40.53662109375</v>
      </c>
    </row>
    <row r="5" spans="1:70" x14ac:dyDescent="0.2">
      <c r="A5" t="s">
        <v>343</v>
      </c>
      <c r="B5" t="s">
        <v>107</v>
      </c>
      <c r="C5" t="s">
        <v>108</v>
      </c>
      <c r="D5">
        <v>60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0.54419231414794922</v>
      </c>
      <c r="M5">
        <v>0.54419231414794922</v>
      </c>
      <c r="N5">
        <v>0</v>
      </c>
      <c r="O5">
        <v>4240.57080078125</v>
      </c>
      <c r="P5">
        <v>4240.57080078125</v>
      </c>
      <c r="Q5">
        <v>0</v>
      </c>
      <c r="S5">
        <v>4243.57177734375</v>
      </c>
      <c r="T5">
        <v>4243.57177734375</v>
      </c>
      <c r="U5">
        <v>0</v>
      </c>
      <c r="W5">
        <v>4236.06103515625</v>
      </c>
      <c r="X5">
        <v>4236.06103515625</v>
      </c>
      <c r="Y5">
        <v>0</v>
      </c>
      <c r="Z5">
        <v>4240.57080078125</v>
      </c>
      <c r="AA5">
        <v>4240.57080078125</v>
      </c>
      <c r="AB5">
        <v>0</v>
      </c>
      <c r="AC5">
        <v>4235.546875</v>
      </c>
      <c r="AD5">
        <v>4235.546875</v>
      </c>
      <c r="AE5">
        <v>0</v>
      </c>
      <c r="AF5">
        <v>4236.06103515625</v>
      </c>
      <c r="AG5">
        <v>4236.06103515625</v>
      </c>
      <c r="AH5">
        <v>0</v>
      </c>
      <c r="AI5">
        <v>4232.7451171875</v>
      </c>
      <c r="AJ5">
        <v>4232.7451171875</v>
      </c>
      <c r="AK5">
        <v>0</v>
      </c>
      <c r="AL5">
        <v>4235.546875</v>
      </c>
      <c r="AM5">
        <v>4235.546875</v>
      </c>
      <c r="AN5">
        <v>0</v>
      </c>
      <c r="AO5">
        <v>4231.75048828125</v>
      </c>
      <c r="AP5">
        <v>4231.75048828125</v>
      </c>
      <c r="AQ5">
        <v>0</v>
      </c>
      <c r="AR5">
        <v>4232.76171875</v>
      </c>
      <c r="AS5">
        <v>4232.76171875</v>
      </c>
      <c r="AT5">
        <v>0</v>
      </c>
      <c r="AU5">
        <v>4240.57080078125</v>
      </c>
      <c r="AV5">
        <v>4240.57080078125</v>
      </c>
      <c r="AW5">
        <v>0</v>
      </c>
      <c r="AY5">
        <v>3</v>
      </c>
      <c r="BA5">
        <f t="shared" si="0"/>
        <v>1.01123046875</v>
      </c>
      <c r="BB5">
        <f t="shared" si="1"/>
        <v>2.8017578125</v>
      </c>
      <c r="BC5">
        <f t="shared" si="2"/>
        <v>0.51416015625</v>
      </c>
      <c r="BD5">
        <f t="shared" si="3"/>
        <v>4.509765625</v>
      </c>
      <c r="BE5">
        <f t="shared" si="4"/>
        <v>3.0009765625</v>
      </c>
      <c r="BF5">
        <f t="shared" si="5"/>
        <v>3.2041015625</v>
      </c>
      <c r="BH5">
        <f t="shared" si="6"/>
        <v>15.0419921875</v>
      </c>
      <c r="BI5">
        <f t="shared" ref="BI5:BI31" si="9">BI4+BH4</f>
        <v>45.14111328125</v>
      </c>
      <c r="BJ5">
        <f t="shared" si="7"/>
        <v>46.150390625</v>
      </c>
      <c r="BK5">
        <f t="shared" si="7"/>
        <v>48.95263671875</v>
      </c>
      <c r="BL5">
        <f t="shared" si="7"/>
        <v>49.46630859375</v>
      </c>
      <c r="BM5">
        <f t="shared" si="7"/>
        <v>53.97607421875</v>
      </c>
      <c r="BN5">
        <f t="shared" si="7"/>
        <v>56.97705078125</v>
      </c>
      <c r="BO5">
        <f t="shared" si="7"/>
        <v>60.193359375</v>
      </c>
      <c r="BR5">
        <f t="shared" si="8"/>
        <v>55.6884765625</v>
      </c>
    </row>
    <row r="6" spans="1:70" x14ac:dyDescent="0.2">
      <c r="A6" t="s">
        <v>343</v>
      </c>
      <c r="B6" t="s">
        <v>187</v>
      </c>
      <c r="C6" t="s">
        <v>29</v>
      </c>
      <c r="D6">
        <v>90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0.93142271041870117</v>
      </c>
      <c r="M6">
        <v>0.93142271041870117</v>
      </c>
      <c r="N6">
        <v>0</v>
      </c>
      <c r="O6">
        <v>4254.29833984375</v>
      </c>
      <c r="P6">
        <v>4254.29833984375</v>
      </c>
      <c r="Q6">
        <v>0</v>
      </c>
      <c r="S6">
        <v>4257.29931640625</v>
      </c>
      <c r="T6">
        <v>4257.29931640625</v>
      </c>
      <c r="U6">
        <v>0</v>
      </c>
      <c r="W6">
        <v>4249.7890625</v>
      </c>
      <c r="X6">
        <v>4249.7890625</v>
      </c>
      <c r="Y6">
        <v>0</v>
      </c>
      <c r="Z6">
        <v>4254.29833984375</v>
      </c>
      <c r="AA6">
        <v>4254.29833984375</v>
      </c>
      <c r="AB6">
        <v>0</v>
      </c>
      <c r="AC6">
        <v>4249.27490234375</v>
      </c>
      <c r="AD6">
        <v>4249.27490234375</v>
      </c>
      <c r="AE6">
        <v>0</v>
      </c>
      <c r="AF6">
        <v>4249.7890625</v>
      </c>
      <c r="AG6">
        <v>4249.7890625</v>
      </c>
      <c r="AH6">
        <v>0</v>
      </c>
      <c r="AI6">
        <v>4247.76611328125</v>
      </c>
      <c r="AJ6">
        <v>4247.76611328125</v>
      </c>
      <c r="AK6">
        <v>0</v>
      </c>
      <c r="AL6">
        <v>4249.27490234375</v>
      </c>
      <c r="AM6">
        <v>4249.27490234375</v>
      </c>
      <c r="AN6">
        <v>0</v>
      </c>
      <c r="AO6">
        <v>4246.77587890625</v>
      </c>
      <c r="AP6">
        <v>4246.77587890625</v>
      </c>
      <c r="AQ6">
        <v>0</v>
      </c>
      <c r="AR6">
        <v>4247.78271484375</v>
      </c>
      <c r="AS6">
        <v>4247.78271484375</v>
      </c>
      <c r="AT6">
        <v>0</v>
      </c>
      <c r="AU6">
        <v>4254.29833984375</v>
      </c>
      <c r="AV6">
        <v>4254.29833984375</v>
      </c>
      <c r="AW6">
        <v>0</v>
      </c>
      <c r="AY6">
        <v>4</v>
      </c>
      <c r="BA6">
        <f t="shared" si="0"/>
        <v>1.0068359375</v>
      </c>
      <c r="BB6">
        <f t="shared" si="1"/>
        <v>1.5087890625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4.52490234375</v>
      </c>
      <c r="BH6">
        <f t="shared" si="6"/>
        <v>15.06494140625</v>
      </c>
      <c r="BI6">
        <f t="shared" si="9"/>
        <v>60.18310546875</v>
      </c>
      <c r="BJ6">
        <f t="shared" si="7"/>
        <v>61.1943359375</v>
      </c>
      <c r="BK6">
        <f t="shared" si="7"/>
        <v>63.99609375</v>
      </c>
      <c r="BL6">
        <f t="shared" si="7"/>
        <v>64.51025390625</v>
      </c>
      <c r="BM6">
        <f t="shared" si="7"/>
        <v>69.02001953125</v>
      </c>
      <c r="BN6">
        <f t="shared" si="7"/>
        <v>72.02099609375</v>
      </c>
      <c r="BO6">
        <f t="shared" si="7"/>
        <v>75.22509765625</v>
      </c>
      <c r="BR6">
        <f t="shared" si="8"/>
        <v>70.732421875</v>
      </c>
    </row>
    <row r="7" spans="1:70" x14ac:dyDescent="0.2">
      <c r="A7" t="s">
        <v>344</v>
      </c>
      <c r="B7" t="s">
        <v>124</v>
      </c>
      <c r="C7" t="s">
        <v>99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0.51775610446929932</v>
      </c>
      <c r="M7">
        <v>0.51775610446929932</v>
      </c>
      <c r="N7">
        <v>0</v>
      </c>
      <c r="O7">
        <v>4269.05419921875</v>
      </c>
      <c r="P7">
        <v>4269.05419921875</v>
      </c>
      <c r="Q7">
        <v>0</v>
      </c>
      <c r="S7">
        <v>4272.05517578125</v>
      </c>
      <c r="T7">
        <v>4272.05517578125</v>
      </c>
      <c r="U7">
        <v>0</v>
      </c>
      <c r="W7">
        <v>4264.54443359375</v>
      </c>
      <c r="X7">
        <v>4264.54443359375</v>
      </c>
      <c r="Y7">
        <v>0</v>
      </c>
      <c r="Z7">
        <v>4269.05419921875</v>
      </c>
      <c r="AA7">
        <v>4269.05419921875</v>
      </c>
      <c r="AB7">
        <v>0</v>
      </c>
      <c r="AC7">
        <v>4264.03076171875</v>
      </c>
      <c r="AD7">
        <v>4264.03076171875</v>
      </c>
      <c r="AE7">
        <v>0</v>
      </c>
      <c r="AF7">
        <v>4264.54443359375</v>
      </c>
      <c r="AG7">
        <v>4264.54443359375</v>
      </c>
      <c r="AH7">
        <v>0</v>
      </c>
      <c r="AI7">
        <v>4262.8203125</v>
      </c>
      <c r="AJ7">
        <v>4262.8203125</v>
      </c>
      <c r="AK7">
        <v>0</v>
      </c>
      <c r="AL7">
        <v>4264.03076171875</v>
      </c>
      <c r="AM7">
        <v>4264.03076171875</v>
      </c>
      <c r="AN7">
        <v>0</v>
      </c>
      <c r="AO7">
        <v>4261.82421875</v>
      </c>
      <c r="AP7">
        <v>4261.82421875</v>
      </c>
      <c r="AQ7">
        <v>0</v>
      </c>
      <c r="AR7">
        <v>4262.8369140625</v>
      </c>
      <c r="AS7">
        <v>4262.8369140625</v>
      </c>
      <c r="AT7">
        <v>0</v>
      </c>
      <c r="AU7">
        <v>4269.05419921875</v>
      </c>
      <c r="AV7">
        <v>4269.05419921875</v>
      </c>
      <c r="AW7">
        <v>0</v>
      </c>
      <c r="AY7">
        <v>5</v>
      </c>
      <c r="BA7">
        <f t="shared" si="0"/>
        <v>1.0126953125</v>
      </c>
      <c r="BB7">
        <f t="shared" si="1"/>
        <v>1.21044921875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4.81005859375</v>
      </c>
      <c r="BH7">
        <f t="shared" si="6"/>
        <v>15.0576171875</v>
      </c>
      <c r="BI7">
        <f t="shared" si="9"/>
        <v>75.248046875</v>
      </c>
      <c r="BJ7">
        <f t="shared" si="7"/>
        <v>76.2548828125</v>
      </c>
      <c r="BK7">
        <f t="shared" si="7"/>
        <v>77.763671875</v>
      </c>
      <c r="BL7">
        <f t="shared" si="7"/>
        <v>78.27783203125</v>
      </c>
      <c r="BM7">
        <f t="shared" si="7"/>
        <v>82.787109375</v>
      </c>
      <c r="BN7">
        <f t="shared" si="7"/>
        <v>85.7880859375</v>
      </c>
      <c r="BO7">
        <f t="shared" si="7"/>
        <v>90.31298828125</v>
      </c>
      <c r="BR7">
        <f t="shared" si="8"/>
        <v>84.5</v>
      </c>
    </row>
    <row r="8" spans="1:70" x14ac:dyDescent="0.2">
      <c r="A8" t="s">
        <v>344</v>
      </c>
      <c r="B8" t="s">
        <v>184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24</v>
      </c>
      <c r="L8">
        <v>0.50975990295410156</v>
      </c>
      <c r="M8">
        <v>0.50975990295410156</v>
      </c>
      <c r="N8">
        <v>0</v>
      </c>
      <c r="O8">
        <v>4284.19091796875</v>
      </c>
      <c r="P8">
        <v>4284.19091796875</v>
      </c>
      <c r="Q8">
        <v>0</v>
      </c>
      <c r="S8">
        <v>4287.19189453125</v>
      </c>
      <c r="T8">
        <v>4287.19189453125</v>
      </c>
      <c r="U8">
        <v>0</v>
      </c>
      <c r="W8">
        <v>4279.681640625</v>
      </c>
      <c r="X8">
        <v>4279.681640625</v>
      </c>
      <c r="Y8">
        <v>0</v>
      </c>
      <c r="Z8">
        <v>4284.19091796875</v>
      </c>
      <c r="AA8">
        <v>4284.19091796875</v>
      </c>
      <c r="AB8">
        <v>0</v>
      </c>
      <c r="AC8">
        <v>4279.16748046875</v>
      </c>
      <c r="AD8">
        <v>4279.16748046875</v>
      </c>
      <c r="AE8">
        <v>0</v>
      </c>
      <c r="AF8">
        <v>4279.681640625</v>
      </c>
      <c r="AG8">
        <v>4279.681640625</v>
      </c>
      <c r="AH8">
        <v>0</v>
      </c>
      <c r="AI8">
        <v>4277.85791015625</v>
      </c>
      <c r="AJ8">
        <v>4277.85791015625</v>
      </c>
      <c r="AK8">
        <v>0</v>
      </c>
      <c r="AL8">
        <v>4279.16748046875</v>
      </c>
      <c r="AM8">
        <v>4279.16748046875</v>
      </c>
      <c r="AN8">
        <v>0</v>
      </c>
      <c r="AO8">
        <v>4276.865234375</v>
      </c>
      <c r="AP8">
        <v>4276.865234375</v>
      </c>
      <c r="AQ8">
        <v>0</v>
      </c>
      <c r="AR8">
        <v>4277.87451171875</v>
      </c>
      <c r="AS8">
        <v>4277.87451171875</v>
      </c>
      <c r="AT8">
        <v>0</v>
      </c>
      <c r="AU8">
        <v>4284.19091796875</v>
      </c>
      <c r="AV8">
        <v>4284.19091796875</v>
      </c>
      <c r="AW8">
        <v>0</v>
      </c>
      <c r="AY8">
        <v>6</v>
      </c>
      <c r="BA8">
        <f t="shared" si="0"/>
        <v>1.00927734375</v>
      </c>
      <c r="BB8">
        <f t="shared" si="1"/>
        <v>1.3095703125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4.72412109375</v>
      </c>
      <c r="BH8">
        <f t="shared" si="6"/>
        <v>15.0673828125</v>
      </c>
      <c r="BI8">
        <f t="shared" si="9"/>
        <v>90.3056640625</v>
      </c>
      <c r="BJ8">
        <f t="shared" si="7"/>
        <v>91.318359375</v>
      </c>
      <c r="BK8">
        <f t="shared" si="7"/>
        <v>92.52880859375</v>
      </c>
      <c r="BL8">
        <f t="shared" si="7"/>
        <v>93.04248046875</v>
      </c>
      <c r="BM8">
        <f t="shared" si="7"/>
        <v>97.55224609375</v>
      </c>
      <c r="BN8">
        <f t="shared" si="7"/>
        <v>100.55322265625</v>
      </c>
      <c r="BO8">
        <f t="shared" si="7"/>
        <v>105.36328125</v>
      </c>
      <c r="BR8">
        <f t="shared" si="8"/>
        <v>99.2646484375</v>
      </c>
    </row>
    <row r="9" spans="1:70" x14ac:dyDescent="0.2">
      <c r="A9" t="s">
        <v>343</v>
      </c>
      <c r="B9" t="s">
        <v>16</v>
      </c>
      <c r="C9" t="s">
        <v>17</v>
      </c>
      <c r="D9">
        <v>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0.51215910911560059</v>
      </c>
      <c r="M9">
        <v>0.51215910911560059</v>
      </c>
      <c r="N9">
        <v>0</v>
      </c>
      <c r="O9">
        <v>4299.1455078125</v>
      </c>
      <c r="P9">
        <v>4299.1455078125</v>
      </c>
      <c r="Q9">
        <v>0</v>
      </c>
      <c r="S9">
        <v>4302.146484375</v>
      </c>
      <c r="T9">
        <v>4302.146484375</v>
      </c>
      <c r="U9">
        <v>0</v>
      </c>
      <c r="W9">
        <v>4294.63623046875</v>
      </c>
      <c r="X9">
        <v>4294.63623046875</v>
      </c>
      <c r="Y9">
        <v>0</v>
      </c>
      <c r="Z9">
        <v>4299.1455078125</v>
      </c>
      <c r="AA9">
        <v>4299.1455078125</v>
      </c>
      <c r="AB9">
        <v>0</v>
      </c>
      <c r="AC9">
        <v>4294.1220703125</v>
      </c>
      <c r="AD9">
        <v>4294.1220703125</v>
      </c>
      <c r="AE9">
        <v>0</v>
      </c>
      <c r="AF9">
        <v>4294.63623046875</v>
      </c>
      <c r="AG9">
        <v>4294.63623046875</v>
      </c>
      <c r="AH9">
        <v>0</v>
      </c>
      <c r="AI9">
        <v>4292.912109375</v>
      </c>
      <c r="AJ9">
        <v>4292.912109375</v>
      </c>
      <c r="AK9">
        <v>0</v>
      </c>
      <c r="AL9">
        <v>4294.1220703125</v>
      </c>
      <c r="AM9">
        <v>4294.1220703125</v>
      </c>
      <c r="AN9">
        <v>0</v>
      </c>
      <c r="AO9">
        <v>4291.916015625</v>
      </c>
      <c r="AP9">
        <v>4291.916015625</v>
      </c>
      <c r="AQ9">
        <v>0</v>
      </c>
      <c r="AR9">
        <v>4292.9287109375</v>
      </c>
      <c r="AS9">
        <v>4292.9287109375</v>
      </c>
      <c r="AT9">
        <v>0</v>
      </c>
      <c r="AU9">
        <v>4299.1455078125</v>
      </c>
      <c r="AV9">
        <v>4299.1455078125</v>
      </c>
      <c r="AW9">
        <v>0</v>
      </c>
      <c r="AY9">
        <v>7</v>
      </c>
      <c r="BA9">
        <f t="shared" si="0"/>
        <v>1.0126953125</v>
      </c>
      <c r="BB9">
        <f t="shared" si="1"/>
        <v>1.2099609375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4.8232421875</v>
      </c>
      <c r="BH9">
        <f t="shared" si="6"/>
        <v>15.0703125</v>
      </c>
      <c r="BI9">
        <f t="shared" si="9"/>
        <v>105.373046875</v>
      </c>
      <c r="BJ9">
        <f t="shared" si="7"/>
        <v>106.38232421875</v>
      </c>
      <c r="BK9">
        <f t="shared" si="7"/>
        <v>107.69189453125</v>
      </c>
      <c r="BL9">
        <f t="shared" si="7"/>
        <v>108.2060546875</v>
      </c>
      <c r="BM9">
        <f t="shared" si="7"/>
        <v>112.71533203125</v>
      </c>
      <c r="BN9">
        <f t="shared" si="7"/>
        <v>115.71630859375</v>
      </c>
      <c r="BO9">
        <f t="shared" si="7"/>
        <v>120.4404296875</v>
      </c>
      <c r="BR9">
        <f t="shared" si="8"/>
        <v>114.42822265625</v>
      </c>
    </row>
    <row r="10" spans="1:70" x14ac:dyDescent="0.2">
      <c r="A10" t="s">
        <v>344</v>
      </c>
      <c r="B10" t="s">
        <v>125</v>
      </c>
      <c r="C10" t="s">
        <v>97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0.57108330726623535</v>
      </c>
      <c r="M10">
        <v>0.57108330726623535</v>
      </c>
      <c r="N10">
        <v>0</v>
      </c>
      <c r="O10">
        <v>4314.59765625</v>
      </c>
      <c r="P10">
        <v>4314.59765625</v>
      </c>
      <c r="Q10">
        <v>0</v>
      </c>
      <c r="S10">
        <v>4317.5986328125</v>
      </c>
      <c r="T10">
        <v>4317.5986328125</v>
      </c>
      <c r="U10">
        <v>0</v>
      </c>
      <c r="W10">
        <v>4310.08837890625</v>
      </c>
      <c r="X10">
        <v>4310.08837890625</v>
      </c>
      <c r="Y10">
        <v>0</v>
      </c>
      <c r="Z10">
        <v>4314.59765625</v>
      </c>
      <c r="AA10">
        <v>4314.59765625</v>
      </c>
      <c r="AB10">
        <v>0</v>
      </c>
      <c r="AC10">
        <v>4309.57421875</v>
      </c>
      <c r="AD10">
        <v>4309.57421875</v>
      </c>
      <c r="AE10">
        <v>0</v>
      </c>
      <c r="AF10">
        <v>4310.08837890625</v>
      </c>
      <c r="AG10">
        <v>4310.08837890625</v>
      </c>
      <c r="AH10">
        <v>0</v>
      </c>
      <c r="AI10">
        <v>4307.9658203125</v>
      </c>
      <c r="AJ10">
        <v>4307.9658203125</v>
      </c>
      <c r="AK10">
        <v>0</v>
      </c>
      <c r="AL10">
        <v>4309.57421875</v>
      </c>
      <c r="AM10">
        <v>4309.57421875</v>
      </c>
      <c r="AN10">
        <v>0</v>
      </c>
      <c r="AO10">
        <v>4306.9697265625</v>
      </c>
      <c r="AP10">
        <v>4306.9697265625</v>
      </c>
      <c r="AQ10">
        <v>0</v>
      </c>
      <c r="AR10">
        <v>4307.982421875</v>
      </c>
      <c r="AS10">
        <v>4307.982421875</v>
      </c>
      <c r="AT10">
        <v>0</v>
      </c>
      <c r="AU10">
        <v>4314.59765625</v>
      </c>
      <c r="AV10">
        <v>4314.59765625</v>
      </c>
      <c r="AW10">
        <v>0</v>
      </c>
      <c r="AY10">
        <v>8</v>
      </c>
      <c r="BA10">
        <f t="shared" si="0"/>
        <v>1.0126953125</v>
      </c>
      <c r="BB10">
        <f t="shared" si="1"/>
        <v>1.6083984375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4.4248046875</v>
      </c>
      <c r="BH10">
        <f t="shared" si="6"/>
        <v>15.0703125</v>
      </c>
      <c r="BI10">
        <f t="shared" si="9"/>
        <v>120.443359375</v>
      </c>
      <c r="BJ10">
        <f t="shared" si="7"/>
        <v>121.4560546875</v>
      </c>
      <c r="BK10">
        <f t="shared" si="7"/>
        <v>122.666015625</v>
      </c>
      <c r="BL10">
        <f t="shared" si="7"/>
        <v>123.18017578125</v>
      </c>
      <c r="BM10">
        <f t="shared" si="7"/>
        <v>127.689453125</v>
      </c>
      <c r="BN10">
        <f t="shared" si="7"/>
        <v>130.6904296875</v>
      </c>
      <c r="BO10">
        <f t="shared" si="7"/>
        <v>135.513671875</v>
      </c>
      <c r="BR10">
        <f t="shared" si="8"/>
        <v>129.40234375</v>
      </c>
    </row>
    <row r="11" spans="1:70" x14ac:dyDescent="0.2">
      <c r="A11" t="s">
        <v>343</v>
      </c>
      <c r="B11" t="s">
        <v>126</v>
      </c>
      <c r="C11" t="s">
        <v>123</v>
      </c>
      <c r="D11">
        <v>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0.55038368701934814</v>
      </c>
      <c r="M11">
        <v>0.55038368701934814</v>
      </c>
      <c r="N11">
        <v>0</v>
      </c>
      <c r="O11">
        <v>4329.353515625</v>
      </c>
      <c r="P11">
        <v>4329.353515625</v>
      </c>
      <c r="Q11">
        <v>0</v>
      </c>
      <c r="S11">
        <v>4332.3544921875</v>
      </c>
      <c r="T11">
        <v>4332.3544921875</v>
      </c>
      <c r="U11">
        <v>0</v>
      </c>
      <c r="W11">
        <v>4324.84375</v>
      </c>
      <c r="X11">
        <v>4324.84375</v>
      </c>
      <c r="Y11">
        <v>0</v>
      </c>
      <c r="Z11">
        <v>4329.353515625</v>
      </c>
      <c r="AA11">
        <v>4329.353515625</v>
      </c>
      <c r="AB11">
        <v>0</v>
      </c>
      <c r="AC11">
        <v>4324.330078125</v>
      </c>
      <c r="AD11">
        <v>4324.330078125</v>
      </c>
      <c r="AE11">
        <v>0</v>
      </c>
      <c r="AF11">
        <v>4324.84375</v>
      </c>
      <c r="AG11">
        <v>4324.84375</v>
      </c>
      <c r="AH11">
        <v>0</v>
      </c>
      <c r="AI11">
        <v>4323.02001953125</v>
      </c>
      <c r="AJ11">
        <v>4323.02001953125</v>
      </c>
      <c r="AK11">
        <v>0</v>
      </c>
      <c r="AL11">
        <v>4324.330078125</v>
      </c>
      <c r="AM11">
        <v>4324.330078125</v>
      </c>
      <c r="AN11">
        <v>0</v>
      </c>
      <c r="AO11">
        <v>4322.0234375</v>
      </c>
      <c r="AP11">
        <v>4322.0234375</v>
      </c>
      <c r="AQ11">
        <v>0</v>
      </c>
      <c r="AR11">
        <v>4323.03662109375</v>
      </c>
      <c r="AS11">
        <v>4323.03662109375</v>
      </c>
      <c r="AT11">
        <v>0</v>
      </c>
      <c r="AU11">
        <v>4329.353515625</v>
      </c>
      <c r="AV11">
        <v>4329.353515625</v>
      </c>
      <c r="AW11">
        <v>0</v>
      </c>
      <c r="AY11">
        <v>9</v>
      </c>
      <c r="BA11">
        <f t="shared" si="0"/>
        <v>1.01318359375</v>
      </c>
      <c r="BB11">
        <f t="shared" si="1"/>
        <v>1.31005859375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4.7236328125</v>
      </c>
      <c r="BH11">
        <f t="shared" si="6"/>
        <v>15.0712890625</v>
      </c>
      <c r="BI11">
        <f t="shared" si="9"/>
        <v>135.513671875</v>
      </c>
      <c r="BJ11">
        <f t="shared" si="7"/>
        <v>136.5263671875</v>
      </c>
      <c r="BK11">
        <f t="shared" si="7"/>
        <v>138.134765625</v>
      </c>
      <c r="BL11">
        <f t="shared" si="7"/>
        <v>138.64892578125</v>
      </c>
      <c r="BM11">
        <f t="shared" si="7"/>
        <v>143.158203125</v>
      </c>
      <c r="BN11">
        <f t="shared" si="7"/>
        <v>146.1591796875</v>
      </c>
      <c r="BO11">
        <f t="shared" si="7"/>
        <v>150.583984375</v>
      </c>
      <c r="BR11">
        <f t="shared" si="8"/>
        <v>144.87109375</v>
      </c>
    </row>
    <row r="12" spans="1:70" x14ac:dyDescent="0.2">
      <c r="A12" t="s">
        <v>344</v>
      </c>
      <c r="B12" t="s">
        <v>106</v>
      </c>
      <c r="C12" t="s">
        <v>29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0.65327471494674683</v>
      </c>
      <c r="M12">
        <v>0.65327471494674683</v>
      </c>
      <c r="N12">
        <v>0</v>
      </c>
      <c r="O12">
        <v>4344.20849609375</v>
      </c>
      <c r="P12">
        <v>4344.20849609375</v>
      </c>
      <c r="Q12">
        <v>0</v>
      </c>
      <c r="S12">
        <v>4347.20947265625</v>
      </c>
      <c r="T12">
        <v>4347.20947265625</v>
      </c>
      <c r="U12">
        <v>0</v>
      </c>
      <c r="W12">
        <v>4339.69873046875</v>
      </c>
      <c r="X12">
        <v>4339.69873046875</v>
      </c>
      <c r="Y12">
        <v>0</v>
      </c>
      <c r="Z12">
        <v>4344.20849609375</v>
      </c>
      <c r="AA12">
        <v>4344.20849609375</v>
      </c>
      <c r="AB12">
        <v>0</v>
      </c>
      <c r="AC12">
        <v>4339.18505859375</v>
      </c>
      <c r="AD12">
        <v>4339.18505859375</v>
      </c>
      <c r="AE12">
        <v>0</v>
      </c>
      <c r="AF12">
        <v>4339.69873046875</v>
      </c>
      <c r="AG12">
        <v>4339.69873046875</v>
      </c>
      <c r="AH12">
        <v>0</v>
      </c>
      <c r="AI12">
        <v>4338.07421875</v>
      </c>
      <c r="AJ12">
        <v>4338.07421875</v>
      </c>
      <c r="AK12">
        <v>0</v>
      </c>
      <c r="AL12">
        <v>4339.18505859375</v>
      </c>
      <c r="AM12">
        <v>4339.18505859375</v>
      </c>
      <c r="AN12">
        <v>0</v>
      </c>
      <c r="AO12">
        <v>4337.078125</v>
      </c>
      <c r="AP12">
        <v>4337.078125</v>
      </c>
      <c r="AQ12">
        <v>0</v>
      </c>
      <c r="AR12">
        <v>4338.0908203125</v>
      </c>
      <c r="AS12">
        <v>4338.0908203125</v>
      </c>
      <c r="AT12">
        <v>0</v>
      </c>
      <c r="AU12">
        <v>4344.20849609375</v>
      </c>
      <c r="AV12">
        <v>4344.20849609375</v>
      </c>
      <c r="AW12">
        <v>0</v>
      </c>
      <c r="AY12">
        <v>10</v>
      </c>
      <c r="BA12">
        <f t="shared" si="0"/>
        <v>1.0126953125</v>
      </c>
      <c r="BB12">
        <f t="shared" si="1"/>
        <v>1.11083984375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4.9091796875</v>
      </c>
      <c r="BH12">
        <f t="shared" si="6"/>
        <v>15.05712890625</v>
      </c>
      <c r="BI12">
        <f t="shared" si="9"/>
        <v>150.5849609375</v>
      </c>
      <c r="BJ12">
        <f t="shared" si="7"/>
        <v>151.59814453125</v>
      </c>
      <c r="BK12">
        <f t="shared" si="7"/>
        <v>152.908203125</v>
      </c>
      <c r="BL12">
        <f t="shared" si="7"/>
        <v>153.421875</v>
      </c>
      <c r="BM12">
        <f t="shared" si="7"/>
        <v>157.931640625</v>
      </c>
      <c r="BN12">
        <f t="shared" si="7"/>
        <v>160.9326171875</v>
      </c>
      <c r="BO12">
        <f t="shared" si="7"/>
        <v>165.65625</v>
      </c>
      <c r="BR12">
        <f t="shared" si="8"/>
        <v>159.64404296875</v>
      </c>
    </row>
    <row r="13" spans="1:70" x14ac:dyDescent="0.2">
      <c r="A13" t="s">
        <v>344</v>
      </c>
      <c r="B13" t="s">
        <v>182</v>
      </c>
      <c r="C13" t="s">
        <v>120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0.47845271229743958</v>
      </c>
      <c r="M13">
        <v>0.47845271229743958</v>
      </c>
      <c r="N13">
        <v>0</v>
      </c>
      <c r="O13">
        <v>4360.1416015625</v>
      </c>
      <c r="P13">
        <v>4360.1416015625</v>
      </c>
      <c r="Q13">
        <v>0</v>
      </c>
      <c r="S13">
        <v>4363.14208984375</v>
      </c>
      <c r="T13">
        <v>4363.14208984375</v>
      </c>
      <c r="U13">
        <v>0</v>
      </c>
      <c r="W13">
        <v>4355.6318359375</v>
      </c>
      <c r="X13">
        <v>4355.6318359375</v>
      </c>
      <c r="Y13">
        <v>0</v>
      </c>
      <c r="Z13">
        <v>4360.1416015625</v>
      </c>
      <c r="AA13">
        <v>4360.1416015625</v>
      </c>
      <c r="AB13">
        <v>0</v>
      </c>
      <c r="AC13">
        <v>4355.11767578125</v>
      </c>
      <c r="AD13">
        <v>4355.11767578125</v>
      </c>
      <c r="AE13">
        <v>0</v>
      </c>
      <c r="AF13">
        <v>4355.6318359375</v>
      </c>
      <c r="AG13">
        <v>4355.6318359375</v>
      </c>
      <c r="AH13">
        <v>0</v>
      </c>
      <c r="AI13">
        <v>4353.11181640625</v>
      </c>
      <c r="AJ13">
        <v>4353.11181640625</v>
      </c>
      <c r="AK13">
        <v>0</v>
      </c>
      <c r="AL13">
        <v>4355.11767578125</v>
      </c>
      <c r="AM13">
        <v>4355.11767578125</v>
      </c>
      <c r="AN13">
        <v>0</v>
      </c>
      <c r="AO13">
        <v>4352.11865234375</v>
      </c>
      <c r="AP13">
        <v>4352.11865234375</v>
      </c>
      <c r="AQ13">
        <v>0</v>
      </c>
      <c r="AR13">
        <v>4353.12841796875</v>
      </c>
      <c r="AS13">
        <v>4353.12841796875</v>
      </c>
      <c r="AT13">
        <v>0</v>
      </c>
      <c r="AU13">
        <v>4360.1416015625</v>
      </c>
      <c r="AV13">
        <v>4360.1416015625</v>
      </c>
      <c r="AW13">
        <v>0</v>
      </c>
      <c r="AY13">
        <v>11</v>
      </c>
      <c r="BA13">
        <f t="shared" si="0"/>
        <v>1.009765625</v>
      </c>
      <c r="BB13">
        <f t="shared" si="1"/>
        <v>2.005859375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4.01416015625</v>
      </c>
      <c r="BH13">
        <f t="shared" si="6"/>
        <v>15.05419921875</v>
      </c>
      <c r="BI13">
        <f t="shared" si="9"/>
        <v>165.64208984375</v>
      </c>
      <c r="BJ13">
        <f t="shared" si="7"/>
        <v>166.65478515625</v>
      </c>
      <c r="BK13">
        <f t="shared" si="7"/>
        <v>167.765625</v>
      </c>
      <c r="BL13">
        <f t="shared" si="7"/>
        <v>168.279296875</v>
      </c>
      <c r="BM13">
        <f t="shared" si="7"/>
        <v>172.7890625</v>
      </c>
      <c r="BN13">
        <f t="shared" si="7"/>
        <v>175.7900390625</v>
      </c>
      <c r="BO13">
        <f t="shared" si="7"/>
        <v>180.69921875</v>
      </c>
      <c r="BR13">
        <f t="shared" si="8"/>
        <v>174.50146484375</v>
      </c>
    </row>
    <row r="14" spans="1:70" x14ac:dyDescent="0.2">
      <c r="A14" t="s">
        <v>344</v>
      </c>
      <c r="B14" t="s">
        <v>28</v>
      </c>
      <c r="C14" t="s">
        <v>29</v>
      </c>
      <c r="D14">
        <v>-150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0.69958138465881348</v>
      </c>
      <c r="M14">
        <v>0.69958138465881348</v>
      </c>
      <c r="N14">
        <v>0</v>
      </c>
      <c r="O14">
        <v>4375.67626953125</v>
      </c>
      <c r="P14">
        <v>4375.67626953125</v>
      </c>
      <c r="Q14">
        <v>0</v>
      </c>
      <c r="S14">
        <v>4378.67724609375</v>
      </c>
      <c r="T14">
        <v>4378.67724609375</v>
      </c>
      <c r="U14">
        <v>0</v>
      </c>
      <c r="W14">
        <v>4371.16650390625</v>
      </c>
      <c r="X14">
        <v>4371.16650390625</v>
      </c>
      <c r="Y14">
        <v>0</v>
      </c>
      <c r="Z14">
        <v>4375.67626953125</v>
      </c>
      <c r="AA14">
        <v>4375.67626953125</v>
      </c>
      <c r="AB14">
        <v>0</v>
      </c>
      <c r="AC14">
        <v>4370.65283203125</v>
      </c>
      <c r="AD14">
        <v>4370.65283203125</v>
      </c>
      <c r="AE14">
        <v>0</v>
      </c>
      <c r="AF14">
        <v>4371.16650390625</v>
      </c>
      <c r="AG14">
        <v>4371.16650390625</v>
      </c>
      <c r="AH14">
        <v>0</v>
      </c>
      <c r="AI14">
        <v>4368.1494140625</v>
      </c>
      <c r="AJ14">
        <v>4368.1494140625</v>
      </c>
      <c r="AK14">
        <v>0</v>
      </c>
      <c r="AL14">
        <v>4370.65283203125</v>
      </c>
      <c r="AM14">
        <v>4370.65283203125</v>
      </c>
      <c r="AN14">
        <v>0</v>
      </c>
      <c r="AO14">
        <v>4367.15625</v>
      </c>
      <c r="AP14">
        <v>4367.15625</v>
      </c>
      <c r="AQ14">
        <v>0</v>
      </c>
      <c r="AR14">
        <v>4368.166015625</v>
      </c>
      <c r="AS14">
        <v>4368.166015625</v>
      </c>
      <c r="AT14">
        <v>0</v>
      </c>
      <c r="AU14">
        <v>4375.67626953125</v>
      </c>
      <c r="AV14">
        <v>4375.67626953125</v>
      </c>
      <c r="AW14">
        <v>0</v>
      </c>
      <c r="AY14">
        <v>12</v>
      </c>
      <c r="BA14">
        <f t="shared" si="0"/>
        <v>1.009765625</v>
      </c>
      <c r="BB14">
        <f t="shared" si="1"/>
        <v>2.50341796875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3.5166015625</v>
      </c>
      <c r="BH14">
        <f t="shared" si="6"/>
        <v>15.05419921875</v>
      </c>
      <c r="BI14">
        <f t="shared" si="9"/>
        <v>180.6962890625</v>
      </c>
      <c r="BJ14">
        <f t="shared" si="7"/>
        <v>181.7060546875</v>
      </c>
      <c r="BK14">
        <f t="shared" si="7"/>
        <v>183.7119140625</v>
      </c>
      <c r="BL14">
        <f t="shared" si="7"/>
        <v>184.22607421875</v>
      </c>
      <c r="BM14">
        <f t="shared" si="7"/>
        <v>188.73583984375</v>
      </c>
      <c r="BN14">
        <f t="shared" si="7"/>
        <v>191.736328125</v>
      </c>
      <c r="BO14">
        <f t="shared" si="7"/>
        <v>195.75048828125</v>
      </c>
      <c r="BR14">
        <f t="shared" si="8"/>
        <v>190.4482421875</v>
      </c>
    </row>
    <row r="15" spans="1:70" x14ac:dyDescent="0.2">
      <c r="A15" t="s">
        <v>344</v>
      </c>
      <c r="B15" t="s">
        <v>126</v>
      </c>
      <c r="C15" t="s">
        <v>17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0.56903272867202759</v>
      </c>
      <c r="M15">
        <v>0.56903272867202759</v>
      </c>
      <c r="N15">
        <v>0</v>
      </c>
      <c r="O15">
        <v>4390.7138671875</v>
      </c>
      <c r="P15">
        <v>4390.7138671875</v>
      </c>
      <c r="Q15">
        <v>0</v>
      </c>
      <c r="S15">
        <v>4393.71484375</v>
      </c>
      <c r="T15">
        <v>4393.71484375</v>
      </c>
      <c r="U15">
        <v>0</v>
      </c>
      <c r="W15">
        <v>4386.2041015625</v>
      </c>
      <c r="X15">
        <v>4386.2041015625</v>
      </c>
      <c r="Y15">
        <v>0</v>
      </c>
      <c r="Z15">
        <v>4390.7138671875</v>
      </c>
      <c r="AA15">
        <v>4390.7138671875</v>
      </c>
      <c r="AB15">
        <v>0</v>
      </c>
      <c r="AC15">
        <v>4385.6904296875</v>
      </c>
      <c r="AD15">
        <v>4385.6904296875</v>
      </c>
      <c r="AE15">
        <v>0</v>
      </c>
      <c r="AF15">
        <v>4386.2041015625</v>
      </c>
      <c r="AG15">
        <v>4386.2041015625</v>
      </c>
      <c r="AH15">
        <v>0</v>
      </c>
      <c r="AI15">
        <v>4383.18701171875</v>
      </c>
      <c r="AJ15">
        <v>4383.18701171875</v>
      </c>
      <c r="AK15">
        <v>0</v>
      </c>
      <c r="AL15">
        <v>4385.6904296875</v>
      </c>
      <c r="AM15">
        <v>4385.6904296875</v>
      </c>
      <c r="AN15">
        <v>0</v>
      </c>
      <c r="AO15">
        <v>4382.19384765625</v>
      </c>
      <c r="AP15">
        <v>4382.19384765625</v>
      </c>
      <c r="AQ15">
        <v>0</v>
      </c>
      <c r="AR15">
        <v>4383.203125</v>
      </c>
      <c r="AS15">
        <v>4383.203125</v>
      </c>
      <c r="AT15">
        <v>0</v>
      </c>
      <c r="AU15">
        <v>4390.7138671875</v>
      </c>
      <c r="AV15">
        <v>4390.7138671875</v>
      </c>
      <c r="AW15">
        <v>0</v>
      </c>
      <c r="AY15">
        <v>13</v>
      </c>
      <c r="BA15">
        <f t="shared" si="0"/>
        <v>1.00927734375</v>
      </c>
      <c r="BB15">
        <f t="shared" si="1"/>
        <v>2.50341796875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3.517578125</v>
      </c>
      <c r="BH15">
        <f t="shared" si="6"/>
        <v>15.0546875</v>
      </c>
      <c r="BI15">
        <f t="shared" si="9"/>
        <v>195.75048828125</v>
      </c>
      <c r="BJ15">
        <f t="shared" si="7"/>
        <v>196.76025390625</v>
      </c>
      <c r="BK15">
        <f t="shared" si="7"/>
        <v>199.263671875</v>
      </c>
      <c r="BL15">
        <f t="shared" si="7"/>
        <v>199.77734375</v>
      </c>
      <c r="BM15">
        <f t="shared" si="7"/>
        <v>204.287109375</v>
      </c>
      <c r="BN15">
        <f t="shared" si="7"/>
        <v>207.2880859375</v>
      </c>
      <c r="BO15">
        <f t="shared" si="7"/>
        <v>210.8046875</v>
      </c>
      <c r="BR15">
        <f t="shared" si="8"/>
        <v>205.99951171875</v>
      </c>
    </row>
    <row r="16" spans="1:70" x14ac:dyDescent="0.2">
      <c r="A16" t="s">
        <v>344</v>
      </c>
      <c r="B16" t="s">
        <v>188</v>
      </c>
      <c r="C16" t="s">
        <v>97</v>
      </c>
      <c r="D16">
        <v>-150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0.80707067251205444</v>
      </c>
      <c r="M16">
        <v>0.80707067251205444</v>
      </c>
      <c r="N16">
        <v>0</v>
      </c>
      <c r="O16">
        <v>4406.0498046875</v>
      </c>
      <c r="P16">
        <v>4406.0498046875</v>
      </c>
      <c r="Q16">
        <v>0</v>
      </c>
      <c r="S16">
        <v>4409.05078125</v>
      </c>
      <c r="T16">
        <v>4409.05078125</v>
      </c>
      <c r="U16">
        <v>0</v>
      </c>
      <c r="W16">
        <v>4401.5400390625</v>
      </c>
      <c r="X16">
        <v>4401.5400390625</v>
      </c>
      <c r="Y16">
        <v>0</v>
      </c>
      <c r="Z16">
        <v>4406.0498046875</v>
      </c>
      <c r="AA16">
        <v>4406.0498046875</v>
      </c>
      <c r="AB16">
        <v>0</v>
      </c>
      <c r="AC16">
        <v>4401.0263671875</v>
      </c>
      <c r="AD16">
        <v>4401.0263671875</v>
      </c>
      <c r="AE16">
        <v>0</v>
      </c>
      <c r="AF16">
        <v>4401.5400390625</v>
      </c>
      <c r="AG16">
        <v>4401.5400390625</v>
      </c>
      <c r="AH16">
        <v>0</v>
      </c>
      <c r="AI16">
        <v>4398.22412109375</v>
      </c>
      <c r="AJ16">
        <v>4398.22412109375</v>
      </c>
      <c r="AK16">
        <v>0</v>
      </c>
      <c r="AL16">
        <v>4401.0263671875</v>
      </c>
      <c r="AM16">
        <v>4401.0263671875</v>
      </c>
      <c r="AN16">
        <v>0</v>
      </c>
      <c r="AO16">
        <v>4397.232421875</v>
      </c>
      <c r="AP16">
        <v>4397.232421875</v>
      </c>
      <c r="AQ16">
        <v>0</v>
      </c>
      <c r="AR16">
        <v>4398.24072265625</v>
      </c>
      <c r="AS16">
        <v>4398.24072265625</v>
      </c>
      <c r="AT16">
        <v>0</v>
      </c>
      <c r="AU16">
        <v>4406.0498046875</v>
      </c>
      <c r="AV16">
        <v>4406.0498046875</v>
      </c>
      <c r="AW16">
        <v>0</v>
      </c>
      <c r="AY16">
        <v>14</v>
      </c>
      <c r="BA16">
        <f t="shared" si="0"/>
        <v>1.00830078125</v>
      </c>
      <c r="BB16">
        <f t="shared" si="1"/>
        <v>2.80224609375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3.21533203125</v>
      </c>
      <c r="BH16">
        <f t="shared" si="6"/>
        <v>15.05029296875</v>
      </c>
      <c r="BI16">
        <f t="shared" si="9"/>
        <v>210.80517578125</v>
      </c>
      <c r="BJ16">
        <f t="shared" si="7"/>
        <v>211.814453125</v>
      </c>
      <c r="BK16">
        <f t="shared" si="7"/>
        <v>214.31787109375</v>
      </c>
      <c r="BL16">
        <f t="shared" si="7"/>
        <v>214.83154296875</v>
      </c>
      <c r="BM16">
        <f t="shared" si="7"/>
        <v>219.34130859375</v>
      </c>
      <c r="BN16">
        <f t="shared" si="7"/>
        <v>222.34228515625</v>
      </c>
      <c r="BO16">
        <f t="shared" si="7"/>
        <v>225.85986328125</v>
      </c>
      <c r="BR16">
        <f t="shared" si="8"/>
        <v>221.0537109375</v>
      </c>
    </row>
    <row r="17" spans="1:70" x14ac:dyDescent="0.2">
      <c r="A17" t="s">
        <v>343</v>
      </c>
      <c r="B17" t="s">
        <v>183</v>
      </c>
      <c r="C17" t="s">
        <v>22</v>
      </c>
      <c r="D17">
        <v>30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0.40380400419235229</v>
      </c>
      <c r="M17">
        <v>0.40380400419235229</v>
      </c>
      <c r="N17">
        <v>0</v>
      </c>
      <c r="O17">
        <v>4420.19189453125</v>
      </c>
      <c r="P17">
        <v>4420.19189453125</v>
      </c>
      <c r="Q17">
        <v>0</v>
      </c>
      <c r="S17">
        <v>4423.19287109375</v>
      </c>
      <c r="T17">
        <v>4423.19287109375</v>
      </c>
      <c r="U17">
        <v>0</v>
      </c>
      <c r="W17">
        <v>4415.6826171875</v>
      </c>
      <c r="X17">
        <v>4415.6826171875</v>
      </c>
      <c r="Y17">
        <v>0</v>
      </c>
      <c r="Z17">
        <v>4420.19189453125</v>
      </c>
      <c r="AA17">
        <v>4420.19189453125</v>
      </c>
      <c r="AB17">
        <v>0</v>
      </c>
      <c r="AC17">
        <v>4415.16845703125</v>
      </c>
      <c r="AD17">
        <v>4415.16845703125</v>
      </c>
      <c r="AE17">
        <v>0</v>
      </c>
      <c r="AF17">
        <v>4415.6826171875</v>
      </c>
      <c r="AG17">
        <v>4415.6826171875</v>
      </c>
      <c r="AH17">
        <v>0</v>
      </c>
      <c r="AI17">
        <v>4413.26171875</v>
      </c>
      <c r="AJ17">
        <v>4413.26171875</v>
      </c>
      <c r="AK17">
        <v>0</v>
      </c>
      <c r="AL17">
        <v>4415.16845703125</v>
      </c>
      <c r="AM17">
        <v>4415.16845703125</v>
      </c>
      <c r="AN17">
        <v>0</v>
      </c>
      <c r="AO17">
        <v>4412.26611328125</v>
      </c>
      <c r="AP17">
        <v>4412.26611328125</v>
      </c>
      <c r="AQ17">
        <v>0</v>
      </c>
      <c r="AR17">
        <v>4413.2783203125</v>
      </c>
      <c r="AS17">
        <v>4413.2783203125</v>
      </c>
      <c r="AT17">
        <v>0</v>
      </c>
      <c r="AU17">
        <v>4420.19189453125</v>
      </c>
      <c r="AV17">
        <v>4420.19189453125</v>
      </c>
      <c r="AW17">
        <v>0</v>
      </c>
      <c r="AY17">
        <v>15</v>
      </c>
      <c r="BA17">
        <f t="shared" si="0"/>
        <v>1.01220703125</v>
      </c>
      <c r="BB17">
        <f t="shared" si="1"/>
        <v>1.90673828125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4.11328125</v>
      </c>
      <c r="BH17">
        <f t="shared" si="6"/>
        <v>15.056640625</v>
      </c>
      <c r="BI17">
        <f t="shared" si="9"/>
        <v>225.85546875</v>
      </c>
      <c r="BJ17">
        <f t="shared" si="7"/>
        <v>226.86376953125</v>
      </c>
      <c r="BK17">
        <f t="shared" si="7"/>
        <v>229.666015625</v>
      </c>
      <c r="BL17">
        <f t="shared" si="7"/>
        <v>230.1796875</v>
      </c>
      <c r="BM17">
        <f t="shared" si="7"/>
        <v>234.689453125</v>
      </c>
      <c r="BN17">
        <f t="shared" si="7"/>
        <v>237.6904296875</v>
      </c>
      <c r="BO17">
        <f t="shared" si="7"/>
        <v>240.90576171875</v>
      </c>
      <c r="BR17">
        <f t="shared" si="8"/>
        <v>236.40185546875</v>
      </c>
    </row>
    <row r="18" spans="1:70" x14ac:dyDescent="0.2">
      <c r="A18" t="s">
        <v>343</v>
      </c>
      <c r="B18" t="s">
        <v>21</v>
      </c>
      <c r="C18" t="s">
        <v>22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0.3513227105140686</v>
      </c>
      <c r="M18">
        <v>0.3513227105140686</v>
      </c>
      <c r="N18">
        <v>0</v>
      </c>
      <c r="O18">
        <v>4435.4287109375</v>
      </c>
      <c r="P18">
        <v>4435.4287109375</v>
      </c>
      <c r="Q18">
        <v>0</v>
      </c>
      <c r="S18">
        <v>4438.42919921875</v>
      </c>
      <c r="T18">
        <v>4438.42919921875</v>
      </c>
      <c r="U18">
        <v>0</v>
      </c>
      <c r="W18">
        <v>4430.9189453125</v>
      </c>
      <c r="X18">
        <v>4430.9189453125</v>
      </c>
      <c r="Y18">
        <v>0</v>
      </c>
      <c r="Z18">
        <v>4435.4287109375</v>
      </c>
      <c r="AA18">
        <v>4435.4287109375</v>
      </c>
      <c r="AB18">
        <v>0</v>
      </c>
      <c r="AC18">
        <v>4430.40478515625</v>
      </c>
      <c r="AD18">
        <v>4430.40478515625</v>
      </c>
      <c r="AE18">
        <v>0</v>
      </c>
      <c r="AF18">
        <v>4430.9189453125</v>
      </c>
      <c r="AG18">
        <v>4430.9189453125</v>
      </c>
      <c r="AH18">
        <v>0</v>
      </c>
      <c r="AI18">
        <v>4428.29931640625</v>
      </c>
      <c r="AJ18">
        <v>4428.29931640625</v>
      </c>
      <c r="AK18">
        <v>0</v>
      </c>
      <c r="AL18">
        <v>4430.40478515625</v>
      </c>
      <c r="AM18">
        <v>4430.40478515625</v>
      </c>
      <c r="AN18">
        <v>0</v>
      </c>
      <c r="AO18">
        <v>4427.30615234375</v>
      </c>
      <c r="AP18">
        <v>4427.30615234375</v>
      </c>
      <c r="AQ18">
        <v>0</v>
      </c>
      <c r="AR18">
        <v>4428.31591796875</v>
      </c>
      <c r="AS18">
        <v>4428.31591796875</v>
      </c>
      <c r="AT18">
        <v>0</v>
      </c>
      <c r="AU18">
        <v>4435.4287109375</v>
      </c>
      <c r="AV18">
        <v>4435.4287109375</v>
      </c>
      <c r="AW18">
        <v>0</v>
      </c>
      <c r="AY18">
        <v>16</v>
      </c>
      <c r="BA18">
        <f t="shared" si="0"/>
        <v>1.009765625</v>
      </c>
      <c r="BB18">
        <f t="shared" si="1"/>
        <v>2.10546875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3.9150390625</v>
      </c>
      <c r="BH18">
        <f t="shared" si="6"/>
        <v>15.0546875</v>
      </c>
      <c r="BI18">
        <f t="shared" si="9"/>
        <v>240.912109375</v>
      </c>
      <c r="BJ18">
        <f t="shared" si="7"/>
        <v>241.92431640625</v>
      </c>
      <c r="BK18">
        <f t="shared" si="7"/>
        <v>243.8310546875</v>
      </c>
      <c r="BL18">
        <f t="shared" si="7"/>
        <v>244.34521484375</v>
      </c>
      <c r="BM18">
        <f t="shared" si="7"/>
        <v>248.8544921875</v>
      </c>
      <c r="BN18">
        <f t="shared" si="7"/>
        <v>251.85546875</v>
      </c>
      <c r="BO18">
        <f t="shared" si="7"/>
        <v>255.96875</v>
      </c>
      <c r="BR18">
        <f t="shared" si="8"/>
        <v>250.5673828125</v>
      </c>
    </row>
    <row r="19" spans="1:70" x14ac:dyDescent="0.2">
      <c r="A19" t="s">
        <v>343</v>
      </c>
      <c r="B19" t="s">
        <v>21</v>
      </c>
      <c r="C19" t="s">
        <v>22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0.58651632070541382</v>
      </c>
      <c r="M19">
        <v>0.58651632070541382</v>
      </c>
      <c r="N19">
        <v>0</v>
      </c>
      <c r="O19">
        <v>4451.361328125</v>
      </c>
      <c r="P19">
        <v>4451.361328125</v>
      </c>
      <c r="Q19">
        <v>0</v>
      </c>
      <c r="S19">
        <v>4454.3623046875</v>
      </c>
      <c r="T19">
        <v>4454.3623046875</v>
      </c>
      <c r="U19">
        <v>0</v>
      </c>
      <c r="W19">
        <v>4446.8515625</v>
      </c>
      <c r="X19">
        <v>4446.8515625</v>
      </c>
      <c r="Y19">
        <v>0</v>
      </c>
      <c r="Z19">
        <v>4451.361328125</v>
      </c>
      <c r="AA19">
        <v>4451.361328125</v>
      </c>
      <c r="AB19">
        <v>0</v>
      </c>
      <c r="AC19">
        <v>4446.337890625</v>
      </c>
      <c r="AD19">
        <v>4446.337890625</v>
      </c>
      <c r="AE19">
        <v>0</v>
      </c>
      <c r="AF19">
        <v>4446.8515625</v>
      </c>
      <c r="AG19">
        <v>4446.8515625</v>
      </c>
      <c r="AH19">
        <v>0</v>
      </c>
      <c r="AI19">
        <v>4443.3369140625</v>
      </c>
      <c r="AJ19">
        <v>4443.3369140625</v>
      </c>
      <c r="AK19">
        <v>0</v>
      </c>
      <c r="AL19">
        <v>4446.337890625</v>
      </c>
      <c r="AM19">
        <v>4446.337890625</v>
      </c>
      <c r="AN19">
        <v>0</v>
      </c>
      <c r="AO19">
        <v>4442.34423828125</v>
      </c>
      <c r="AP19">
        <v>4442.34423828125</v>
      </c>
      <c r="AQ19">
        <v>0</v>
      </c>
      <c r="AR19">
        <v>4443.353515625</v>
      </c>
      <c r="AS19">
        <v>4443.353515625</v>
      </c>
      <c r="AT19">
        <v>0</v>
      </c>
      <c r="AU19">
        <v>4451.361328125</v>
      </c>
      <c r="AV19">
        <v>4451.361328125</v>
      </c>
      <c r="AW19">
        <v>0</v>
      </c>
      <c r="AY19">
        <v>17</v>
      </c>
      <c r="BA19">
        <f t="shared" si="0"/>
        <v>1.00927734375</v>
      </c>
      <c r="BB19">
        <f t="shared" si="1"/>
        <v>3.0009765625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3.0029296875</v>
      </c>
      <c r="BH19">
        <f t="shared" si="6"/>
        <v>15.03759765625</v>
      </c>
      <c r="BI19">
        <f t="shared" si="9"/>
        <v>255.966796875</v>
      </c>
      <c r="BJ19">
        <f t="shared" ref="BJ19:BO31" si="10">BI19+BA18</f>
        <v>256.9765625</v>
      </c>
      <c r="BK19">
        <f t="shared" si="10"/>
        <v>259.08203125</v>
      </c>
      <c r="BL19">
        <f t="shared" si="10"/>
        <v>259.59619140625</v>
      </c>
      <c r="BM19">
        <f t="shared" si="10"/>
        <v>264.10595703125</v>
      </c>
      <c r="BN19">
        <f t="shared" si="10"/>
        <v>267.1064453125</v>
      </c>
      <c r="BO19">
        <f t="shared" si="10"/>
        <v>271.021484375</v>
      </c>
      <c r="BR19">
        <f t="shared" si="8"/>
        <v>265.818359375</v>
      </c>
    </row>
    <row r="20" spans="1:70" x14ac:dyDescent="0.2">
      <c r="A20" t="s">
        <v>343</v>
      </c>
      <c r="B20" t="s">
        <v>111</v>
      </c>
      <c r="C20" t="s">
        <v>103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0.56284290552139282</v>
      </c>
      <c r="M20">
        <v>0.56284290552139282</v>
      </c>
      <c r="N20">
        <v>0</v>
      </c>
      <c r="O20">
        <v>4465.48681640625</v>
      </c>
      <c r="P20">
        <v>4465.48681640625</v>
      </c>
      <c r="Q20">
        <v>0</v>
      </c>
      <c r="S20">
        <v>4468.48779296875</v>
      </c>
      <c r="T20">
        <v>4468.48779296875</v>
      </c>
      <c r="U20">
        <v>0</v>
      </c>
      <c r="W20">
        <v>4460.9775390625</v>
      </c>
      <c r="X20">
        <v>4460.9775390625</v>
      </c>
      <c r="Y20">
        <v>0</v>
      </c>
      <c r="Z20">
        <v>4465.48681640625</v>
      </c>
      <c r="AA20">
        <v>4465.48681640625</v>
      </c>
      <c r="AB20">
        <v>0</v>
      </c>
      <c r="AC20">
        <v>4460.46337890625</v>
      </c>
      <c r="AD20">
        <v>4460.46337890625</v>
      </c>
      <c r="AE20">
        <v>0</v>
      </c>
      <c r="AF20">
        <v>4460.9775390625</v>
      </c>
      <c r="AG20">
        <v>4460.9775390625</v>
      </c>
      <c r="AH20">
        <v>0</v>
      </c>
      <c r="AI20">
        <v>4458.35791015625</v>
      </c>
      <c r="AJ20">
        <v>4458.35791015625</v>
      </c>
      <c r="AK20">
        <v>0</v>
      </c>
      <c r="AL20">
        <v>4460.46337890625</v>
      </c>
      <c r="AM20">
        <v>4460.46337890625</v>
      </c>
      <c r="AN20">
        <v>0</v>
      </c>
      <c r="AO20">
        <v>4457.365234375</v>
      </c>
      <c r="AP20">
        <v>4457.365234375</v>
      </c>
      <c r="AQ20">
        <v>0</v>
      </c>
      <c r="AR20">
        <v>4458.37451171875</v>
      </c>
      <c r="AS20">
        <v>4458.37451171875</v>
      </c>
      <c r="AT20">
        <v>0</v>
      </c>
      <c r="AU20">
        <v>4465.48681640625</v>
      </c>
      <c r="AV20">
        <v>4465.48681640625</v>
      </c>
      <c r="AW20">
        <v>0</v>
      </c>
      <c r="AY20">
        <v>18</v>
      </c>
      <c r="BA20">
        <f t="shared" si="0"/>
        <v>1.00927734375</v>
      </c>
      <c r="BB20">
        <f t="shared" si="1"/>
        <v>2.10546875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3.927734375</v>
      </c>
      <c r="BH20">
        <f t="shared" si="6"/>
        <v>15.06689453125</v>
      </c>
      <c r="BI20">
        <f t="shared" si="9"/>
        <v>271.00439453125</v>
      </c>
      <c r="BJ20">
        <f t="shared" si="10"/>
        <v>272.013671875</v>
      </c>
      <c r="BK20">
        <f t="shared" si="10"/>
        <v>275.0146484375</v>
      </c>
      <c r="BL20">
        <f t="shared" si="10"/>
        <v>275.5283203125</v>
      </c>
      <c r="BM20">
        <f t="shared" si="10"/>
        <v>280.0380859375</v>
      </c>
      <c r="BN20">
        <f t="shared" si="10"/>
        <v>283.0390625</v>
      </c>
      <c r="BO20">
        <f t="shared" si="10"/>
        <v>286.0419921875</v>
      </c>
      <c r="BR20">
        <f t="shared" si="8"/>
        <v>281.75048828125</v>
      </c>
    </row>
    <row r="21" spans="1:70" x14ac:dyDescent="0.2">
      <c r="A21" t="s">
        <v>344</v>
      </c>
      <c r="B21" t="s">
        <v>176</v>
      </c>
      <c r="C21" t="s">
        <v>99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0.493318110704422</v>
      </c>
      <c r="M21">
        <v>0.493318110704422</v>
      </c>
      <c r="N21">
        <v>0</v>
      </c>
      <c r="O21">
        <v>4481.03857421875</v>
      </c>
      <c r="P21">
        <v>4481.03857421875</v>
      </c>
      <c r="Q21">
        <v>0</v>
      </c>
      <c r="S21">
        <v>4484.03955078125</v>
      </c>
      <c r="T21">
        <v>4484.03955078125</v>
      </c>
      <c r="U21">
        <v>0</v>
      </c>
      <c r="W21">
        <v>4476.52880859375</v>
      </c>
      <c r="X21">
        <v>4476.52880859375</v>
      </c>
      <c r="Y21">
        <v>0</v>
      </c>
      <c r="Z21">
        <v>4481.03857421875</v>
      </c>
      <c r="AA21">
        <v>4481.03857421875</v>
      </c>
      <c r="AB21">
        <v>0</v>
      </c>
      <c r="AC21">
        <v>4476.0146484375</v>
      </c>
      <c r="AD21">
        <v>4476.0146484375</v>
      </c>
      <c r="AE21">
        <v>0</v>
      </c>
      <c r="AF21">
        <v>4476.52880859375</v>
      </c>
      <c r="AG21">
        <v>4476.52880859375</v>
      </c>
      <c r="AH21">
        <v>0</v>
      </c>
      <c r="AI21">
        <v>4473.412109375</v>
      </c>
      <c r="AJ21">
        <v>4473.412109375</v>
      </c>
      <c r="AK21">
        <v>0</v>
      </c>
      <c r="AL21">
        <v>4476.0146484375</v>
      </c>
      <c r="AM21">
        <v>4476.0146484375</v>
      </c>
      <c r="AN21">
        <v>0</v>
      </c>
      <c r="AO21">
        <v>4472.41552734375</v>
      </c>
      <c r="AP21">
        <v>4472.41552734375</v>
      </c>
      <c r="AQ21">
        <v>0</v>
      </c>
      <c r="AR21">
        <v>4473.4287109375</v>
      </c>
      <c r="AS21">
        <v>4473.4287109375</v>
      </c>
      <c r="AT21">
        <v>0</v>
      </c>
      <c r="AU21">
        <v>4481.03857421875</v>
      </c>
      <c r="AV21">
        <v>4481.03857421875</v>
      </c>
      <c r="AW21">
        <v>0</v>
      </c>
      <c r="AY21">
        <v>19</v>
      </c>
      <c r="BA21">
        <f t="shared" si="0"/>
        <v>1.01318359375</v>
      </c>
      <c r="BB21">
        <f t="shared" si="1"/>
        <v>2.6025390625</v>
      </c>
      <c r="BC21">
        <f t="shared" si="2"/>
        <v>0.51416015625</v>
      </c>
      <c r="BD21">
        <f t="shared" si="3"/>
        <v>4.509765625</v>
      </c>
      <c r="BE21">
        <f t="shared" si="4"/>
        <v>3.0009765625</v>
      </c>
      <c r="BF21">
        <f t="shared" si="5"/>
        <v>3.4306640625</v>
      </c>
      <c r="BH21">
        <f t="shared" si="6"/>
        <v>15.0712890625</v>
      </c>
      <c r="BI21">
        <f t="shared" si="9"/>
        <v>286.0712890625</v>
      </c>
      <c r="BJ21">
        <f t="shared" si="10"/>
        <v>287.08056640625</v>
      </c>
      <c r="BK21">
        <f t="shared" si="10"/>
        <v>289.18603515625</v>
      </c>
      <c r="BL21">
        <f t="shared" si="10"/>
        <v>289.7001953125</v>
      </c>
      <c r="BM21">
        <f t="shared" si="10"/>
        <v>294.20947265625</v>
      </c>
      <c r="BN21">
        <f t="shared" si="10"/>
        <v>297.21044921875</v>
      </c>
      <c r="BO21">
        <f t="shared" si="10"/>
        <v>301.13818359375</v>
      </c>
      <c r="BR21">
        <f t="shared" si="8"/>
        <v>295.92236328125</v>
      </c>
    </row>
    <row r="22" spans="1:70" x14ac:dyDescent="0.2">
      <c r="A22" t="s">
        <v>343</v>
      </c>
      <c r="B22" t="s">
        <v>107</v>
      </c>
      <c r="C22" t="s">
        <v>108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0.5137627124786377</v>
      </c>
      <c r="M22">
        <v>0.5137627124786377</v>
      </c>
      <c r="N22">
        <v>0</v>
      </c>
      <c r="O22">
        <v>4495.9931640625</v>
      </c>
      <c r="P22">
        <v>4495.9931640625</v>
      </c>
      <c r="Q22">
        <v>0</v>
      </c>
      <c r="S22">
        <v>4498.994140625</v>
      </c>
      <c r="T22">
        <v>4498.994140625</v>
      </c>
      <c r="U22">
        <v>0</v>
      </c>
      <c r="W22">
        <v>4491.4833984375</v>
      </c>
      <c r="X22">
        <v>4491.4833984375</v>
      </c>
      <c r="Y22">
        <v>0</v>
      </c>
      <c r="Z22">
        <v>4495.9931640625</v>
      </c>
      <c r="AA22">
        <v>4495.9931640625</v>
      </c>
      <c r="AB22">
        <v>0</v>
      </c>
      <c r="AC22">
        <v>4490.9697265625</v>
      </c>
      <c r="AD22">
        <v>4490.9697265625</v>
      </c>
      <c r="AE22">
        <v>0</v>
      </c>
      <c r="AF22">
        <v>4491.4833984375</v>
      </c>
      <c r="AG22">
        <v>4491.4833984375</v>
      </c>
      <c r="AH22">
        <v>0</v>
      </c>
      <c r="AI22">
        <v>4488.4658203125</v>
      </c>
      <c r="AJ22">
        <v>4488.4658203125</v>
      </c>
      <c r="AK22">
        <v>0</v>
      </c>
      <c r="AL22">
        <v>4490.9697265625</v>
      </c>
      <c r="AM22">
        <v>4490.9697265625</v>
      </c>
      <c r="AN22">
        <v>0</v>
      </c>
      <c r="AO22">
        <v>4487.47021484375</v>
      </c>
      <c r="AP22">
        <v>4487.47021484375</v>
      </c>
      <c r="AQ22">
        <v>0</v>
      </c>
      <c r="AR22">
        <v>4488.482421875</v>
      </c>
      <c r="AS22">
        <v>4488.482421875</v>
      </c>
      <c r="AT22">
        <v>0</v>
      </c>
      <c r="AU22">
        <v>4495.9931640625</v>
      </c>
      <c r="AV22">
        <v>4495.9931640625</v>
      </c>
      <c r="AW22">
        <v>0</v>
      </c>
      <c r="AY22">
        <v>20</v>
      </c>
      <c r="BA22">
        <f t="shared" si="0"/>
        <v>1.01220703125</v>
      </c>
      <c r="BB22">
        <f t="shared" si="1"/>
        <v>2.50390625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3.52978515625</v>
      </c>
      <c r="BH22">
        <f t="shared" si="6"/>
        <v>15.0703125</v>
      </c>
      <c r="BI22">
        <f t="shared" si="9"/>
        <v>301.142578125</v>
      </c>
      <c r="BJ22">
        <f t="shared" si="10"/>
        <v>302.15576171875</v>
      </c>
      <c r="BK22">
        <f t="shared" si="10"/>
        <v>304.75830078125</v>
      </c>
      <c r="BL22">
        <f t="shared" si="10"/>
        <v>305.2724609375</v>
      </c>
      <c r="BM22">
        <f t="shared" si="10"/>
        <v>309.7822265625</v>
      </c>
      <c r="BN22">
        <f t="shared" si="10"/>
        <v>312.783203125</v>
      </c>
      <c r="BO22">
        <f t="shared" si="10"/>
        <v>316.2138671875</v>
      </c>
      <c r="BR22">
        <f t="shared" si="8"/>
        <v>311.49462890625</v>
      </c>
    </row>
    <row r="23" spans="1:70" x14ac:dyDescent="0.2">
      <c r="A23" t="s">
        <v>344</v>
      </c>
      <c r="B23" t="s">
        <v>113</v>
      </c>
      <c r="C23" t="s">
        <v>103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0.53581321239471436</v>
      </c>
      <c r="M23">
        <v>0.53581321239471436</v>
      </c>
      <c r="N23">
        <v>0</v>
      </c>
      <c r="O23">
        <v>4509.75390625</v>
      </c>
      <c r="P23">
        <v>4509.75390625</v>
      </c>
      <c r="Q23">
        <v>0</v>
      </c>
      <c r="S23">
        <v>4512.7548828125</v>
      </c>
      <c r="T23">
        <v>4512.7548828125</v>
      </c>
      <c r="U23">
        <v>0</v>
      </c>
      <c r="W23">
        <v>4505.24462890625</v>
      </c>
      <c r="X23">
        <v>4505.24462890625</v>
      </c>
      <c r="Y23">
        <v>0</v>
      </c>
      <c r="Z23">
        <v>4509.75390625</v>
      </c>
      <c r="AA23">
        <v>4509.75390625</v>
      </c>
      <c r="AB23">
        <v>0</v>
      </c>
      <c r="AC23">
        <v>4504.73046875</v>
      </c>
      <c r="AD23">
        <v>4504.73046875</v>
      </c>
      <c r="AE23">
        <v>0</v>
      </c>
      <c r="AF23">
        <v>4505.24462890625</v>
      </c>
      <c r="AG23">
        <v>4505.24462890625</v>
      </c>
      <c r="AH23">
        <v>0</v>
      </c>
      <c r="AI23">
        <v>4503.52001953125</v>
      </c>
      <c r="AJ23">
        <v>4503.52001953125</v>
      </c>
      <c r="AK23">
        <v>0</v>
      </c>
      <c r="AL23">
        <v>4504.73046875</v>
      </c>
      <c r="AM23">
        <v>4504.73046875</v>
      </c>
      <c r="AN23">
        <v>0</v>
      </c>
      <c r="AO23">
        <v>4502.52392578125</v>
      </c>
      <c r="AP23">
        <v>4502.52392578125</v>
      </c>
      <c r="AQ23">
        <v>0</v>
      </c>
      <c r="AR23">
        <v>4503.53662109375</v>
      </c>
      <c r="AS23">
        <v>4503.53662109375</v>
      </c>
      <c r="AT23">
        <v>0</v>
      </c>
      <c r="AU23">
        <v>4509.75390625</v>
      </c>
      <c r="AV23">
        <v>4509.75390625</v>
      </c>
      <c r="AW23">
        <v>0</v>
      </c>
      <c r="AY23">
        <v>21</v>
      </c>
      <c r="BA23">
        <f t="shared" si="0"/>
        <v>1.0126953125</v>
      </c>
      <c r="BB23">
        <f t="shared" si="1"/>
        <v>1.21044921875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4.810546875</v>
      </c>
      <c r="BH23">
        <f t="shared" si="6"/>
        <v>15.05810546875</v>
      </c>
      <c r="BI23">
        <f t="shared" si="9"/>
        <v>316.212890625</v>
      </c>
      <c r="BJ23">
        <f t="shared" si="10"/>
        <v>317.22509765625</v>
      </c>
      <c r="BK23">
        <f t="shared" si="10"/>
        <v>319.72900390625</v>
      </c>
      <c r="BL23">
        <f t="shared" si="10"/>
        <v>320.24267578125</v>
      </c>
      <c r="BM23">
        <f t="shared" si="10"/>
        <v>324.75244140625</v>
      </c>
      <c r="BN23">
        <f t="shared" si="10"/>
        <v>327.75341796875</v>
      </c>
      <c r="BO23">
        <f t="shared" si="10"/>
        <v>331.283203125</v>
      </c>
      <c r="BR23">
        <f t="shared" si="8"/>
        <v>326.46484375</v>
      </c>
    </row>
    <row r="24" spans="1:70" x14ac:dyDescent="0.2">
      <c r="A24" t="s">
        <v>344</v>
      </c>
      <c r="B24" t="s">
        <v>180</v>
      </c>
      <c r="C24" t="s">
        <v>29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0.60465532541275024</v>
      </c>
      <c r="M24">
        <v>0.60465532541275024</v>
      </c>
      <c r="N24">
        <v>0</v>
      </c>
      <c r="O24">
        <v>4526.38330078125</v>
      </c>
      <c r="P24">
        <v>4526.38330078125</v>
      </c>
      <c r="Q24">
        <v>0</v>
      </c>
      <c r="S24">
        <v>4529.3837890625</v>
      </c>
      <c r="T24">
        <v>4529.3837890625</v>
      </c>
      <c r="U24">
        <v>0</v>
      </c>
      <c r="W24">
        <v>4521.87353515625</v>
      </c>
      <c r="X24">
        <v>4521.87353515625</v>
      </c>
      <c r="Y24">
        <v>0</v>
      </c>
      <c r="Z24">
        <v>4526.38330078125</v>
      </c>
      <c r="AA24">
        <v>4526.38330078125</v>
      </c>
      <c r="AB24">
        <v>0</v>
      </c>
      <c r="AC24">
        <v>4521.359375</v>
      </c>
      <c r="AD24">
        <v>4521.359375</v>
      </c>
      <c r="AE24">
        <v>0</v>
      </c>
      <c r="AF24">
        <v>4521.87353515625</v>
      </c>
      <c r="AG24">
        <v>4521.87353515625</v>
      </c>
      <c r="AH24">
        <v>0</v>
      </c>
      <c r="AI24">
        <v>4518.5576171875</v>
      </c>
      <c r="AJ24">
        <v>4518.5576171875</v>
      </c>
      <c r="AK24">
        <v>0</v>
      </c>
      <c r="AL24">
        <v>4521.359375</v>
      </c>
      <c r="AM24">
        <v>4521.359375</v>
      </c>
      <c r="AN24">
        <v>0</v>
      </c>
      <c r="AO24">
        <v>4517.5654296875</v>
      </c>
      <c r="AP24">
        <v>4517.5654296875</v>
      </c>
      <c r="AQ24">
        <v>0</v>
      </c>
      <c r="AR24">
        <v>4518.57421875</v>
      </c>
      <c r="AS24">
        <v>4518.57421875</v>
      </c>
      <c r="AT24">
        <v>0</v>
      </c>
      <c r="AU24">
        <v>4526.38330078125</v>
      </c>
      <c r="AV24">
        <v>4526.38330078125</v>
      </c>
      <c r="AW24">
        <v>0</v>
      </c>
      <c r="AY24">
        <v>22</v>
      </c>
      <c r="BA24">
        <f t="shared" si="0"/>
        <v>1.0087890625</v>
      </c>
      <c r="BB24">
        <f t="shared" si="1"/>
        <v>2.8017578125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3.21533203125</v>
      </c>
      <c r="BH24">
        <f t="shared" si="6"/>
        <v>15.05029296875</v>
      </c>
      <c r="BI24">
        <f t="shared" si="9"/>
        <v>331.27099609375</v>
      </c>
      <c r="BJ24">
        <f t="shared" si="10"/>
        <v>332.28369140625</v>
      </c>
      <c r="BK24">
        <f t="shared" si="10"/>
        <v>333.494140625</v>
      </c>
      <c r="BL24">
        <f t="shared" si="10"/>
        <v>334.00830078125</v>
      </c>
      <c r="BM24">
        <f t="shared" si="10"/>
        <v>338.517578125</v>
      </c>
      <c r="BN24">
        <f t="shared" si="10"/>
        <v>341.5185546875</v>
      </c>
      <c r="BO24">
        <f t="shared" si="10"/>
        <v>346.3291015625</v>
      </c>
      <c r="BR24">
        <f t="shared" si="8"/>
        <v>340.23046875</v>
      </c>
    </row>
    <row r="25" spans="1:70" x14ac:dyDescent="0.2">
      <c r="A25" t="s">
        <v>343</v>
      </c>
      <c r="B25" t="s">
        <v>25</v>
      </c>
      <c r="C25" t="s">
        <v>99</v>
      </c>
      <c r="D25">
        <v>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0.68813401460647583</v>
      </c>
      <c r="M25">
        <v>0.68813401460647583</v>
      </c>
      <c r="N25">
        <v>0</v>
      </c>
      <c r="O25">
        <v>4541.4208984375</v>
      </c>
      <c r="P25">
        <v>4541.4208984375</v>
      </c>
      <c r="Q25">
        <v>0</v>
      </c>
      <c r="S25">
        <v>4544.42138671875</v>
      </c>
      <c r="T25">
        <v>4544.42138671875</v>
      </c>
      <c r="U25">
        <v>0</v>
      </c>
      <c r="W25">
        <v>4536.9111328125</v>
      </c>
      <c r="X25">
        <v>4536.9111328125</v>
      </c>
      <c r="Y25">
        <v>0</v>
      </c>
      <c r="Z25">
        <v>4541.4208984375</v>
      </c>
      <c r="AA25">
        <v>4541.4208984375</v>
      </c>
      <c r="AB25">
        <v>0</v>
      </c>
      <c r="AC25">
        <v>4536.39697265625</v>
      </c>
      <c r="AD25">
        <v>4536.39697265625</v>
      </c>
      <c r="AE25">
        <v>0</v>
      </c>
      <c r="AF25">
        <v>4536.9111328125</v>
      </c>
      <c r="AG25">
        <v>4536.9111328125</v>
      </c>
      <c r="AH25">
        <v>0</v>
      </c>
      <c r="AI25">
        <v>4533.59521484375</v>
      </c>
      <c r="AJ25">
        <v>4533.59521484375</v>
      </c>
      <c r="AK25">
        <v>0</v>
      </c>
      <c r="AL25">
        <v>4536.39697265625</v>
      </c>
      <c r="AM25">
        <v>4536.39697265625</v>
      </c>
      <c r="AN25">
        <v>0</v>
      </c>
      <c r="AO25">
        <v>4532.59912109375</v>
      </c>
      <c r="AP25">
        <v>4532.59912109375</v>
      </c>
      <c r="AQ25">
        <v>0</v>
      </c>
      <c r="AR25">
        <v>4533.61181640625</v>
      </c>
      <c r="AS25">
        <v>4533.61181640625</v>
      </c>
      <c r="AT25">
        <v>0</v>
      </c>
      <c r="AU25">
        <v>4541.4208984375</v>
      </c>
      <c r="AV25">
        <v>4541.4208984375</v>
      </c>
      <c r="AW25">
        <v>0</v>
      </c>
      <c r="AY25">
        <v>23</v>
      </c>
      <c r="BA25">
        <f t="shared" si="0"/>
        <v>1.0126953125</v>
      </c>
      <c r="BB25">
        <f t="shared" si="1"/>
        <v>2.8017578125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3.21484375</v>
      </c>
      <c r="BH25">
        <f t="shared" si="6"/>
        <v>15.0537109375</v>
      </c>
      <c r="BI25">
        <f t="shared" si="9"/>
        <v>346.3212890625</v>
      </c>
      <c r="BJ25">
        <f t="shared" si="10"/>
        <v>347.330078125</v>
      </c>
      <c r="BK25">
        <f t="shared" si="10"/>
        <v>350.1318359375</v>
      </c>
      <c r="BL25">
        <f t="shared" si="10"/>
        <v>350.64599609375</v>
      </c>
      <c r="BM25">
        <f t="shared" si="10"/>
        <v>355.15576171875</v>
      </c>
      <c r="BN25">
        <f t="shared" si="10"/>
        <v>358.15625</v>
      </c>
      <c r="BO25">
        <f t="shared" si="10"/>
        <v>361.37158203125</v>
      </c>
      <c r="BR25">
        <f t="shared" si="8"/>
        <v>356.8681640625</v>
      </c>
    </row>
    <row r="26" spans="1:70" x14ac:dyDescent="0.2">
      <c r="A26" t="s">
        <v>344</v>
      </c>
      <c r="B26" t="s">
        <v>177</v>
      </c>
      <c r="C26" t="s">
        <v>120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0.49419018626213068</v>
      </c>
      <c r="M26">
        <v>0.49419018626213068</v>
      </c>
      <c r="N26">
        <v>0</v>
      </c>
      <c r="O26">
        <v>4554.86669921875</v>
      </c>
      <c r="P26">
        <v>4554.86669921875</v>
      </c>
      <c r="Q26">
        <v>0</v>
      </c>
      <c r="S26">
        <v>4557.86767578125</v>
      </c>
      <c r="T26">
        <v>4557.86767578125</v>
      </c>
      <c r="U26">
        <v>0</v>
      </c>
      <c r="W26">
        <v>4550.35693359375</v>
      </c>
      <c r="X26">
        <v>4550.35693359375</v>
      </c>
      <c r="Y26">
        <v>0</v>
      </c>
      <c r="Z26">
        <v>4554.86669921875</v>
      </c>
      <c r="AA26">
        <v>4554.86669921875</v>
      </c>
      <c r="AB26">
        <v>0</v>
      </c>
      <c r="AC26">
        <v>4549.8427734375</v>
      </c>
      <c r="AD26">
        <v>4549.8427734375</v>
      </c>
      <c r="AE26">
        <v>0</v>
      </c>
      <c r="AF26">
        <v>4550.35693359375</v>
      </c>
      <c r="AG26">
        <v>4550.35693359375</v>
      </c>
      <c r="AH26">
        <v>0</v>
      </c>
      <c r="AI26">
        <v>4548.6328125</v>
      </c>
      <c r="AJ26">
        <v>4548.6328125</v>
      </c>
      <c r="AK26">
        <v>0</v>
      </c>
      <c r="AL26">
        <v>4549.8427734375</v>
      </c>
      <c r="AM26">
        <v>4549.8427734375</v>
      </c>
      <c r="AN26">
        <v>0</v>
      </c>
      <c r="AO26">
        <v>4547.63623046875</v>
      </c>
      <c r="AP26">
        <v>4547.63623046875</v>
      </c>
      <c r="AQ26">
        <v>0</v>
      </c>
      <c r="AR26">
        <v>4548.6494140625</v>
      </c>
      <c r="AS26">
        <v>4548.6494140625</v>
      </c>
      <c r="AT26">
        <v>0</v>
      </c>
      <c r="AU26">
        <v>4554.86669921875</v>
      </c>
      <c r="AV26">
        <v>4554.86669921875</v>
      </c>
      <c r="AW26">
        <v>0</v>
      </c>
      <c r="AY26">
        <v>24</v>
      </c>
      <c r="BA26">
        <f t="shared" si="0"/>
        <v>1.01318359375</v>
      </c>
      <c r="BB26">
        <f t="shared" si="1"/>
        <v>1.2099609375</v>
      </c>
      <c r="BC26">
        <f t="shared" si="2"/>
        <v>0.51416015625</v>
      </c>
      <c r="BD26">
        <f t="shared" si="3"/>
        <v>4.509765625</v>
      </c>
      <c r="BE26">
        <f t="shared" si="4"/>
        <v>3.0009765625</v>
      </c>
      <c r="BF26">
        <f t="shared" si="5"/>
        <v>4.8232421875</v>
      </c>
      <c r="BH26">
        <f t="shared" si="6"/>
        <v>15.0712890625</v>
      </c>
      <c r="BI26">
        <f t="shared" si="9"/>
        <v>361.375</v>
      </c>
      <c r="BJ26">
        <f t="shared" si="10"/>
        <v>362.3876953125</v>
      </c>
      <c r="BK26">
        <f t="shared" si="10"/>
        <v>365.189453125</v>
      </c>
      <c r="BL26">
        <f t="shared" si="10"/>
        <v>365.70361328125</v>
      </c>
      <c r="BM26">
        <f t="shared" si="10"/>
        <v>370.21337890625</v>
      </c>
      <c r="BN26">
        <f t="shared" si="10"/>
        <v>373.2138671875</v>
      </c>
      <c r="BO26">
        <f t="shared" si="10"/>
        <v>376.4287109375</v>
      </c>
      <c r="BR26">
        <f t="shared" si="8"/>
        <v>371.92578125</v>
      </c>
    </row>
    <row r="27" spans="1:70" x14ac:dyDescent="0.2">
      <c r="A27" t="s">
        <v>343</v>
      </c>
      <c r="B27" t="s">
        <v>114</v>
      </c>
      <c r="C27" t="s">
        <v>99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0.56613069772720337</v>
      </c>
      <c r="M27">
        <v>0.56613069772720337</v>
      </c>
      <c r="N27">
        <v>0</v>
      </c>
      <c r="O27">
        <v>4570.11962890625</v>
      </c>
      <c r="P27">
        <v>4570.11962890625</v>
      </c>
      <c r="Q27">
        <v>0</v>
      </c>
      <c r="S27">
        <v>4573.12060546875</v>
      </c>
      <c r="T27">
        <v>4573.12060546875</v>
      </c>
      <c r="U27">
        <v>0</v>
      </c>
      <c r="W27">
        <v>4565.60986328125</v>
      </c>
      <c r="X27">
        <v>4565.60986328125</v>
      </c>
      <c r="Y27">
        <v>0</v>
      </c>
      <c r="Z27">
        <v>4570.11962890625</v>
      </c>
      <c r="AA27">
        <v>4570.11962890625</v>
      </c>
      <c r="AB27">
        <v>0</v>
      </c>
      <c r="AC27">
        <v>4565.09619140625</v>
      </c>
      <c r="AD27">
        <v>4565.09619140625</v>
      </c>
      <c r="AE27">
        <v>0</v>
      </c>
      <c r="AF27">
        <v>4565.60986328125</v>
      </c>
      <c r="AG27">
        <v>4565.60986328125</v>
      </c>
      <c r="AH27">
        <v>0</v>
      </c>
      <c r="AI27">
        <v>4563.68701171875</v>
      </c>
      <c r="AJ27">
        <v>4563.68701171875</v>
      </c>
      <c r="AK27">
        <v>0</v>
      </c>
      <c r="AL27">
        <v>4565.09619140625</v>
      </c>
      <c r="AM27">
        <v>4565.09619140625</v>
      </c>
      <c r="AN27">
        <v>0</v>
      </c>
      <c r="AO27">
        <v>4562.69091796875</v>
      </c>
      <c r="AP27">
        <v>4562.69091796875</v>
      </c>
      <c r="AQ27">
        <v>0</v>
      </c>
      <c r="AR27">
        <v>4563.70361328125</v>
      </c>
      <c r="AS27">
        <v>4563.70361328125</v>
      </c>
      <c r="AT27">
        <v>0</v>
      </c>
      <c r="AU27">
        <v>4570.11962890625</v>
      </c>
      <c r="AV27">
        <v>4570.11962890625</v>
      </c>
      <c r="AW27">
        <v>0</v>
      </c>
      <c r="AY27">
        <v>25</v>
      </c>
      <c r="BA27">
        <f t="shared" si="0"/>
        <v>1.0126953125</v>
      </c>
      <c r="BB27">
        <f t="shared" si="1"/>
        <v>1.4091796875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4.6103515625</v>
      </c>
      <c r="BH27">
        <f t="shared" si="6"/>
        <v>15.056640625</v>
      </c>
      <c r="BI27">
        <f t="shared" si="9"/>
        <v>376.4462890625</v>
      </c>
      <c r="BJ27">
        <f t="shared" si="10"/>
        <v>377.45947265625</v>
      </c>
      <c r="BK27">
        <f t="shared" si="10"/>
        <v>378.66943359375</v>
      </c>
      <c r="BL27">
        <f t="shared" si="10"/>
        <v>379.18359375</v>
      </c>
      <c r="BM27">
        <f t="shared" si="10"/>
        <v>383.693359375</v>
      </c>
      <c r="BN27">
        <f t="shared" si="10"/>
        <v>386.6943359375</v>
      </c>
      <c r="BO27">
        <f t="shared" si="10"/>
        <v>391.517578125</v>
      </c>
      <c r="BR27">
        <f t="shared" si="8"/>
        <v>385.40576171875</v>
      </c>
    </row>
    <row r="28" spans="1:70" x14ac:dyDescent="0.2">
      <c r="A28" t="s">
        <v>343</v>
      </c>
      <c r="B28" t="s">
        <v>16</v>
      </c>
      <c r="C28" t="s">
        <v>17</v>
      </c>
      <c r="D28">
        <v>30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0.44125598669052118</v>
      </c>
      <c r="M28">
        <v>0.44125598669052118</v>
      </c>
      <c r="N28">
        <v>0</v>
      </c>
      <c r="O28">
        <v>4585.853515625</v>
      </c>
      <c r="P28">
        <v>4585.853515625</v>
      </c>
      <c r="Q28">
        <v>0</v>
      </c>
      <c r="S28">
        <v>4588.8544921875</v>
      </c>
      <c r="T28">
        <v>4588.8544921875</v>
      </c>
      <c r="U28">
        <v>0</v>
      </c>
      <c r="W28">
        <v>4581.34375</v>
      </c>
      <c r="X28">
        <v>4581.34375</v>
      </c>
      <c r="Y28">
        <v>0</v>
      </c>
      <c r="Z28">
        <v>4585.853515625</v>
      </c>
      <c r="AA28">
        <v>4585.853515625</v>
      </c>
      <c r="AB28">
        <v>0</v>
      </c>
      <c r="AC28">
        <v>4580.830078125</v>
      </c>
      <c r="AD28">
        <v>4580.830078125</v>
      </c>
      <c r="AE28">
        <v>0</v>
      </c>
      <c r="AF28">
        <v>4581.34375</v>
      </c>
      <c r="AG28">
        <v>4581.34375</v>
      </c>
      <c r="AH28">
        <v>0</v>
      </c>
      <c r="AI28">
        <v>4578.72412109375</v>
      </c>
      <c r="AJ28">
        <v>4578.72412109375</v>
      </c>
      <c r="AK28">
        <v>0</v>
      </c>
      <c r="AL28">
        <v>4580.830078125</v>
      </c>
      <c r="AM28">
        <v>4580.830078125</v>
      </c>
      <c r="AN28">
        <v>0</v>
      </c>
      <c r="AO28">
        <v>4577.73095703125</v>
      </c>
      <c r="AP28">
        <v>4577.73095703125</v>
      </c>
      <c r="AQ28">
        <v>0</v>
      </c>
      <c r="AR28">
        <v>4578.74072265625</v>
      </c>
      <c r="AS28">
        <v>4578.74072265625</v>
      </c>
      <c r="AT28">
        <v>0</v>
      </c>
      <c r="AU28">
        <v>4585.853515625</v>
      </c>
      <c r="AV28">
        <v>4585.853515625</v>
      </c>
      <c r="AW28">
        <v>0</v>
      </c>
      <c r="AY28">
        <v>26</v>
      </c>
      <c r="BA28">
        <f t="shared" si="0"/>
        <v>1.009765625</v>
      </c>
      <c r="BB28">
        <f t="shared" si="1"/>
        <v>2.10595703125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3.91455078125</v>
      </c>
      <c r="BH28">
        <f t="shared" si="6"/>
        <v>15.0546875</v>
      </c>
      <c r="BI28">
        <f t="shared" si="9"/>
        <v>391.5029296875</v>
      </c>
      <c r="BJ28">
        <f t="shared" si="10"/>
        <v>392.515625</v>
      </c>
      <c r="BK28">
        <f t="shared" si="10"/>
        <v>393.9248046875</v>
      </c>
      <c r="BL28">
        <f t="shared" si="10"/>
        <v>394.4384765625</v>
      </c>
      <c r="BM28">
        <f t="shared" si="10"/>
        <v>398.9482421875</v>
      </c>
      <c r="BN28">
        <f t="shared" si="10"/>
        <v>401.94921875</v>
      </c>
      <c r="BO28">
        <f t="shared" si="10"/>
        <v>406.5595703125</v>
      </c>
      <c r="BR28">
        <f t="shared" si="8"/>
        <v>400.66064453125</v>
      </c>
    </row>
    <row r="29" spans="1:70" x14ac:dyDescent="0.2">
      <c r="A29" t="s">
        <v>343</v>
      </c>
      <c r="B29" t="s">
        <v>125</v>
      </c>
      <c r="C29" t="s">
        <v>29</v>
      </c>
      <c r="D29">
        <v>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0.43679490685462952</v>
      </c>
      <c r="M29">
        <v>0.43679490685462952</v>
      </c>
      <c r="N29">
        <v>0</v>
      </c>
      <c r="O29">
        <v>4601.08984375</v>
      </c>
      <c r="P29">
        <v>4601.08984375</v>
      </c>
      <c r="Q29">
        <v>0</v>
      </c>
      <c r="S29">
        <v>4604.0908203125</v>
      </c>
      <c r="T29">
        <v>4604.0908203125</v>
      </c>
      <c r="U29">
        <v>0</v>
      </c>
      <c r="W29">
        <v>4596.58056640625</v>
      </c>
      <c r="X29">
        <v>4596.58056640625</v>
      </c>
      <c r="Y29">
        <v>0</v>
      </c>
      <c r="Z29">
        <v>4601.08984375</v>
      </c>
      <c r="AA29">
        <v>4601.08984375</v>
      </c>
      <c r="AB29">
        <v>0</v>
      </c>
      <c r="AC29">
        <v>4596.06640625</v>
      </c>
      <c r="AD29">
        <v>4596.06640625</v>
      </c>
      <c r="AE29">
        <v>0</v>
      </c>
      <c r="AF29">
        <v>4596.58056640625</v>
      </c>
      <c r="AG29">
        <v>4596.58056640625</v>
      </c>
      <c r="AH29">
        <v>0</v>
      </c>
      <c r="AI29">
        <v>4593.76171875</v>
      </c>
      <c r="AJ29">
        <v>4593.76171875</v>
      </c>
      <c r="AK29">
        <v>0</v>
      </c>
      <c r="AL29">
        <v>4596.06640625</v>
      </c>
      <c r="AM29">
        <v>4596.06640625</v>
      </c>
      <c r="AN29">
        <v>0</v>
      </c>
      <c r="AO29">
        <v>4592.76904296875</v>
      </c>
      <c r="AP29">
        <v>4592.76904296875</v>
      </c>
      <c r="AQ29">
        <v>0</v>
      </c>
      <c r="AR29">
        <v>4593.7783203125</v>
      </c>
      <c r="AS29">
        <v>4593.7783203125</v>
      </c>
      <c r="AT29">
        <v>0</v>
      </c>
      <c r="AU29">
        <v>4601.08984375</v>
      </c>
      <c r="AV29">
        <v>4601.08984375</v>
      </c>
      <c r="AW29">
        <v>0</v>
      </c>
      <c r="AY29">
        <v>27</v>
      </c>
      <c r="BA29">
        <f t="shared" si="0"/>
        <v>1.00927734375</v>
      </c>
      <c r="BB29">
        <f t="shared" si="1"/>
        <v>2.3046875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3.7294921875</v>
      </c>
      <c r="BH29">
        <f t="shared" si="6"/>
        <v>15.06787109375</v>
      </c>
      <c r="BI29">
        <f t="shared" si="9"/>
        <v>406.5576171875</v>
      </c>
      <c r="BJ29">
        <f t="shared" si="10"/>
        <v>407.5673828125</v>
      </c>
      <c r="BK29">
        <f t="shared" si="10"/>
        <v>409.67333984375</v>
      </c>
      <c r="BL29">
        <f t="shared" si="10"/>
        <v>410.18701171875</v>
      </c>
      <c r="BM29">
        <f t="shared" si="10"/>
        <v>414.69677734375</v>
      </c>
      <c r="BN29">
        <f t="shared" si="10"/>
        <v>417.69775390625</v>
      </c>
      <c r="BO29">
        <f t="shared" si="10"/>
        <v>421.6123046875</v>
      </c>
      <c r="BR29">
        <f t="shared" si="8"/>
        <v>416.4091796875</v>
      </c>
    </row>
    <row r="30" spans="1:70" x14ac:dyDescent="0.2">
      <c r="A30" t="s">
        <v>344</v>
      </c>
      <c r="B30" t="s">
        <v>104</v>
      </c>
      <c r="C30" t="s">
        <v>99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0.45897629857063288</v>
      </c>
      <c r="M30">
        <v>0.45897629857063288</v>
      </c>
      <c r="N30">
        <v>0</v>
      </c>
      <c r="O30">
        <v>4615.2490234375</v>
      </c>
      <c r="P30">
        <v>4615.2490234375</v>
      </c>
      <c r="Q30">
        <v>0</v>
      </c>
      <c r="S30">
        <v>4618.24951171875</v>
      </c>
      <c r="T30">
        <v>4618.24951171875</v>
      </c>
      <c r="U30">
        <v>0</v>
      </c>
      <c r="W30">
        <v>4610.7392578125</v>
      </c>
      <c r="X30">
        <v>4610.7392578125</v>
      </c>
      <c r="Y30">
        <v>0</v>
      </c>
      <c r="Z30">
        <v>4615.2490234375</v>
      </c>
      <c r="AA30">
        <v>4615.2490234375</v>
      </c>
      <c r="AB30">
        <v>0</v>
      </c>
      <c r="AC30">
        <v>4610.22509765625</v>
      </c>
      <c r="AD30">
        <v>4610.22509765625</v>
      </c>
      <c r="AE30">
        <v>0</v>
      </c>
      <c r="AF30">
        <v>4610.7392578125</v>
      </c>
      <c r="AG30">
        <v>4610.7392578125</v>
      </c>
      <c r="AH30">
        <v>0</v>
      </c>
      <c r="AI30">
        <v>4608.81591796875</v>
      </c>
      <c r="AJ30">
        <v>4608.81591796875</v>
      </c>
      <c r="AK30">
        <v>0</v>
      </c>
      <c r="AL30">
        <v>4610.22509765625</v>
      </c>
      <c r="AM30">
        <v>4610.22509765625</v>
      </c>
      <c r="AN30">
        <v>0</v>
      </c>
      <c r="AO30">
        <v>4607.8203125</v>
      </c>
      <c r="AP30">
        <v>4607.8203125</v>
      </c>
      <c r="AQ30">
        <v>0</v>
      </c>
      <c r="AR30">
        <v>4608.83251953125</v>
      </c>
      <c r="AS30">
        <v>4608.83251953125</v>
      </c>
      <c r="AT30">
        <v>0</v>
      </c>
      <c r="AU30">
        <v>4615.2490234375</v>
      </c>
      <c r="AV30">
        <v>4615.2490234375</v>
      </c>
      <c r="AW30">
        <v>0</v>
      </c>
      <c r="AY30">
        <v>28</v>
      </c>
      <c r="BA30">
        <f t="shared" si="0"/>
        <v>1.01220703125</v>
      </c>
      <c r="BB30">
        <f t="shared" si="1"/>
        <v>1.4091796875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4.61083984375</v>
      </c>
      <c r="BH30">
        <f t="shared" si="6"/>
        <v>15.056640625</v>
      </c>
      <c r="BI30">
        <f t="shared" si="9"/>
        <v>421.62548828125</v>
      </c>
      <c r="BJ30">
        <f t="shared" si="10"/>
        <v>422.634765625</v>
      </c>
      <c r="BK30">
        <f t="shared" si="10"/>
        <v>424.939453125</v>
      </c>
      <c r="BL30">
        <f t="shared" si="10"/>
        <v>425.45361328125</v>
      </c>
      <c r="BM30">
        <f t="shared" si="10"/>
        <v>429.962890625</v>
      </c>
      <c r="BN30">
        <f t="shared" si="10"/>
        <v>432.9638671875</v>
      </c>
      <c r="BO30">
        <f t="shared" si="10"/>
        <v>436.693359375</v>
      </c>
      <c r="BR30">
        <f t="shared" si="8"/>
        <v>431.67578125</v>
      </c>
    </row>
    <row r="31" spans="1:70" x14ac:dyDescent="0.2">
      <c r="A31" t="s">
        <v>344</v>
      </c>
      <c r="B31" t="s">
        <v>185</v>
      </c>
      <c r="C31" t="s">
        <v>22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0.83822059631347656</v>
      </c>
      <c r="M31">
        <v>0.83822059631347656</v>
      </c>
      <c r="N31">
        <v>0</v>
      </c>
      <c r="O31">
        <v>4631.57958984375</v>
      </c>
      <c r="P31">
        <v>4631.57958984375</v>
      </c>
      <c r="Q31">
        <v>0</v>
      </c>
      <c r="S31">
        <v>4634.58056640625</v>
      </c>
      <c r="T31">
        <v>4634.58056640625</v>
      </c>
      <c r="U31">
        <v>0</v>
      </c>
      <c r="W31">
        <v>4627.06982421875</v>
      </c>
      <c r="X31">
        <v>4627.06982421875</v>
      </c>
      <c r="Y31">
        <v>0</v>
      </c>
      <c r="Z31">
        <v>4631.57958984375</v>
      </c>
      <c r="AA31">
        <v>4631.57958984375</v>
      </c>
      <c r="AB31">
        <v>0</v>
      </c>
      <c r="AC31">
        <v>4626.55615234375</v>
      </c>
      <c r="AD31">
        <v>4626.55615234375</v>
      </c>
      <c r="AE31">
        <v>0</v>
      </c>
      <c r="AF31">
        <v>4627.06982421875</v>
      </c>
      <c r="AG31">
        <v>4627.06982421875</v>
      </c>
      <c r="AH31">
        <v>0</v>
      </c>
      <c r="AI31">
        <v>4623.853515625</v>
      </c>
      <c r="AJ31">
        <v>4623.853515625</v>
      </c>
      <c r="AK31">
        <v>0</v>
      </c>
      <c r="AL31">
        <v>4626.55615234375</v>
      </c>
      <c r="AM31">
        <v>4626.55615234375</v>
      </c>
      <c r="AN31">
        <v>0</v>
      </c>
      <c r="AO31">
        <v>4622.8603515625</v>
      </c>
      <c r="AP31">
        <v>4622.8603515625</v>
      </c>
      <c r="AQ31">
        <v>0</v>
      </c>
      <c r="AR31">
        <v>4623.8701171875</v>
      </c>
      <c r="AS31">
        <v>4623.8701171875</v>
      </c>
      <c r="AT31">
        <v>0</v>
      </c>
      <c r="AU31">
        <v>4631.57958984375</v>
      </c>
      <c r="AV31">
        <v>4631.57958984375</v>
      </c>
      <c r="AW31">
        <v>0</v>
      </c>
      <c r="AY31">
        <v>29</v>
      </c>
      <c r="BA31">
        <f t="shared" si="0"/>
        <v>1.009765625</v>
      </c>
      <c r="BB31">
        <f t="shared" si="1"/>
        <v>2.70263671875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-4634.58056640625</v>
      </c>
      <c r="BI31">
        <f t="shared" si="9"/>
        <v>436.68212890625</v>
      </c>
      <c r="BJ31">
        <f t="shared" si="10"/>
        <v>437.6943359375</v>
      </c>
      <c r="BK31">
        <f t="shared" si="10"/>
        <v>439.103515625</v>
      </c>
      <c r="BL31">
        <f t="shared" si="10"/>
        <v>439.61767578125</v>
      </c>
      <c r="BM31">
        <f t="shared" si="10"/>
        <v>444.12744140625</v>
      </c>
      <c r="BN31">
        <f t="shared" si="10"/>
        <v>447.1279296875</v>
      </c>
      <c r="BO31">
        <f t="shared" si="10"/>
        <v>451.73876953125</v>
      </c>
      <c r="BR31">
        <f t="shared" si="8"/>
        <v>445.83984375</v>
      </c>
    </row>
    <row r="33" spans="1:2" x14ac:dyDescent="0.2">
      <c r="A33" t="s">
        <v>30</v>
      </c>
    </row>
    <row r="34" spans="1:2" x14ac:dyDescent="0.2">
      <c r="A34" t="s">
        <v>31</v>
      </c>
      <c r="B34">
        <v>25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60.352798317842527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4700.38427734375</v>
      </c>
      <c r="C2">
        <v>4700.38427734375</v>
      </c>
      <c r="D2">
        <v>0</v>
      </c>
      <c r="F2">
        <v>4702.39013671875</v>
      </c>
      <c r="G2">
        <v>4702.39013671875</v>
      </c>
      <c r="H2">
        <v>0</v>
      </c>
      <c r="J2">
        <v>4704.396484375</v>
      </c>
      <c r="K2">
        <v>4704.396484375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zoomScale="89" workbookViewId="0">
      <selection activeCell="G12" sqref="G12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102</v>
      </c>
      <c r="C2" t="s">
        <v>120</v>
      </c>
      <c r="D2">
        <v>120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19</v>
      </c>
      <c r="L2">
        <v>0.43432790040969849</v>
      </c>
      <c r="M2">
        <v>0.43432790040969849</v>
      </c>
      <c r="N2">
        <v>0</v>
      </c>
      <c r="O2">
        <v>4715.0732421875</v>
      </c>
      <c r="P2">
        <v>4715.0732421875</v>
      </c>
      <c r="Q2">
        <v>0</v>
      </c>
      <c r="S2">
        <v>4718.07421875</v>
      </c>
      <c r="T2">
        <v>4718.07421875</v>
      </c>
      <c r="U2">
        <v>0</v>
      </c>
      <c r="W2">
        <v>4710.56396484375</v>
      </c>
      <c r="X2">
        <v>4710.56396484375</v>
      </c>
      <c r="Y2">
        <v>0</v>
      </c>
      <c r="Z2">
        <v>4715.0732421875</v>
      </c>
      <c r="AA2">
        <v>4715.0732421875</v>
      </c>
      <c r="AB2">
        <v>0</v>
      </c>
      <c r="AC2">
        <v>4710.0498046875</v>
      </c>
      <c r="AD2">
        <v>4710.0498046875</v>
      </c>
      <c r="AE2">
        <v>0</v>
      </c>
      <c r="AF2">
        <v>4710.56396484375</v>
      </c>
      <c r="AG2">
        <v>4710.56396484375</v>
      </c>
      <c r="AH2">
        <v>0</v>
      </c>
      <c r="AI2">
        <v>4707.646484375</v>
      </c>
      <c r="AJ2">
        <v>4707.646484375</v>
      </c>
      <c r="AK2">
        <v>0</v>
      </c>
      <c r="AL2">
        <v>4710.0498046875</v>
      </c>
      <c r="AM2">
        <v>4710.0498046875</v>
      </c>
      <c r="AN2">
        <v>0</v>
      </c>
      <c r="AO2">
        <v>4706.63818359375</v>
      </c>
      <c r="AP2">
        <v>4706.63818359375</v>
      </c>
      <c r="AQ2">
        <v>0</v>
      </c>
      <c r="AR2">
        <v>4707.646484375</v>
      </c>
      <c r="AS2">
        <v>4707.646484375</v>
      </c>
      <c r="AT2">
        <v>0</v>
      </c>
      <c r="AU2">
        <v>4715.0732421875</v>
      </c>
      <c r="AV2">
        <v>4715.0732421875</v>
      </c>
      <c r="AW2">
        <v>0</v>
      </c>
      <c r="AY2">
        <v>0</v>
      </c>
      <c r="BA2">
        <f>AR2-AO2</f>
        <v>1.00830078125</v>
      </c>
      <c r="BB2">
        <f>AL2-AI2</f>
        <v>2.4033203125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3.62939453125</v>
      </c>
      <c r="BH2">
        <f>SUM(BA2:BF2)</f>
        <v>15.0654296875</v>
      </c>
      <c r="BI2">
        <v>0</v>
      </c>
      <c r="BJ2">
        <f>BA2-AX2</f>
        <v>1.00830078125</v>
      </c>
      <c r="BK2">
        <f>BJ2+BB2</f>
        <v>3.41162109375</v>
      </c>
      <c r="BL2">
        <f>BK2+BC2</f>
        <v>3.92578125</v>
      </c>
      <c r="BM2">
        <f>BL2+BD2</f>
        <v>8.43505859375</v>
      </c>
      <c r="BN2">
        <f>BM2+BE2</f>
        <v>11.43603515625</v>
      </c>
      <c r="BO2">
        <f>BN2+BF2</f>
        <v>15.0654296875</v>
      </c>
      <c r="BQ2">
        <f>Ego_block2!AO2-sixthcountdown!B2</f>
        <v>6.25390625</v>
      </c>
      <c r="BR2">
        <f>$BQ$2+BL2</f>
        <v>10.1796875</v>
      </c>
    </row>
    <row r="3" spans="1:70" x14ac:dyDescent="0.2">
      <c r="A3" t="s">
        <v>344</v>
      </c>
      <c r="B3" t="s">
        <v>174</v>
      </c>
      <c r="C3" t="s">
        <v>123</v>
      </c>
      <c r="D3">
        <v>-90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0.52588599920272827</v>
      </c>
      <c r="M3">
        <v>0.52588599920272827</v>
      </c>
      <c r="N3">
        <v>0</v>
      </c>
      <c r="O3">
        <v>4728.73486328125</v>
      </c>
      <c r="P3">
        <v>4728.73486328125</v>
      </c>
      <c r="Q3">
        <v>0</v>
      </c>
      <c r="S3">
        <v>4731.73583984375</v>
      </c>
      <c r="T3">
        <v>4731.73583984375</v>
      </c>
      <c r="U3">
        <v>0</v>
      </c>
      <c r="W3">
        <v>4724.22509765625</v>
      </c>
      <c r="X3">
        <v>4724.22509765625</v>
      </c>
      <c r="Y3">
        <v>0</v>
      </c>
      <c r="Z3">
        <v>4728.73486328125</v>
      </c>
      <c r="AA3">
        <v>4728.73486328125</v>
      </c>
      <c r="AB3">
        <v>0</v>
      </c>
      <c r="AC3">
        <v>4723.71142578125</v>
      </c>
      <c r="AD3">
        <v>4723.71142578125</v>
      </c>
      <c r="AE3">
        <v>0</v>
      </c>
      <c r="AF3">
        <v>4724.22509765625</v>
      </c>
      <c r="AG3">
        <v>4724.22509765625</v>
      </c>
      <c r="AH3">
        <v>0</v>
      </c>
      <c r="AI3">
        <v>4722.7001953125</v>
      </c>
      <c r="AJ3">
        <v>4722.7001953125</v>
      </c>
      <c r="AK3">
        <v>0</v>
      </c>
      <c r="AL3">
        <v>4723.71142578125</v>
      </c>
      <c r="AM3">
        <v>4723.71142578125</v>
      </c>
      <c r="AN3">
        <v>0</v>
      </c>
      <c r="AO3">
        <v>4721.70361328125</v>
      </c>
      <c r="AP3">
        <v>4721.70361328125</v>
      </c>
      <c r="AQ3">
        <v>0</v>
      </c>
      <c r="AR3">
        <v>4722.71630859375</v>
      </c>
      <c r="AS3">
        <v>4722.71630859375</v>
      </c>
      <c r="AT3">
        <v>0</v>
      </c>
      <c r="AU3">
        <v>4728.73486328125</v>
      </c>
      <c r="AV3">
        <v>4728.73486328125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1.01123046875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5.0224609375</v>
      </c>
      <c r="BH3">
        <f t="shared" ref="BH3:BH30" si="6">SUM(BA3:BF3)</f>
        <v>15.07080078125</v>
      </c>
      <c r="BI3">
        <f>SUM(BA2:BF2)</f>
        <v>15.0654296875</v>
      </c>
      <c r="BJ3">
        <f t="shared" ref="BJ3:BO18" si="7">BI3+BA2</f>
        <v>16.07373046875</v>
      </c>
      <c r="BK3">
        <f t="shared" si="7"/>
        <v>18.47705078125</v>
      </c>
      <c r="BL3">
        <f t="shared" si="7"/>
        <v>18.9912109375</v>
      </c>
      <c r="BM3">
        <f t="shared" si="7"/>
        <v>23.50048828125</v>
      </c>
      <c r="BN3">
        <f t="shared" si="7"/>
        <v>26.50146484375</v>
      </c>
      <c r="BO3">
        <f t="shared" si="7"/>
        <v>30.130859375</v>
      </c>
      <c r="BR3">
        <f t="shared" ref="BR3:BR31" si="8">$BQ$2+BL3</f>
        <v>25.2451171875</v>
      </c>
    </row>
    <row r="4" spans="1:70" x14ac:dyDescent="0.2">
      <c r="A4" t="s">
        <v>343</v>
      </c>
      <c r="B4" t="s">
        <v>179</v>
      </c>
      <c r="C4" t="s">
        <v>17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0.46978780627250671</v>
      </c>
      <c r="M4">
        <v>0.46978780627250671</v>
      </c>
      <c r="N4">
        <v>0</v>
      </c>
      <c r="O4">
        <v>4743.98779296875</v>
      </c>
      <c r="P4">
        <v>4743.98779296875</v>
      </c>
      <c r="Q4">
        <v>0</v>
      </c>
      <c r="S4">
        <v>4746.98876953125</v>
      </c>
      <c r="T4">
        <v>4746.98876953125</v>
      </c>
      <c r="U4">
        <v>0</v>
      </c>
      <c r="W4">
        <v>4739.478515625</v>
      </c>
      <c r="X4">
        <v>4739.478515625</v>
      </c>
      <c r="Y4">
        <v>0</v>
      </c>
      <c r="Z4">
        <v>4743.98779296875</v>
      </c>
      <c r="AA4">
        <v>4743.98779296875</v>
      </c>
      <c r="AB4">
        <v>0</v>
      </c>
      <c r="AC4">
        <v>4738.96435546875</v>
      </c>
      <c r="AD4">
        <v>4738.96435546875</v>
      </c>
      <c r="AE4">
        <v>0</v>
      </c>
      <c r="AF4">
        <v>4739.478515625</v>
      </c>
      <c r="AG4">
        <v>4739.478515625</v>
      </c>
      <c r="AH4">
        <v>0</v>
      </c>
      <c r="AI4">
        <v>4737.75390625</v>
      </c>
      <c r="AJ4">
        <v>4737.75390625</v>
      </c>
      <c r="AK4">
        <v>0</v>
      </c>
      <c r="AL4">
        <v>4738.96435546875</v>
      </c>
      <c r="AM4">
        <v>4738.96435546875</v>
      </c>
      <c r="AN4">
        <v>0</v>
      </c>
      <c r="AO4">
        <v>4736.75830078125</v>
      </c>
      <c r="AP4">
        <v>4736.75830078125</v>
      </c>
      <c r="AQ4">
        <v>0</v>
      </c>
      <c r="AR4">
        <v>4737.7705078125</v>
      </c>
      <c r="AS4">
        <v>4737.7705078125</v>
      </c>
      <c r="AT4">
        <v>0</v>
      </c>
      <c r="AU4">
        <v>4743.98779296875</v>
      </c>
      <c r="AV4">
        <v>4743.98779296875</v>
      </c>
      <c r="AW4">
        <v>0</v>
      </c>
      <c r="AY4">
        <v>2</v>
      </c>
      <c r="BA4">
        <f t="shared" si="0"/>
        <v>1.01220703125</v>
      </c>
      <c r="BB4">
        <f t="shared" si="1"/>
        <v>1.21044921875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4.8232421875</v>
      </c>
      <c r="BH4">
        <f t="shared" si="6"/>
        <v>15.0703125</v>
      </c>
      <c r="BI4">
        <f>BH2+BH3</f>
        <v>30.13623046875</v>
      </c>
      <c r="BJ4">
        <f t="shared" si="7"/>
        <v>31.14892578125</v>
      </c>
      <c r="BK4">
        <f t="shared" si="7"/>
        <v>32.16015625</v>
      </c>
      <c r="BL4">
        <f t="shared" si="7"/>
        <v>32.673828125</v>
      </c>
      <c r="BM4">
        <f t="shared" si="7"/>
        <v>37.18359375</v>
      </c>
      <c r="BN4">
        <f t="shared" si="7"/>
        <v>40.1845703125</v>
      </c>
      <c r="BO4">
        <f t="shared" si="7"/>
        <v>45.20703125</v>
      </c>
      <c r="BR4">
        <f t="shared" si="8"/>
        <v>38.927734375</v>
      </c>
    </row>
    <row r="5" spans="1:70" x14ac:dyDescent="0.2">
      <c r="A5" t="s">
        <v>344</v>
      </c>
      <c r="B5" t="s">
        <v>102</v>
      </c>
      <c r="C5" t="s">
        <v>103</v>
      </c>
      <c r="D5">
        <v>-60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24</v>
      </c>
      <c r="L5">
        <v>0.78503221273422241</v>
      </c>
      <c r="M5">
        <v>0.78503221273422241</v>
      </c>
      <c r="N5">
        <v>0</v>
      </c>
      <c r="O5">
        <v>4760.4345703125</v>
      </c>
      <c r="P5">
        <v>4760.4345703125</v>
      </c>
      <c r="Q5">
        <v>0</v>
      </c>
      <c r="S5">
        <v>4763.435546875</v>
      </c>
      <c r="T5">
        <v>4763.435546875</v>
      </c>
      <c r="U5">
        <v>0</v>
      </c>
      <c r="W5">
        <v>4755.92529296875</v>
      </c>
      <c r="X5">
        <v>4755.92529296875</v>
      </c>
      <c r="Y5">
        <v>0</v>
      </c>
      <c r="Z5">
        <v>4760.4345703125</v>
      </c>
      <c r="AA5">
        <v>4760.4345703125</v>
      </c>
      <c r="AB5">
        <v>0</v>
      </c>
      <c r="AC5">
        <v>4755.4111328125</v>
      </c>
      <c r="AD5">
        <v>4755.4111328125</v>
      </c>
      <c r="AE5">
        <v>0</v>
      </c>
      <c r="AF5">
        <v>4755.92529296875</v>
      </c>
      <c r="AG5">
        <v>4755.92529296875</v>
      </c>
      <c r="AH5">
        <v>0</v>
      </c>
      <c r="AI5">
        <v>4752.80810546875</v>
      </c>
      <c r="AJ5">
        <v>4752.80810546875</v>
      </c>
      <c r="AK5">
        <v>0</v>
      </c>
      <c r="AL5">
        <v>4755.4111328125</v>
      </c>
      <c r="AM5">
        <v>4755.4111328125</v>
      </c>
      <c r="AN5">
        <v>0</v>
      </c>
      <c r="AO5">
        <v>4751.81201171875</v>
      </c>
      <c r="AP5">
        <v>4751.81201171875</v>
      </c>
      <c r="AQ5">
        <v>0</v>
      </c>
      <c r="AR5">
        <v>4752.82470703125</v>
      </c>
      <c r="AS5">
        <v>4752.82470703125</v>
      </c>
      <c r="AT5">
        <v>0</v>
      </c>
      <c r="AU5">
        <v>4760.4345703125</v>
      </c>
      <c r="AV5">
        <v>4760.4345703125</v>
      </c>
      <c r="AW5">
        <v>0</v>
      </c>
      <c r="AY5">
        <v>3</v>
      </c>
      <c r="BA5">
        <f t="shared" si="0"/>
        <v>1.0126953125</v>
      </c>
      <c r="BB5">
        <f t="shared" si="1"/>
        <v>2.60302734375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3.43017578125</v>
      </c>
      <c r="BH5">
        <f t="shared" si="6"/>
        <v>15.0703125</v>
      </c>
      <c r="BI5">
        <f t="shared" ref="BI5:BI31" si="9">BI4+BH4</f>
        <v>45.20654296875</v>
      </c>
      <c r="BJ5">
        <f t="shared" si="7"/>
        <v>46.21875</v>
      </c>
      <c r="BK5">
        <f t="shared" si="7"/>
        <v>47.42919921875</v>
      </c>
      <c r="BL5">
        <f t="shared" si="7"/>
        <v>47.943359375</v>
      </c>
      <c r="BM5">
        <f t="shared" si="7"/>
        <v>52.45263671875</v>
      </c>
      <c r="BN5">
        <f t="shared" si="7"/>
        <v>55.45361328125</v>
      </c>
      <c r="BO5">
        <f t="shared" si="7"/>
        <v>60.27685546875</v>
      </c>
      <c r="BR5">
        <f t="shared" si="8"/>
        <v>54.197265625</v>
      </c>
    </row>
    <row r="6" spans="1:70" x14ac:dyDescent="0.2">
      <c r="A6" t="s">
        <v>343</v>
      </c>
      <c r="B6" t="s">
        <v>191</v>
      </c>
      <c r="C6" t="s">
        <v>22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24</v>
      </c>
      <c r="L6">
        <v>0.56612098217010498</v>
      </c>
      <c r="M6">
        <v>0.56612098217010498</v>
      </c>
      <c r="N6">
        <v>0</v>
      </c>
      <c r="O6">
        <v>4774.19580078125</v>
      </c>
      <c r="P6">
        <v>4774.19580078125</v>
      </c>
      <c r="Q6">
        <v>0</v>
      </c>
      <c r="S6">
        <v>4777.1962890625</v>
      </c>
      <c r="T6">
        <v>4777.1962890625</v>
      </c>
      <c r="U6">
        <v>0</v>
      </c>
      <c r="W6">
        <v>4769.68603515625</v>
      </c>
      <c r="X6">
        <v>4769.68603515625</v>
      </c>
      <c r="Y6">
        <v>0</v>
      </c>
      <c r="Z6">
        <v>4774.19580078125</v>
      </c>
      <c r="AA6">
        <v>4774.19580078125</v>
      </c>
      <c r="AB6">
        <v>0</v>
      </c>
      <c r="AC6">
        <v>4769.171875</v>
      </c>
      <c r="AD6">
        <v>4769.171875</v>
      </c>
      <c r="AE6">
        <v>0</v>
      </c>
      <c r="AF6">
        <v>4769.68603515625</v>
      </c>
      <c r="AG6">
        <v>4769.68603515625</v>
      </c>
      <c r="AH6">
        <v>0</v>
      </c>
      <c r="AI6">
        <v>4767.8623046875</v>
      </c>
      <c r="AJ6">
        <v>4767.8623046875</v>
      </c>
      <c r="AK6">
        <v>0</v>
      </c>
      <c r="AL6">
        <v>4769.171875</v>
      </c>
      <c r="AM6">
        <v>4769.171875</v>
      </c>
      <c r="AN6">
        <v>0</v>
      </c>
      <c r="AO6">
        <v>4766.86572265625</v>
      </c>
      <c r="AP6">
        <v>4766.86572265625</v>
      </c>
      <c r="AQ6">
        <v>0</v>
      </c>
      <c r="AR6">
        <v>4767.87890625</v>
      </c>
      <c r="AS6">
        <v>4767.87890625</v>
      </c>
      <c r="AT6">
        <v>0</v>
      </c>
      <c r="AU6">
        <v>4774.19580078125</v>
      </c>
      <c r="AV6">
        <v>4774.19580078125</v>
      </c>
      <c r="AW6">
        <v>0</v>
      </c>
      <c r="AY6">
        <v>4</v>
      </c>
      <c r="BA6">
        <f t="shared" si="0"/>
        <v>1.01318359375</v>
      </c>
      <c r="BB6">
        <f t="shared" si="1"/>
        <v>1.3095703125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4.72412109375</v>
      </c>
      <c r="BH6">
        <f t="shared" si="6"/>
        <v>15.0712890625</v>
      </c>
      <c r="BI6">
        <f t="shared" si="9"/>
        <v>60.27685546875</v>
      </c>
      <c r="BJ6">
        <f t="shared" si="7"/>
        <v>61.28955078125</v>
      </c>
      <c r="BK6">
        <f t="shared" si="7"/>
        <v>63.892578125</v>
      </c>
      <c r="BL6">
        <f t="shared" si="7"/>
        <v>64.40673828125</v>
      </c>
      <c r="BM6">
        <f t="shared" si="7"/>
        <v>68.916015625</v>
      </c>
      <c r="BN6">
        <f t="shared" si="7"/>
        <v>71.9169921875</v>
      </c>
      <c r="BO6">
        <f t="shared" si="7"/>
        <v>75.34716796875</v>
      </c>
      <c r="BR6">
        <f t="shared" si="8"/>
        <v>70.66064453125</v>
      </c>
    </row>
    <row r="7" spans="1:70" x14ac:dyDescent="0.2">
      <c r="A7" t="s">
        <v>344</v>
      </c>
      <c r="B7" t="s">
        <v>116</v>
      </c>
      <c r="C7" t="s">
        <v>103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0.68357968330383301</v>
      </c>
      <c r="M7">
        <v>0.68357968330383301</v>
      </c>
      <c r="N7">
        <v>0</v>
      </c>
      <c r="O7">
        <v>4789.54833984375</v>
      </c>
      <c r="P7">
        <v>4789.54833984375</v>
      </c>
      <c r="Q7">
        <v>0</v>
      </c>
      <c r="S7">
        <v>4792.548828125</v>
      </c>
      <c r="T7">
        <v>4792.548828125</v>
      </c>
      <c r="U7">
        <v>0</v>
      </c>
      <c r="W7">
        <v>4785.03857421875</v>
      </c>
      <c r="X7">
        <v>4785.03857421875</v>
      </c>
      <c r="Y7">
        <v>0</v>
      </c>
      <c r="Z7">
        <v>4789.54833984375</v>
      </c>
      <c r="AA7">
        <v>4789.54833984375</v>
      </c>
      <c r="AB7">
        <v>0</v>
      </c>
      <c r="AC7">
        <v>4784.5244140625</v>
      </c>
      <c r="AD7">
        <v>4784.5244140625</v>
      </c>
      <c r="AE7">
        <v>0</v>
      </c>
      <c r="AF7">
        <v>4785.03857421875</v>
      </c>
      <c r="AG7">
        <v>4785.03857421875</v>
      </c>
      <c r="AH7">
        <v>0</v>
      </c>
      <c r="AI7">
        <v>4782.91650390625</v>
      </c>
      <c r="AJ7">
        <v>4782.91650390625</v>
      </c>
      <c r="AK7">
        <v>0</v>
      </c>
      <c r="AL7">
        <v>4784.5244140625</v>
      </c>
      <c r="AM7">
        <v>4784.5244140625</v>
      </c>
      <c r="AN7">
        <v>0</v>
      </c>
      <c r="AO7">
        <v>4781.92041015625</v>
      </c>
      <c r="AP7">
        <v>4781.92041015625</v>
      </c>
      <c r="AQ7">
        <v>0</v>
      </c>
      <c r="AR7">
        <v>4782.93310546875</v>
      </c>
      <c r="AS7">
        <v>4782.93310546875</v>
      </c>
      <c r="AT7">
        <v>0</v>
      </c>
      <c r="AU7">
        <v>4789.54833984375</v>
      </c>
      <c r="AV7">
        <v>4789.54833984375</v>
      </c>
      <c r="AW7">
        <v>0</v>
      </c>
      <c r="AY7">
        <v>5</v>
      </c>
      <c r="BA7">
        <f t="shared" si="0"/>
        <v>1.0126953125</v>
      </c>
      <c r="BB7">
        <f t="shared" si="1"/>
        <v>1.60791015625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4.42529296875</v>
      </c>
      <c r="BH7">
        <f t="shared" si="6"/>
        <v>15.0703125</v>
      </c>
      <c r="BI7">
        <f t="shared" si="9"/>
        <v>75.34814453125</v>
      </c>
      <c r="BJ7">
        <f t="shared" si="7"/>
        <v>76.361328125</v>
      </c>
      <c r="BK7">
        <f t="shared" si="7"/>
        <v>77.6708984375</v>
      </c>
      <c r="BL7">
        <f t="shared" si="7"/>
        <v>78.18505859375</v>
      </c>
      <c r="BM7">
        <f t="shared" si="7"/>
        <v>82.69482421875</v>
      </c>
      <c r="BN7">
        <f t="shared" si="7"/>
        <v>85.6953125</v>
      </c>
      <c r="BO7">
        <f t="shared" si="7"/>
        <v>90.41943359375</v>
      </c>
      <c r="BR7">
        <f t="shared" si="8"/>
        <v>84.43896484375</v>
      </c>
    </row>
    <row r="8" spans="1:70" x14ac:dyDescent="0.2">
      <c r="A8" t="s">
        <v>343</v>
      </c>
      <c r="B8" t="s">
        <v>117</v>
      </c>
      <c r="C8" t="s">
        <v>103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24</v>
      </c>
      <c r="L8">
        <v>0.47141000628471369</v>
      </c>
      <c r="M8">
        <v>0.47141000628471369</v>
      </c>
      <c r="N8">
        <v>0</v>
      </c>
      <c r="O8">
        <v>4804.4033203125</v>
      </c>
      <c r="P8">
        <v>4804.4033203125</v>
      </c>
      <c r="Q8">
        <v>0</v>
      </c>
      <c r="S8">
        <v>4807.404296875</v>
      </c>
      <c r="T8">
        <v>4807.404296875</v>
      </c>
      <c r="U8">
        <v>0</v>
      </c>
      <c r="W8">
        <v>4799.8935546875</v>
      </c>
      <c r="X8">
        <v>4799.8935546875</v>
      </c>
      <c r="Y8">
        <v>0</v>
      </c>
      <c r="Z8">
        <v>4804.4033203125</v>
      </c>
      <c r="AA8">
        <v>4804.4033203125</v>
      </c>
      <c r="AB8">
        <v>0</v>
      </c>
      <c r="AC8">
        <v>4799.3798828125</v>
      </c>
      <c r="AD8">
        <v>4799.3798828125</v>
      </c>
      <c r="AE8">
        <v>0</v>
      </c>
      <c r="AF8">
        <v>4799.8935546875</v>
      </c>
      <c r="AG8">
        <v>4799.8935546875</v>
      </c>
      <c r="AH8">
        <v>0</v>
      </c>
      <c r="AI8">
        <v>4797.970703125</v>
      </c>
      <c r="AJ8">
        <v>4797.970703125</v>
      </c>
      <c r="AK8">
        <v>0</v>
      </c>
      <c r="AL8">
        <v>4799.3798828125</v>
      </c>
      <c r="AM8">
        <v>4799.3798828125</v>
      </c>
      <c r="AN8">
        <v>0</v>
      </c>
      <c r="AO8">
        <v>4796.97412109375</v>
      </c>
      <c r="AP8">
        <v>4796.97412109375</v>
      </c>
      <c r="AQ8">
        <v>0</v>
      </c>
      <c r="AR8">
        <v>4797.9873046875</v>
      </c>
      <c r="AS8">
        <v>4797.9873046875</v>
      </c>
      <c r="AT8">
        <v>0</v>
      </c>
      <c r="AU8">
        <v>4804.4033203125</v>
      </c>
      <c r="AV8">
        <v>4804.4033203125</v>
      </c>
      <c r="AW8">
        <v>0</v>
      </c>
      <c r="AY8">
        <v>6</v>
      </c>
      <c r="BA8">
        <f t="shared" si="0"/>
        <v>1.01318359375</v>
      </c>
      <c r="BB8">
        <f t="shared" si="1"/>
        <v>1.4091796875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4.6103515625</v>
      </c>
      <c r="BH8">
        <f t="shared" si="6"/>
        <v>15.05712890625</v>
      </c>
      <c r="BI8">
        <f t="shared" si="9"/>
        <v>90.41845703125</v>
      </c>
      <c r="BJ8">
        <f t="shared" si="7"/>
        <v>91.43115234375</v>
      </c>
      <c r="BK8">
        <f t="shared" si="7"/>
        <v>93.0390625</v>
      </c>
      <c r="BL8">
        <f t="shared" si="7"/>
        <v>93.55322265625</v>
      </c>
      <c r="BM8">
        <f t="shared" si="7"/>
        <v>98.06298828125</v>
      </c>
      <c r="BN8">
        <f t="shared" si="7"/>
        <v>101.0634765625</v>
      </c>
      <c r="BO8">
        <f t="shared" si="7"/>
        <v>105.48876953125</v>
      </c>
      <c r="BR8">
        <f t="shared" si="8"/>
        <v>99.80712890625</v>
      </c>
    </row>
    <row r="9" spans="1:70" x14ac:dyDescent="0.2">
      <c r="A9" t="s">
        <v>343</v>
      </c>
      <c r="B9" t="s">
        <v>111</v>
      </c>
      <c r="C9" t="s">
        <v>103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0.48444730043411249</v>
      </c>
      <c r="M9">
        <v>0.48444730043411249</v>
      </c>
      <c r="N9">
        <v>0</v>
      </c>
      <c r="O9">
        <v>4819.5400390625</v>
      </c>
      <c r="P9">
        <v>4819.5400390625</v>
      </c>
      <c r="Q9">
        <v>0</v>
      </c>
      <c r="S9">
        <v>4822.541015625</v>
      </c>
      <c r="T9">
        <v>4822.541015625</v>
      </c>
      <c r="U9">
        <v>0</v>
      </c>
      <c r="W9">
        <v>4815.03076171875</v>
      </c>
      <c r="X9">
        <v>4815.03076171875</v>
      </c>
      <c r="Y9">
        <v>0</v>
      </c>
      <c r="Z9">
        <v>4819.5400390625</v>
      </c>
      <c r="AA9">
        <v>4819.5400390625</v>
      </c>
      <c r="AB9">
        <v>0</v>
      </c>
      <c r="AC9">
        <v>4814.5166015625</v>
      </c>
      <c r="AD9">
        <v>4814.5166015625</v>
      </c>
      <c r="AE9">
        <v>0</v>
      </c>
      <c r="AF9">
        <v>4815.03076171875</v>
      </c>
      <c r="AG9">
        <v>4815.03076171875</v>
      </c>
      <c r="AH9">
        <v>0</v>
      </c>
      <c r="AI9">
        <v>4813.0078125</v>
      </c>
      <c r="AJ9">
        <v>4813.0078125</v>
      </c>
      <c r="AK9">
        <v>0</v>
      </c>
      <c r="AL9">
        <v>4814.5166015625</v>
      </c>
      <c r="AM9">
        <v>4814.5166015625</v>
      </c>
      <c r="AN9">
        <v>0</v>
      </c>
      <c r="AO9">
        <v>4812.0146484375</v>
      </c>
      <c r="AP9">
        <v>4812.0146484375</v>
      </c>
      <c r="AQ9">
        <v>0</v>
      </c>
      <c r="AR9">
        <v>4813.0244140625</v>
      </c>
      <c r="AS9">
        <v>4813.0244140625</v>
      </c>
      <c r="AT9">
        <v>0</v>
      </c>
      <c r="AU9">
        <v>4819.5400390625</v>
      </c>
      <c r="AV9">
        <v>4819.5400390625</v>
      </c>
      <c r="AW9">
        <v>0</v>
      </c>
      <c r="AY9">
        <v>7</v>
      </c>
      <c r="BA9">
        <f t="shared" si="0"/>
        <v>1.009765625</v>
      </c>
      <c r="BB9">
        <f t="shared" si="1"/>
        <v>1.5087890625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4.52490234375</v>
      </c>
      <c r="BH9">
        <f t="shared" si="6"/>
        <v>15.06787109375</v>
      </c>
      <c r="BI9">
        <f t="shared" si="9"/>
        <v>105.4755859375</v>
      </c>
      <c r="BJ9">
        <f t="shared" si="7"/>
        <v>106.48876953125</v>
      </c>
      <c r="BK9">
        <f t="shared" si="7"/>
        <v>107.89794921875</v>
      </c>
      <c r="BL9">
        <f t="shared" si="7"/>
        <v>108.41162109375</v>
      </c>
      <c r="BM9">
        <f t="shared" si="7"/>
        <v>112.92138671875</v>
      </c>
      <c r="BN9">
        <f t="shared" si="7"/>
        <v>115.92236328125</v>
      </c>
      <c r="BO9">
        <f t="shared" si="7"/>
        <v>120.53271484375</v>
      </c>
      <c r="BR9">
        <f t="shared" si="8"/>
        <v>114.66552734375</v>
      </c>
    </row>
    <row r="10" spans="1:70" x14ac:dyDescent="0.2">
      <c r="A10" t="s">
        <v>344</v>
      </c>
      <c r="B10" t="s">
        <v>181</v>
      </c>
      <c r="C10" t="s">
        <v>22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0.59856587648391724</v>
      </c>
      <c r="M10">
        <v>0.59856587648391724</v>
      </c>
      <c r="N10">
        <v>0</v>
      </c>
      <c r="O10">
        <v>4835.7880859375</v>
      </c>
      <c r="P10">
        <v>4835.7880859375</v>
      </c>
      <c r="Q10">
        <v>0</v>
      </c>
      <c r="S10">
        <v>4838.7890625</v>
      </c>
      <c r="T10">
        <v>4838.7890625</v>
      </c>
      <c r="U10">
        <v>0</v>
      </c>
      <c r="W10">
        <v>4831.2783203125</v>
      </c>
      <c r="X10">
        <v>4831.2783203125</v>
      </c>
      <c r="Y10">
        <v>0</v>
      </c>
      <c r="Z10">
        <v>4835.7880859375</v>
      </c>
      <c r="AA10">
        <v>4835.7880859375</v>
      </c>
      <c r="AB10">
        <v>0</v>
      </c>
      <c r="AC10">
        <v>4830.7646484375</v>
      </c>
      <c r="AD10">
        <v>4830.7646484375</v>
      </c>
      <c r="AE10">
        <v>0</v>
      </c>
      <c r="AF10">
        <v>4831.2783203125</v>
      </c>
      <c r="AG10">
        <v>4831.2783203125</v>
      </c>
      <c r="AH10">
        <v>0</v>
      </c>
      <c r="AI10">
        <v>4828.06201171875</v>
      </c>
      <c r="AJ10">
        <v>4828.06201171875</v>
      </c>
      <c r="AK10">
        <v>0</v>
      </c>
      <c r="AL10">
        <v>4830.7646484375</v>
      </c>
      <c r="AM10">
        <v>4830.7646484375</v>
      </c>
      <c r="AN10">
        <v>0</v>
      </c>
      <c r="AO10">
        <v>4827.06591796875</v>
      </c>
      <c r="AP10">
        <v>4827.06591796875</v>
      </c>
      <c r="AQ10">
        <v>0</v>
      </c>
      <c r="AR10">
        <v>4828.07861328125</v>
      </c>
      <c r="AS10">
        <v>4828.07861328125</v>
      </c>
      <c r="AT10">
        <v>0</v>
      </c>
      <c r="AU10">
        <v>4835.7880859375</v>
      </c>
      <c r="AV10">
        <v>4835.7880859375</v>
      </c>
      <c r="AW10">
        <v>0</v>
      </c>
      <c r="AY10">
        <v>8</v>
      </c>
      <c r="BA10">
        <f t="shared" si="0"/>
        <v>1.0126953125</v>
      </c>
      <c r="BB10">
        <f t="shared" si="1"/>
        <v>2.70263671875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3.314453125</v>
      </c>
      <c r="BH10">
        <f t="shared" si="6"/>
        <v>15.05419921875</v>
      </c>
      <c r="BI10">
        <f t="shared" si="9"/>
        <v>120.54345703125</v>
      </c>
      <c r="BJ10">
        <f t="shared" si="7"/>
        <v>121.55322265625</v>
      </c>
      <c r="BK10">
        <f t="shared" si="7"/>
        <v>123.06201171875</v>
      </c>
      <c r="BL10">
        <f t="shared" si="7"/>
        <v>123.576171875</v>
      </c>
      <c r="BM10">
        <f t="shared" si="7"/>
        <v>128.08544921875</v>
      </c>
      <c r="BN10">
        <f t="shared" si="7"/>
        <v>131.08642578125</v>
      </c>
      <c r="BO10">
        <f t="shared" si="7"/>
        <v>135.611328125</v>
      </c>
      <c r="BR10">
        <f t="shared" si="8"/>
        <v>129.830078125</v>
      </c>
    </row>
    <row r="11" spans="1:70" x14ac:dyDescent="0.2">
      <c r="A11" t="s">
        <v>343</v>
      </c>
      <c r="B11" t="s">
        <v>98</v>
      </c>
      <c r="C11" t="s">
        <v>99</v>
      </c>
      <c r="D11">
        <v>-90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0.73192989826202393</v>
      </c>
      <c r="M11">
        <v>0.73192989826202393</v>
      </c>
      <c r="N11">
        <v>0</v>
      </c>
      <c r="O11">
        <v>4850.22900390625</v>
      </c>
      <c r="P11">
        <v>4850.22900390625</v>
      </c>
      <c r="Q11">
        <v>0</v>
      </c>
      <c r="S11">
        <v>4853.2294921875</v>
      </c>
      <c r="T11">
        <v>4853.2294921875</v>
      </c>
      <c r="U11">
        <v>0</v>
      </c>
      <c r="W11">
        <v>4845.71923828125</v>
      </c>
      <c r="X11">
        <v>4845.71923828125</v>
      </c>
      <c r="Y11">
        <v>0</v>
      </c>
      <c r="Z11">
        <v>4850.22900390625</v>
      </c>
      <c r="AA11">
        <v>4850.22900390625</v>
      </c>
      <c r="AB11">
        <v>0</v>
      </c>
      <c r="AC11">
        <v>4845.205078125</v>
      </c>
      <c r="AD11">
        <v>4845.205078125</v>
      </c>
      <c r="AE11">
        <v>0</v>
      </c>
      <c r="AF11">
        <v>4845.71923828125</v>
      </c>
      <c r="AG11">
        <v>4845.71923828125</v>
      </c>
      <c r="AH11">
        <v>0</v>
      </c>
      <c r="AI11">
        <v>4843.099609375</v>
      </c>
      <c r="AJ11">
        <v>4843.099609375</v>
      </c>
      <c r="AK11">
        <v>0</v>
      </c>
      <c r="AL11">
        <v>4845.205078125</v>
      </c>
      <c r="AM11">
        <v>4845.205078125</v>
      </c>
      <c r="AN11">
        <v>0</v>
      </c>
      <c r="AO11">
        <v>4842.103515625</v>
      </c>
      <c r="AP11">
        <v>4842.103515625</v>
      </c>
      <c r="AQ11">
        <v>0</v>
      </c>
      <c r="AR11">
        <v>4843.1162109375</v>
      </c>
      <c r="AS11">
        <v>4843.1162109375</v>
      </c>
      <c r="AT11">
        <v>0</v>
      </c>
      <c r="AU11">
        <v>4850.22900390625</v>
      </c>
      <c r="AV11">
        <v>4850.22900390625</v>
      </c>
      <c r="AW11">
        <v>0</v>
      </c>
      <c r="AY11">
        <v>9</v>
      </c>
      <c r="BA11">
        <f t="shared" si="0"/>
        <v>1.0126953125</v>
      </c>
      <c r="BB11">
        <f t="shared" si="1"/>
        <v>2.10546875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3.927734375</v>
      </c>
      <c r="BH11">
        <f t="shared" si="6"/>
        <v>15.0703125</v>
      </c>
      <c r="BI11">
        <f t="shared" si="9"/>
        <v>135.59765625</v>
      </c>
      <c r="BJ11">
        <f t="shared" si="7"/>
        <v>136.6103515625</v>
      </c>
      <c r="BK11">
        <f t="shared" si="7"/>
        <v>139.31298828125</v>
      </c>
      <c r="BL11">
        <f t="shared" si="7"/>
        <v>139.82666015625</v>
      </c>
      <c r="BM11">
        <f t="shared" si="7"/>
        <v>144.33642578125</v>
      </c>
      <c r="BN11">
        <f t="shared" si="7"/>
        <v>147.33740234375</v>
      </c>
      <c r="BO11">
        <f t="shared" si="7"/>
        <v>150.65185546875</v>
      </c>
      <c r="BR11">
        <f t="shared" si="8"/>
        <v>146.08056640625</v>
      </c>
    </row>
    <row r="12" spans="1:70" x14ac:dyDescent="0.2">
      <c r="A12" t="s">
        <v>344</v>
      </c>
      <c r="B12" t="s">
        <v>100</v>
      </c>
      <c r="C12" t="s">
        <v>101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0.70440912246704102</v>
      </c>
      <c r="M12">
        <v>0.70440912246704102</v>
      </c>
      <c r="N12">
        <v>0</v>
      </c>
      <c r="O12">
        <v>4865.7802734375</v>
      </c>
      <c r="P12">
        <v>4865.7802734375</v>
      </c>
      <c r="Q12">
        <v>0</v>
      </c>
      <c r="S12">
        <v>4868.78125</v>
      </c>
      <c r="T12">
        <v>4868.78125</v>
      </c>
      <c r="U12">
        <v>0</v>
      </c>
      <c r="W12">
        <v>4861.2705078125</v>
      </c>
      <c r="X12">
        <v>4861.2705078125</v>
      </c>
      <c r="Y12">
        <v>0</v>
      </c>
      <c r="Z12">
        <v>4865.7802734375</v>
      </c>
      <c r="AA12">
        <v>4865.7802734375</v>
      </c>
      <c r="AB12">
        <v>0</v>
      </c>
      <c r="AC12">
        <v>4860.7568359375</v>
      </c>
      <c r="AD12">
        <v>4860.7568359375</v>
      </c>
      <c r="AE12">
        <v>0</v>
      </c>
      <c r="AF12">
        <v>4861.2705078125</v>
      </c>
      <c r="AG12">
        <v>4861.2705078125</v>
      </c>
      <c r="AH12">
        <v>0</v>
      </c>
      <c r="AI12">
        <v>4858.15380859375</v>
      </c>
      <c r="AJ12">
        <v>4858.15380859375</v>
      </c>
      <c r="AK12">
        <v>0</v>
      </c>
      <c r="AL12">
        <v>4860.7568359375</v>
      </c>
      <c r="AM12">
        <v>4860.7568359375</v>
      </c>
      <c r="AN12">
        <v>0</v>
      </c>
      <c r="AO12">
        <v>4857.1572265625</v>
      </c>
      <c r="AP12">
        <v>4857.1572265625</v>
      </c>
      <c r="AQ12">
        <v>0</v>
      </c>
      <c r="AR12">
        <v>4858.17041015625</v>
      </c>
      <c r="AS12">
        <v>4858.17041015625</v>
      </c>
      <c r="AT12">
        <v>0</v>
      </c>
      <c r="AU12">
        <v>4865.7802734375</v>
      </c>
      <c r="AV12">
        <v>4865.7802734375</v>
      </c>
      <c r="AW12">
        <v>0</v>
      </c>
      <c r="AY12">
        <v>10</v>
      </c>
      <c r="BA12">
        <f t="shared" si="0"/>
        <v>1.01318359375</v>
      </c>
      <c r="BB12">
        <f t="shared" si="1"/>
        <v>2.60302734375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3.4306640625</v>
      </c>
      <c r="BH12">
        <f t="shared" si="6"/>
        <v>15.0712890625</v>
      </c>
      <c r="BI12">
        <f t="shared" si="9"/>
        <v>150.66796875</v>
      </c>
      <c r="BJ12">
        <f t="shared" si="7"/>
        <v>151.6806640625</v>
      </c>
      <c r="BK12">
        <f t="shared" si="7"/>
        <v>153.7861328125</v>
      </c>
      <c r="BL12">
        <f t="shared" si="7"/>
        <v>154.30029296875</v>
      </c>
      <c r="BM12">
        <f t="shared" si="7"/>
        <v>158.81005859375</v>
      </c>
      <c r="BN12">
        <f t="shared" si="7"/>
        <v>161.810546875</v>
      </c>
      <c r="BO12">
        <f t="shared" si="7"/>
        <v>165.73828125</v>
      </c>
      <c r="BR12">
        <f t="shared" si="8"/>
        <v>160.55419921875</v>
      </c>
    </row>
    <row r="13" spans="1:70" x14ac:dyDescent="0.2">
      <c r="A13" t="s">
        <v>343</v>
      </c>
      <c r="B13" t="s">
        <v>171</v>
      </c>
      <c r="C13" t="s">
        <v>17</v>
      </c>
      <c r="D13">
        <v>150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0.66590118408203125</v>
      </c>
      <c r="M13">
        <v>0.66590118408203125</v>
      </c>
      <c r="N13">
        <v>0</v>
      </c>
      <c r="O13">
        <v>4881.1328125</v>
      </c>
      <c r="P13">
        <v>4881.1328125</v>
      </c>
      <c r="Q13">
        <v>0</v>
      </c>
      <c r="S13">
        <v>4884.1337890625</v>
      </c>
      <c r="T13">
        <v>4884.1337890625</v>
      </c>
      <c r="U13">
        <v>0</v>
      </c>
      <c r="W13">
        <v>4876.623046875</v>
      </c>
      <c r="X13">
        <v>4876.623046875</v>
      </c>
      <c r="Y13">
        <v>0</v>
      </c>
      <c r="Z13">
        <v>4881.1328125</v>
      </c>
      <c r="AA13">
        <v>4881.1328125</v>
      </c>
      <c r="AB13">
        <v>0</v>
      </c>
      <c r="AC13">
        <v>4876.109375</v>
      </c>
      <c r="AD13">
        <v>4876.109375</v>
      </c>
      <c r="AE13">
        <v>0</v>
      </c>
      <c r="AF13">
        <v>4876.623046875</v>
      </c>
      <c r="AG13">
        <v>4876.623046875</v>
      </c>
      <c r="AH13">
        <v>0</v>
      </c>
      <c r="AI13">
        <v>4873.2080078125</v>
      </c>
      <c r="AJ13">
        <v>4873.2080078125</v>
      </c>
      <c r="AK13">
        <v>0</v>
      </c>
      <c r="AL13">
        <v>4876.109375</v>
      </c>
      <c r="AM13">
        <v>4876.109375</v>
      </c>
      <c r="AN13">
        <v>0</v>
      </c>
      <c r="AO13">
        <v>4872.2119140625</v>
      </c>
      <c r="AP13">
        <v>4872.2119140625</v>
      </c>
      <c r="AQ13">
        <v>0</v>
      </c>
      <c r="AR13">
        <v>4873.224609375</v>
      </c>
      <c r="AS13">
        <v>4873.224609375</v>
      </c>
      <c r="AT13">
        <v>0</v>
      </c>
      <c r="AU13">
        <v>4881.1328125</v>
      </c>
      <c r="AV13">
        <v>4881.1328125</v>
      </c>
      <c r="AW13">
        <v>0</v>
      </c>
      <c r="AY13">
        <v>11</v>
      </c>
      <c r="BA13">
        <f t="shared" si="0"/>
        <v>1.0126953125</v>
      </c>
      <c r="BB13">
        <f t="shared" si="1"/>
        <v>2.9013671875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3.103515625</v>
      </c>
      <c r="BH13">
        <f t="shared" si="6"/>
        <v>15.0419921875</v>
      </c>
      <c r="BI13">
        <f t="shared" si="9"/>
        <v>165.7392578125</v>
      </c>
      <c r="BJ13">
        <f t="shared" si="7"/>
        <v>166.75244140625</v>
      </c>
      <c r="BK13">
        <f t="shared" si="7"/>
        <v>169.35546875</v>
      </c>
      <c r="BL13">
        <f t="shared" si="7"/>
        <v>169.869140625</v>
      </c>
      <c r="BM13">
        <f t="shared" si="7"/>
        <v>174.37890625</v>
      </c>
      <c r="BN13">
        <f t="shared" si="7"/>
        <v>177.3798828125</v>
      </c>
      <c r="BO13">
        <f t="shared" si="7"/>
        <v>180.810546875</v>
      </c>
      <c r="BR13">
        <f t="shared" si="8"/>
        <v>176.123046875</v>
      </c>
    </row>
    <row r="14" spans="1:70" x14ac:dyDescent="0.2">
      <c r="A14" t="s">
        <v>343</v>
      </c>
      <c r="B14" t="s">
        <v>96</v>
      </c>
      <c r="C14" t="s">
        <v>97</v>
      </c>
      <c r="D14">
        <v>60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0.75992417335510254</v>
      </c>
      <c r="M14">
        <v>0.75992417335510254</v>
      </c>
      <c r="N14">
        <v>0</v>
      </c>
      <c r="O14">
        <v>4896.15380859375</v>
      </c>
      <c r="P14">
        <v>4896.15380859375</v>
      </c>
      <c r="Q14">
        <v>0</v>
      </c>
      <c r="S14">
        <v>4899.15478515625</v>
      </c>
      <c r="T14">
        <v>4899.15478515625</v>
      </c>
      <c r="U14">
        <v>0</v>
      </c>
      <c r="W14">
        <v>4891.64404296875</v>
      </c>
      <c r="X14">
        <v>4891.64404296875</v>
      </c>
      <c r="Y14">
        <v>0</v>
      </c>
      <c r="Z14">
        <v>4896.15380859375</v>
      </c>
      <c r="AA14">
        <v>4896.15380859375</v>
      </c>
      <c r="AB14">
        <v>0</v>
      </c>
      <c r="AC14">
        <v>4891.13037109375</v>
      </c>
      <c r="AD14">
        <v>4891.13037109375</v>
      </c>
      <c r="AE14">
        <v>0</v>
      </c>
      <c r="AF14">
        <v>4891.64404296875</v>
      </c>
      <c r="AG14">
        <v>4891.64404296875</v>
      </c>
      <c r="AH14">
        <v>0</v>
      </c>
      <c r="AI14">
        <v>4888.22900390625</v>
      </c>
      <c r="AJ14">
        <v>4888.22900390625</v>
      </c>
      <c r="AK14">
        <v>0</v>
      </c>
      <c r="AL14">
        <v>4891.13037109375</v>
      </c>
      <c r="AM14">
        <v>4891.13037109375</v>
      </c>
      <c r="AN14">
        <v>0</v>
      </c>
      <c r="AO14">
        <v>4887.2373046875</v>
      </c>
      <c r="AP14">
        <v>4887.2373046875</v>
      </c>
      <c r="AQ14">
        <v>0</v>
      </c>
      <c r="AR14">
        <v>4888.2451171875</v>
      </c>
      <c r="AS14">
        <v>4888.2451171875</v>
      </c>
      <c r="AT14">
        <v>0</v>
      </c>
      <c r="AU14">
        <v>4896.15380859375</v>
      </c>
      <c r="AV14">
        <v>4896.15380859375</v>
      </c>
      <c r="AW14">
        <v>0</v>
      </c>
      <c r="AY14">
        <v>12</v>
      </c>
      <c r="BA14">
        <f t="shared" si="0"/>
        <v>1.0078125</v>
      </c>
      <c r="BB14">
        <f t="shared" si="1"/>
        <v>2.9013671875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3.115234375</v>
      </c>
      <c r="BH14">
        <f t="shared" si="6"/>
        <v>15.048828125</v>
      </c>
      <c r="BI14">
        <f t="shared" si="9"/>
        <v>180.78125</v>
      </c>
      <c r="BJ14">
        <f t="shared" si="7"/>
        <v>181.7939453125</v>
      </c>
      <c r="BK14">
        <f t="shared" si="7"/>
        <v>184.6953125</v>
      </c>
      <c r="BL14">
        <f t="shared" si="7"/>
        <v>185.208984375</v>
      </c>
      <c r="BM14">
        <f t="shared" si="7"/>
        <v>189.71875</v>
      </c>
      <c r="BN14">
        <f t="shared" si="7"/>
        <v>192.7197265625</v>
      </c>
      <c r="BO14">
        <f t="shared" si="7"/>
        <v>195.8232421875</v>
      </c>
      <c r="BR14">
        <f t="shared" si="8"/>
        <v>191.462890625</v>
      </c>
    </row>
    <row r="15" spans="1:70" x14ac:dyDescent="0.2">
      <c r="A15" t="s">
        <v>344</v>
      </c>
      <c r="B15" t="s">
        <v>175</v>
      </c>
      <c r="C15" t="s">
        <v>17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0.81222110986709595</v>
      </c>
      <c r="M15">
        <v>0.81222110986709595</v>
      </c>
      <c r="N15">
        <v>0</v>
      </c>
      <c r="O15">
        <v>4910.1962890625</v>
      </c>
      <c r="P15">
        <v>4910.1962890625</v>
      </c>
      <c r="Q15">
        <v>0</v>
      </c>
      <c r="S15">
        <v>4913.197265625</v>
      </c>
      <c r="T15">
        <v>4913.197265625</v>
      </c>
      <c r="U15">
        <v>0</v>
      </c>
      <c r="W15">
        <v>4905.68701171875</v>
      </c>
      <c r="X15">
        <v>4905.68701171875</v>
      </c>
      <c r="Y15">
        <v>0</v>
      </c>
      <c r="Z15">
        <v>4910.1962890625</v>
      </c>
      <c r="AA15">
        <v>4910.1962890625</v>
      </c>
      <c r="AB15">
        <v>0</v>
      </c>
      <c r="AC15">
        <v>4905.1728515625</v>
      </c>
      <c r="AD15">
        <v>4905.1728515625</v>
      </c>
      <c r="AE15">
        <v>0</v>
      </c>
      <c r="AF15">
        <v>4905.68701171875</v>
      </c>
      <c r="AG15">
        <v>4905.68701171875</v>
      </c>
      <c r="AH15">
        <v>0</v>
      </c>
      <c r="AI15">
        <v>4903.26611328125</v>
      </c>
      <c r="AJ15">
        <v>4903.26611328125</v>
      </c>
      <c r="AK15">
        <v>0</v>
      </c>
      <c r="AL15">
        <v>4905.1728515625</v>
      </c>
      <c r="AM15">
        <v>4905.1728515625</v>
      </c>
      <c r="AN15">
        <v>0</v>
      </c>
      <c r="AO15">
        <v>4902.27001953125</v>
      </c>
      <c r="AP15">
        <v>4902.27001953125</v>
      </c>
      <c r="AQ15">
        <v>0</v>
      </c>
      <c r="AR15">
        <v>4903.28271484375</v>
      </c>
      <c r="AS15">
        <v>4903.28271484375</v>
      </c>
      <c r="AT15">
        <v>0</v>
      </c>
      <c r="AU15">
        <v>4910.1962890625</v>
      </c>
      <c r="AV15">
        <v>4910.1962890625</v>
      </c>
      <c r="AW15">
        <v>0</v>
      </c>
      <c r="AY15">
        <v>13</v>
      </c>
      <c r="BA15">
        <f t="shared" si="0"/>
        <v>1.0126953125</v>
      </c>
      <c r="BB15">
        <f t="shared" si="1"/>
        <v>1.90673828125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4.1142578125</v>
      </c>
      <c r="BH15">
        <f t="shared" si="6"/>
        <v>15.05810546875</v>
      </c>
      <c r="BI15">
        <f t="shared" si="9"/>
        <v>195.830078125</v>
      </c>
      <c r="BJ15">
        <f t="shared" si="7"/>
        <v>196.837890625</v>
      </c>
      <c r="BK15">
        <f t="shared" si="7"/>
        <v>199.7392578125</v>
      </c>
      <c r="BL15">
        <f t="shared" si="7"/>
        <v>200.2529296875</v>
      </c>
      <c r="BM15">
        <f t="shared" si="7"/>
        <v>204.7626953125</v>
      </c>
      <c r="BN15">
        <f t="shared" si="7"/>
        <v>207.763671875</v>
      </c>
      <c r="BO15">
        <f t="shared" si="7"/>
        <v>210.87890625</v>
      </c>
      <c r="BR15">
        <f t="shared" si="8"/>
        <v>206.5068359375</v>
      </c>
    </row>
    <row r="16" spans="1:70" x14ac:dyDescent="0.2">
      <c r="A16" t="s">
        <v>344</v>
      </c>
      <c r="B16" t="s">
        <v>98</v>
      </c>
      <c r="C16" t="s">
        <v>99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0.39105591177940369</v>
      </c>
      <c r="M16">
        <v>0.39105591177940369</v>
      </c>
      <c r="N16">
        <v>0</v>
      </c>
      <c r="O16">
        <v>4925.931640625</v>
      </c>
      <c r="P16">
        <v>4925.931640625</v>
      </c>
      <c r="Q16">
        <v>0</v>
      </c>
      <c r="S16">
        <v>4928.93115234375</v>
      </c>
      <c r="T16">
        <v>4928.93115234375</v>
      </c>
      <c r="U16">
        <v>0</v>
      </c>
      <c r="W16">
        <v>4921.4208984375</v>
      </c>
      <c r="X16">
        <v>4921.4208984375</v>
      </c>
      <c r="Y16">
        <v>0</v>
      </c>
      <c r="Z16">
        <v>4925.931640625</v>
      </c>
      <c r="AA16">
        <v>4925.931640625</v>
      </c>
      <c r="AB16">
        <v>0</v>
      </c>
      <c r="AC16">
        <v>4920.90673828125</v>
      </c>
      <c r="AD16">
        <v>4920.90673828125</v>
      </c>
      <c r="AE16">
        <v>0</v>
      </c>
      <c r="AF16">
        <v>4921.4208984375</v>
      </c>
      <c r="AG16">
        <v>4921.4208984375</v>
      </c>
      <c r="AH16">
        <v>0</v>
      </c>
      <c r="AI16">
        <v>4918.3037109375</v>
      </c>
      <c r="AJ16">
        <v>4918.3037109375</v>
      </c>
      <c r="AK16">
        <v>0</v>
      </c>
      <c r="AL16">
        <v>4920.90673828125</v>
      </c>
      <c r="AM16">
        <v>4920.90673828125</v>
      </c>
      <c r="AN16">
        <v>0</v>
      </c>
      <c r="AO16">
        <v>4917.3115234375</v>
      </c>
      <c r="AP16">
        <v>4917.3115234375</v>
      </c>
      <c r="AQ16">
        <v>0</v>
      </c>
      <c r="AR16">
        <v>4918.3203125</v>
      </c>
      <c r="AS16">
        <v>4918.3203125</v>
      </c>
      <c r="AT16">
        <v>0</v>
      </c>
      <c r="AU16">
        <v>4925.931640625</v>
      </c>
      <c r="AV16">
        <v>4925.931640625</v>
      </c>
      <c r="AW16">
        <v>0</v>
      </c>
      <c r="AY16">
        <v>14</v>
      </c>
      <c r="BA16">
        <f t="shared" si="0"/>
        <v>1.0087890625</v>
      </c>
      <c r="BB16">
        <f t="shared" si="1"/>
        <v>2.60302734375</v>
      </c>
      <c r="BC16">
        <f t="shared" si="2"/>
        <v>0.51416015625</v>
      </c>
      <c r="BD16">
        <f t="shared" si="3"/>
        <v>4.5107421875</v>
      </c>
      <c r="BE16">
        <f t="shared" si="4"/>
        <v>2.99951171875</v>
      </c>
      <c r="BF16">
        <f t="shared" si="5"/>
        <v>3.43017578125</v>
      </c>
      <c r="BH16">
        <f t="shared" si="6"/>
        <v>15.06640625</v>
      </c>
      <c r="BI16">
        <f t="shared" si="9"/>
        <v>210.88818359375</v>
      </c>
      <c r="BJ16">
        <f t="shared" si="7"/>
        <v>211.90087890625</v>
      </c>
      <c r="BK16">
        <f t="shared" si="7"/>
        <v>213.8076171875</v>
      </c>
      <c r="BL16">
        <f t="shared" si="7"/>
        <v>214.32177734375</v>
      </c>
      <c r="BM16">
        <f t="shared" si="7"/>
        <v>218.8310546875</v>
      </c>
      <c r="BN16">
        <f t="shared" si="7"/>
        <v>221.83203125</v>
      </c>
      <c r="BO16">
        <f t="shared" si="7"/>
        <v>225.9462890625</v>
      </c>
      <c r="BR16">
        <f t="shared" si="8"/>
        <v>220.57568359375</v>
      </c>
    </row>
    <row r="17" spans="1:70" x14ac:dyDescent="0.2">
      <c r="A17" t="s">
        <v>343</v>
      </c>
      <c r="B17" t="s">
        <v>173</v>
      </c>
      <c r="C17" t="s">
        <v>29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0.54252409934997559</v>
      </c>
      <c r="M17">
        <v>0.54252409934997559</v>
      </c>
      <c r="N17">
        <v>0</v>
      </c>
      <c r="O17">
        <v>4940.2880859375</v>
      </c>
      <c r="P17">
        <v>4940.2880859375</v>
      </c>
      <c r="Q17">
        <v>0</v>
      </c>
      <c r="S17">
        <v>4943.2890625</v>
      </c>
      <c r="T17">
        <v>4943.2890625</v>
      </c>
      <c r="U17">
        <v>0</v>
      </c>
      <c r="W17">
        <v>4935.7783203125</v>
      </c>
      <c r="X17">
        <v>4935.7783203125</v>
      </c>
      <c r="Y17">
        <v>0</v>
      </c>
      <c r="Z17">
        <v>4940.2880859375</v>
      </c>
      <c r="AA17">
        <v>4940.2880859375</v>
      </c>
      <c r="AB17">
        <v>0</v>
      </c>
      <c r="AC17">
        <v>4935.2646484375</v>
      </c>
      <c r="AD17">
        <v>4935.2646484375</v>
      </c>
      <c r="AE17">
        <v>0</v>
      </c>
      <c r="AF17">
        <v>4935.7783203125</v>
      </c>
      <c r="AG17">
        <v>4935.7783203125</v>
      </c>
      <c r="AH17">
        <v>0</v>
      </c>
      <c r="AI17">
        <v>4933.35791015625</v>
      </c>
      <c r="AJ17">
        <v>4933.35791015625</v>
      </c>
      <c r="AK17">
        <v>0</v>
      </c>
      <c r="AL17">
        <v>4935.2646484375</v>
      </c>
      <c r="AM17">
        <v>4935.2646484375</v>
      </c>
      <c r="AN17">
        <v>0</v>
      </c>
      <c r="AO17">
        <v>4932.361328125</v>
      </c>
      <c r="AP17">
        <v>4932.361328125</v>
      </c>
      <c r="AQ17">
        <v>0</v>
      </c>
      <c r="AR17">
        <v>4933.37451171875</v>
      </c>
      <c r="AS17">
        <v>4933.37451171875</v>
      </c>
      <c r="AT17">
        <v>0</v>
      </c>
      <c r="AU17">
        <v>4940.2880859375</v>
      </c>
      <c r="AV17">
        <v>4940.2880859375</v>
      </c>
      <c r="AW17">
        <v>0</v>
      </c>
      <c r="AY17">
        <v>15</v>
      </c>
      <c r="BA17">
        <f t="shared" si="0"/>
        <v>1.01318359375</v>
      </c>
      <c r="BB17">
        <f t="shared" si="1"/>
        <v>1.90673828125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4.126953125</v>
      </c>
      <c r="BH17">
        <f t="shared" si="6"/>
        <v>15.0712890625</v>
      </c>
      <c r="BI17">
        <f t="shared" si="9"/>
        <v>225.95458984375</v>
      </c>
      <c r="BJ17">
        <f t="shared" si="7"/>
        <v>226.96337890625</v>
      </c>
      <c r="BK17">
        <f t="shared" si="7"/>
        <v>229.56640625</v>
      </c>
      <c r="BL17">
        <f t="shared" si="7"/>
        <v>230.08056640625</v>
      </c>
      <c r="BM17">
        <f t="shared" si="7"/>
        <v>234.59130859375</v>
      </c>
      <c r="BN17">
        <f t="shared" si="7"/>
        <v>237.5908203125</v>
      </c>
      <c r="BO17">
        <f t="shared" si="7"/>
        <v>241.02099609375</v>
      </c>
      <c r="BR17">
        <f t="shared" si="8"/>
        <v>236.33447265625</v>
      </c>
    </row>
    <row r="18" spans="1:70" x14ac:dyDescent="0.2">
      <c r="A18" t="s">
        <v>344</v>
      </c>
      <c r="B18" t="s">
        <v>118</v>
      </c>
      <c r="C18" t="s">
        <v>108</v>
      </c>
      <c r="D18">
        <v>-30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0.59144687652587891</v>
      </c>
      <c r="M18">
        <v>0.59144687652587891</v>
      </c>
      <c r="N18">
        <v>0</v>
      </c>
      <c r="O18">
        <v>4954.54638671875</v>
      </c>
      <c r="P18">
        <v>4954.54638671875</v>
      </c>
      <c r="Q18">
        <v>0</v>
      </c>
      <c r="S18">
        <v>4957.54736328125</v>
      </c>
      <c r="T18">
        <v>4957.54736328125</v>
      </c>
      <c r="U18">
        <v>0</v>
      </c>
      <c r="W18">
        <v>4950.03662109375</v>
      </c>
      <c r="X18">
        <v>4950.03662109375</v>
      </c>
      <c r="Y18">
        <v>0</v>
      </c>
      <c r="Z18">
        <v>4954.54638671875</v>
      </c>
      <c r="AA18">
        <v>4954.54638671875</v>
      </c>
      <c r="AB18">
        <v>0</v>
      </c>
      <c r="AC18">
        <v>4949.52294921875</v>
      </c>
      <c r="AD18">
        <v>4949.52294921875</v>
      </c>
      <c r="AE18">
        <v>0</v>
      </c>
      <c r="AF18">
        <v>4950.03662109375</v>
      </c>
      <c r="AG18">
        <v>4950.03662109375</v>
      </c>
      <c r="AH18">
        <v>0</v>
      </c>
      <c r="AI18">
        <v>4948.41259765625</v>
      </c>
      <c r="AJ18">
        <v>4948.41259765625</v>
      </c>
      <c r="AK18">
        <v>0</v>
      </c>
      <c r="AL18">
        <v>4949.52294921875</v>
      </c>
      <c r="AM18">
        <v>4949.52294921875</v>
      </c>
      <c r="AN18">
        <v>0</v>
      </c>
      <c r="AO18">
        <v>4947.416015625</v>
      </c>
      <c r="AP18">
        <v>4947.416015625</v>
      </c>
      <c r="AQ18">
        <v>0</v>
      </c>
      <c r="AR18">
        <v>4948.4287109375</v>
      </c>
      <c r="AS18">
        <v>4948.4287109375</v>
      </c>
      <c r="AT18">
        <v>0</v>
      </c>
      <c r="AU18">
        <v>4954.54638671875</v>
      </c>
      <c r="AV18">
        <v>4954.54638671875</v>
      </c>
      <c r="AW18">
        <v>0</v>
      </c>
      <c r="AY18">
        <v>16</v>
      </c>
      <c r="BA18">
        <f t="shared" si="0"/>
        <v>1.0126953125</v>
      </c>
      <c r="BB18">
        <f t="shared" si="1"/>
        <v>1.1103515625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4.92236328125</v>
      </c>
      <c r="BH18">
        <f t="shared" si="6"/>
        <v>15.06982421875</v>
      </c>
      <c r="BI18">
        <f t="shared" si="9"/>
        <v>241.02587890625</v>
      </c>
      <c r="BJ18">
        <f t="shared" si="7"/>
        <v>242.0390625</v>
      </c>
      <c r="BK18">
        <f t="shared" si="7"/>
        <v>243.94580078125</v>
      </c>
      <c r="BL18">
        <f t="shared" si="7"/>
        <v>244.45947265625</v>
      </c>
      <c r="BM18">
        <f t="shared" si="7"/>
        <v>248.96923828125</v>
      </c>
      <c r="BN18">
        <f t="shared" si="7"/>
        <v>251.97021484375</v>
      </c>
      <c r="BO18">
        <f t="shared" si="7"/>
        <v>256.09716796875</v>
      </c>
      <c r="BR18">
        <f t="shared" si="8"/>
        <v>250.71337890625</v>
      </c>
    </row>
    <row r="19" spans="1:70" x14ac:dyDescent="0.2">
      <c r="A19" t="s">
        <v>343</v>
      </c>
      <c r="B19" t="s">
        <v>189</v>
      </c>
      <c r="C19" t="s">
        <v>29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0.4306693971157074</v>
      </c>
      <c r="M19">
        <v>0.4306693971157074</v>
      </c>
      <c r="N19">
        <v>0</v>
      </c>
      <c r="O19">
        <v>4969.7001953125</v>
      </c>
      <c r="P19">
        <v>4969.7001953125</v>
      </c>
      <c r="Q19">
        <v>0</v>
      </c>
      <c r="S19">
        <v>4972.70068359375</v>
      </c>
      <c r="T19">
        <v>4972.70068359375</v>
      </c>
      <c r="U19">
        <v>0</v>
      </c>
      <c r="W19">
        <v>4965.1904296875</v>
      </c>
      <c r="X19">
        <v>4965.1904296875</v>
      </c>
      <c r="Y19">
        <v>0</v>
      </c>
      <c r="Z19">
        <v>4969.7001953125</v>
      </c>
      <c r="AA19">
        <v>4969.7001953125</v>
      </c>
      <c r="AB19">
        <v>0</v>
      </c>
      <c r="AC19">
        <v>4964.67626953125</v>
      </c>
      <c r="AD19">
        <v>4964.67626953125</v>
      </c>
      <c r="AE19">
        <v>0</v>
      </c>
      <c r="AF19">
        <v>4965.1904296875</v>
      </c>
      <c r="AG19">
        <v>4965.1904296875</v>
      </c>
      <c r="AH19">
        <v>0</v>
      </c>
      <c r="AI19">
        <v>4963.46630859375</v>
      </c>
      <c r="AJ19">
        <v>4963.46630859375</v>
      </c>
      <c r="AK19">
        <v>0</v>
      </c>
      <c r="AL19">
        <v>4964.67626953125</v>
      </c>
      <c r="AM19">
        <v>4964.67626953125</v>
      </c>
      <c r="AN19">
        <v>0</v>
      </c>
      <c r="AO19">
        <v>4962.4697265625</v>
      </c>
      <c r="AP19">
        <v>4962.4697265625</v>
      </c>
      <c r="AQ19">
        <v>0</v>
      </c>
      <c r="AR19">
        <v>4963.48291015625</v>
      </c>
      <c r="AS19">
        <v>4963.48291015625</v>
      </c>
      <c r="AT19">
        <v>0</v>
      </c>
      <c r="AU19">
        <v>4969.7001953125</v>
      </c>
      <c r="AV19">
        <v>4969.7001953125</v>
      </c>
      <c r="AW19">
        <v>0</v>
      </c>
      <c r="AY19">
        <v>17</v>
      </c>
      <c r="BA19">
        <f t="shared" si="0"/>
        <v>1.01318359375</v>
      </c>
      <c r="BB19">
        <f t="shared" si="1"/>
        <v>1.2099609375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4.82373046875</v>
      </c>
      <c r="BH19">
        <f t="shared" si="6"/>
        <v>15.0712890625</v>
      </c>
      <c r="BI19">
        <f t="shared" si="9"/>
        <v>256.095703125</v>
      </c>
      <c r="BJ19">
        <f t="shared" ref="BJ19:BO31" si="10">BI19+BA18</f>
        <v>257.1083984375</v>
      </c>
      <c r="BK19">
        <f t="shared" si="10"/>
        <v>258.21875</v>
      </c>
      <c r="BL19">
        <f t="shared" si="10"/>
        <v>258.732421875</v>
      </c>
      <c r="BM19">
        <f t="shared" si="10"/>
        <v>263.2421875</v>
      </c>
      <c r="BN19">
        <f t="shared" si="10"/>
        <v>266.2431640625</v>
      </c>
      <c r="BO19">
        <f t="shared" si="10"/>
        <v>271.16552734375</v>
      </c>
      <c r="BR19">
        <f t="shared" si="8"/>
        <v>264.986328125</v>
      </c>
    </row>
    <row r="20" spans="1:70" x14ac:dyDescent="0.2">
      <c r="A20" t="s">
        <v>344</v>
      </c>
      <c r="B20" t="s">
        <v>109</v>
      </c>
      <c r="C20" t="s">
        <v>22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0.61557638645172119</v>
      </c>
      <c r="M20">
        <v>0.61557638645172119</v>
      </c>
      <c r="N20">
        <v>0</v>
      </c>
      <c r="O20">
        <v>4984.953125</v>
      </c>
      <c r="P20">
        <v>4984.953125</v>
      </c>
      <c r="Q20">
        <v>0</v>
      </c>
      <c r="S20">
        <v>4987.9541015625</v>
      </c>
      <c r="T20">
        <v>4987.9541015625</v>
      </c>
      <c r="U20">
        <v>0</v>
      </c>
      <c r="W20">
        <v>4980.443359375</v>
      </c>
      <c r="X20">
        <v>4980.443359375</v>
      </c>
      <c r="Y20">
        <v>0</v>
      </c>
      <c r="Z20">
        <v>4984.953125</v>
      </c>
      <c r="AA20">
        <v>4984.953125</v>
      </c>
      <c r="AB20">
        <v>0</v>
      </c>
      <c r="AC20">
        <v>4979.9296875</v>
      </c>
      <c r="AD20">
        <v>4979.9296875</v>
      </c>
      <c r="AE20">
        <v>0</v>
      </c>
      <c r="AF20">
        <v>4980.443359375</v>
      </c>
      <c r="AG20">
        <v>4980.443359375</v>
      </c>
      <c r="AH20">
        <v>0</v>
      </c>
      <c r="AI20">
        <v>4978.52001953125</v>
      </c>
      <c r="AJ20">
        <v>4978.52001953125</v>
      </c>
      <c r="AK20">
        <v>0</v>
      </c>
      <c r="AL20">
        <v>4979.9296875</v>
      </c>
      <c r="AM20">
        <v>4979.9296875</v>
      </c>
      <c r="AN20">
        <v>0</v>
      </c>
      <c r="AO20">
        <v>4977.5244140625</v>
      </c>
      <c r="AP20">
        <v>4977.5244140625</v>
      </c>
      <c r="AQ20">
        <v>0</v>
      </c>
      <c r="AR20">
        <v>4978.53662109375</v>
      </c>
      <c r="AS20">
        <v>4978.53662109375</v>
      </c>
      <c r="AT20">
        <v>0</v>
      </c>
      <c r="AU20">
        <v>4984.953125</v>
      </c>
      <c r="AV20">
        <v>4984.953125</v>
      </c>
      <c r="AW20">
        <v>0</v>
      </c>
      <c r="AY20">
        <v>18</v>
      </c>
      <c r="BA20">
        <f t="shared" si="0"/>
        <v>1.01220703125</v>
      </c>
      <c r="BB20">
        <f t="shared" si="1"/>
        <v>1.40966796875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4.6240234375</v>
      </c>
      <c r="BH20">
        <f t="shared" si="6"/>
        <v>15.0703125</v>
      </c>
      <c r="BI20">
        <f t="shared" si="9"/>
        <v>271.1669921875</v>
      </c>
      <c r="BJ20">
        <f t="shared" si="10"/>
        <v>272.18017578125</v>
      </c>
      <c r="BK20">
        <f t="shared" si="10"/>
        <v>273.39013671875</v>
      </c>
      <c r="BL20">
        <f t="shared" si="10"/>
        <v>273.904296875</v>
      </c>
      <c r="BM20">
        <f t="shared" si="10"/>
        <v>278.4140625</v>
      </c>
      <c r="BN20">
        <f t="shared" si="10"/>
        <v>281.41455078125</v>
      </c>
      <c r="BO20">
        <f t="shared" si="10"/>
        <v>286.23828125</v>
      </c>
      <c r="BR20">
        <f t="shared" si="8"/>
        <v>280.158203125</v>
      </c>
    </row>
    <row r="21" spans="1:70" x14ac:dyDescent="0.2">
      <c r="A21" t="s">
        <v>343</v>
      </c>
      <c r="B21" t="s">
        <v>122</v>
      </c>
      <c r="C21" t="s">
        <v>123</v>
      </c>
      <c r="D21">
        <v>120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0.58864361047744751</v>
      </c>
      <c r="M21">
        <v>0.58864361047744751</v>
      </c>
      <c r="N21">
        <v>0</v>
      </c>
      <c r="O21">
        <v>5000.80322265625</v>
      </c>
      <c r="P21">
        <v>5000.80322265625</v>
      </c>
      <c r="Q21">
        <v>0</v>
      </c>
      <c r="S21">
        <v>5003.8037109375</v>
      </c>
      <c r="T21">
        <v>5003.8037109375</v>
      </c>
      <c r="U21">
        <v>0</v>
      </c>
      <c r="W21">
        <v>4996.29345703125</v>
      </c>
      <c r="X21">
        <v>4996.29345703125</v>
      </c>
      <c r="Y21">
        <v>0</v>
      </c>
      <c r="Z21">
        <v>5000.80322265625</v>
      </c>
      <c r="AA21">
        <v>5000.80322265625</v>
      </c>
      <c r="AB21">
        <v>0</v>
      </c>
      <c r="AC21">
        <v>4995.779296875</v>
      </c>
      <c r="AD21">
        <v>4995.779296875</v>
      </c>
      <c r="AE21">
        <v>0</v>
      </c>
      <c r="AF21">
        <v>4996.29345703125</v>
      </c>
      <c r="AG21">
        <v>4996.29345703125</v>
      </c>
      <c r="AH21">
        <v>0</v>
      </c>
      <c r="AI21">
        <v>4993.57421875</v>
      </c>
      <c r="AJ21">
        <v>4993.57421875</v>
      </c>
      <c r="AK21">
        <v>0</v>
      </c>
      <c r="AL21">
        <v>4995.779296875</v>
      </c>
      <c r="AM21">
        <v>4995.779296875</v>
      </c>
      <c r="AN21">
        <v>0</v>
      </c>
      <c r="AO21">
        <v>4992.578125</v>
      </c>
      <c r="AP21">
        <v>4992.578125</v>
      </c>
      <c r="AQ21">
        <v>0</v>
      </c>
      <c r="AR21">
        <v>4993.5908203125</v>
      </c>
      <c r="AS21">
        <v>4993.5908203125</v>
      </c>
      <c r="AT21">
        <v>0</v>
      </c>
      <c r="AU21">
        <v>5000.80322265625</v>
      </c>
      <c r="AV21">
        <v>5000.80322265625</v>
      </c>
      <c r="AW21">
        <v>0</v>
      </c>
      <c r="AY21">
        <v>19</v>
      </c>
      <c r="BA21">
        <f t="shared" si="0"/>
        <v>1.0126953125</v>
      </c>
      <c r="BB21">
        <f t="shared" si="1"/>
        <v>2.205078125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3.81494140625</v>
      </c>
      <c r="BH21">
        <f t="shared" si="6"/>
        <v>15.05712890625</v>
      </c>
      <c r="BI21">
        <f t="shared" si="9"/>
        <v>286.2373046875</v>
      </c>
      <c r="BJ21">
        <f t="shared" si="10"/>
        <v>287.24951171875</v>
      </c>
      <c r="BK21">
        <f t="shared" si="10"/>
        <v>288.6591796875</v>
      </c>
      <c r="BL21">
        <f t="shared" si="10"/>
        <v>289.1728515625</v>
      </c>
      <c r="BM21">
        <f t="shared" si="10"/>
        <v>293.6826171875</v>
      </c>
      <c r="BN21">
        <f t="shared" si="10"/>
        <v>296.68359375</v>
      </c>
      <c r="BO21">
        <f t="shared" si="10"/>
        <v>301.3076171875</v>
      </c>
      <c r="BR21">
        <f t="shared" si="8"/>
        <v>295.4267578125</v>
      </c>
    </row>
    <row r="22" spans="1:70" x14ac:dyDescent="0.2">
      <c r="A22" t="s">
        <v>343</v>
      </c>
      <c r="B22" t="s">
        <v>178</v>
      </c>
      <c r="C22" t="s">
        <v>123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0.57883960008621216</v>
      </c>
      <c r="M22">
        <v>0.57883960008621216</v>
      </c>
      <c r="N22">
        <v>0</v>
      </c>
      <c r="O22">
        <v>5014.64697265625</v>
      </c>
      <c r="P22">
        <v>5014.64697265625</v>
      </c>
      <c r="Q22">
        <v>0</v>
      </c>
      <c r="S22">
        <v>5017.6474609375</v>
      </c>
      <c r="T22">
        <v>5017.6474609375</v>
      </c>
      <c r="U22">
        <v>0</v>
      </c>
      <c r="W22">
        <v>5010.13720703125</v>
      </c>
      <c r="X22">
        <v>5010.13720703125</v>
      </c>
      <c r="Y22">
        <v>0</v>
      </c>
      <c r="Z22">
        <v>5014.64697265625</v>
      </c>
      <c r="AA22">
        <v>5014.64697265625</v>
      </c>
      <c r="AB22">
        <v>0</v>
      </c>
      <c r="AC22">
        <v>5009.623046875</v>
      </c>
      <c r="AD22">
        <v>5009.623046875</v>
      </c>
      <c r="AE22">
        <v>0</v>
      </c>
      <c r="AF22">
        <v>5010.13720703125</v>
      </c>
      <c r="AG22">
        <v>5010.13720703125</v>
      </c>
      <c r="AH22">
        <v>0</v>
      </c>
      <c r="AI22">
        <v>5008.61181640625</v>
      </c>
      <c r="AJ22">
        <v>5008.61181640625</v>
      </c>
      <c r="AK22">
        <v>0</v>
      </c>
      <c r="AL22">
        <v>5009.623046875</v>
      </c>
      <c r="AM22">
        <v>5009.623046875</v>
      </c>
      <c r="AN22">
        <v>0</v>
      </c>
      <c r="AO22">
        <v>5007.61865234375</v>
      </c>
      <c r="AP22">
        <v>5007.61865234375</v>
      </c>
      <c r="AQ22">
        <v>0</v>
      </c>
      <c r="AR22">
        <v>5008.62841796875</v>
      </c>
      <c r="AS22">
        <v>5008.62841796875</v>
      </c>
      <c r="AT22">
        <v>0</v>
      </c>
      <c r="AU22">
        <v>5014.64697265625</v>
      </c>
      <c r="AV22">
        <v>5014.64697265625</v>
      </c>
      <c r="AW22">
        <v>0</v>
      </c>
      <c r="AY22">
        <v>20</v>
      </c>
      <c r="BA22">
        <f t="shared" si="0"/>
        <v>1.009765625</v>
      </c>
      <c r="BB22">
        <f t="shared" si="1"/>
        <v>1.01123046875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5.0224609375</v>
      </c>
      <c r="BH22">
        <f t="shared" si="6"/>
        <v>15.06787109375</v>
      </c>
      <c r="BI22">
        <f t="shared" si="9"/>
        <v>301.29443359375</v>
      </c>
      <c r="BJ22">
        <f t="shared" si="10"/>
        <v>302.30712890625</v>
      </c>
      <c r="BK22">
        <f t="shared" si="10"/>
        <v>304.51220703125</v>
      </c>
      <c r="BL22">
        <f t="shared" si="10"/>
        <v>305.0263671875</v>
      </c>
      <c r="BM22">
        <f t="shared" si="10"/>
        <v>309.5361328125</v>
      </c>
      <c r="BN22">
        <f t="shared" si="10"/>
        <v>312.53662109375</v>
      </c>
      <c r="BO22">
        <f t="shared" si="10"/>
        <v>316.3515625</v>
      </c>
      <c r="BR22">
        <f t="shared" si="8"/>
        <v>311.2802734375</v>
      </c>
    </row>
    <row r="23" spans="1:70" x14ac:dyDescent="0.2">
      <c r="A23" t="s">
        <v>344</v>
      </c>
      <c r="B23" t="s">
        <v>121</v>
      </c>
      <c r="C23" t="s">
        <v>101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0.76747411489486694</v>
      </c>
      <c r="M23">
        <v>0.76747411489486694</v>
      </c>
      <c r="N23">
        <v>0</v>
      </c>
      <c r="O23">
        <v>5030.79541015625</v>
      </c>
      <c r="P23">
        <v>5030.79541015625</v>
      </c>
      <c r="Q23">
        <v>0</v>
      </c>
      <c r="S23">
        <v>5033.7958984375</v>
      </c>
      <c r="T23">
        <v>5033.7958984375</v>
      </c>
      <c r="U23">
        <v>0</v>
      </c>
      <c r="W23">
        <v>5026.28564453125</v>
      </c>
      <c r="X23">
        <v>5026.28564453125</v>
      </c>
      <c r="Y23">
        <v>0</v>
      </c>
      <c r="Z23">
        <v>5030.79541015625</v>
      </c>
      <c r="AA23">
        <v>5030.79541015625</v>
      </c>
      <c r="AB23">
        <v>0</v>
      </c>
      <c r="AC23">
        <v>5025.771484375</v>
      </c>
      <c r="AD23">
        <v>5025.771484375</v>
      </c>
      <c r="AE23">
        <v>0</v>
      </c>
      <c r="AF23">
        <v>5026.28564453125</v>
      </c>
      <c r="AG23">
        <v>5026.28564453125</v>
      </c>
      <c r="AH23">
        <v>0</v>
      </c>
      <c r="AI23">
        <v>5023.666015625</v>
      </c>
      <c r="AJ23">
        <v>5023.666015625</v>
      </c>
      <c r="AK23">
        <v>0</v>
      </c>
      <c r="AL23">
        <v>5025.771484375</v>
      </c>
      <c r="AM23">
        <v>5025.771484375</v>
      </c>
      <c r="AN23">
        <v>0</v>
      </c>
      <c r="AO23">
        <v>5022.669921875</v>
      </c>
      <c r="AP23">
        <v>5022.669921875</v>
      </c>
      <c r="AQ23">
        <v>0</v>
      </c>
      <c r="AR23">
        <v>5023.6826171875</v>
      </c>
      <c r="AS23">
        <v>5023.6826171875</v>
      </c>
      <c r="AT23">
        <v>0</v>
      </c>
      <c r="AU23">
        <v>5030.79541015625</v>
      </c>
      <c r="AV23">
        <v>5030.79541015625</v>
      </c>
      <c r="AW23">
        <v>0</v>
      </c>
      <c r="AY23">
        <v>21</v>
      </c>
      <c r="BA23">
        <f t="shared" si="0"/>
        <v>1.0126953125</v>
      </c>
      <c r="BB23">
        <f t="shared" si="1"/>
        <v>2.10546875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3.927734375</v>
      </c>
      <c r="BH23">
        <f t="shared" si="6"/>
        <v>15.0703125</v>
      </c>
      <c r="BI23">
        <f t="shared" si="9"/>
        <v>316.3623046875</v>
      </c>
      <c r="BJ23">
        <f t="shared" si="10"/>
        <v>317.3720703125</v>
      </c>
      <c r="BK23">
        <f t="shared" si="10"/>
        <v>318.38330078125</v>
      </c>
      <c r="BL23">
        <f t="shared" si="10"/>
        <v>318.8974609375</v>
      </c>
      <c r="BM23">
        <f t="shared" si="10"/>
        <v>323.4072265625</v>
      </c>
      <c r="BN23">
        <f t="shared" si="10"/>
        <v>326.40771484375</v>
      </c>
      <c r="BO23">
        <f t="shared" si="10"/>
        <v>331.43017578125</v>
      </c>
      <c r="BR23">
        <f t="shared" si="8"/>
        <v>325.1513671875</v>
      </c>
    </row>
    <row r="24" spans="1:70" x14ac:dyDescent="0.2">
      <c r="A24" t="s">
        <v>343</v>
      </c>
      <c r="B24" t="s">
        <v>110</v>
      </c>
      <c r="C24" t="s">
        <v>103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0.74094420671463013</v>
      </c>
      <c r="M24">
        <v>0.74094420671463013</v>
      </c>
      <c r="N24">
        <v>0</v>
      </c>
      <c r="O24">
        <v>5046.1474609375</v>
      </c>
      <c r="P24">
        <v>5046.1474609375</v>
      </c>
      <c r="Q24">
        <v>0</v>
      </c>
      <c r="S24">
        <v>5049.1484375</v>
      </c>
      <c r="T24">
        <v>5049.1484375</v>
      </c>
      <c r="U24">
        <v>0</v>
      </c>
      <c r="W24">
        <v>5041.63818359375</v>
      </c>
      <c r="X24">
        <v>5041.63818359375</v>
      </c>
      <c r="Y24">
        <v>0</v>
      </c>
      <c r="Z24">
        <v>5046.1474609375</v>
      </c>
      <c r="AA24">
        <v>5046.1474609375</v>
      </c>
      <c r="AB24">
        <v>0</v>
      </c>
      <c r="AC24">
        <v>5041.1240234375</v>
      </c>
      <c r="AD24">
        <v>5041.1240234375</v>
      </c>
      <c r="AE24">
        <v>0</v>
      </c>
      <c r="AF24">
        <v>5041.63818359375</v>
      </c>
      <c r="AG24">
        <v>5041.63818359375</v>
      </c>
      <c r="AH24">
        <v>0</v>
      </c>
      <c r="AI24">
        <v>5038.72021484375</v>
      </c>
      <c r="AJ24">
        <v>5038.72021484375</v>
      </c>
      <c r="AK24">
        <v>0</v>
      </c>
      <c r="AL24">
        <v>5041.1240234375</v>
      </c>
      <c r="AM24">
        <v>5041.1240234375</v>
      </c>
      <c r="AN24">
        <v>0</v>
      </c>
      <c r="AO24">
        <v>5037.7236328125</v>
      </c>
      <c r="AP24">
        <v>5037.7236328125</v>
      </c>
      <c r="AQ24">
        <v>0</v>
      </c>
      <c r="AR24">
        <v>5038.73681640625</v>
      </c>
      <c r="AS24">
        <v>5038.73681640625</v>
      </c>
      <c r="AT24">
        <v>0</v>
      </c>
      <c r="AU24">
        <v>5046.1474609375</v>
      </c>
      <c r="AV24">
        <v>5046.1474609375</v>
      </c>
      <c r="AW24">
        <v>0</v>
      </c>
      <c r="AY24">
        <v>22</v>
      </c>
      <c r="BA24">
        <f t="shared" si="0"/>
        <v>1.01318359375</v>
      </c>
      <c r="BB24">
        <f t="shared" si="1"/>
        <v>2.40380859375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3.61669921875</v>
      </c>
      <c r="BH24">
        <f t="shared" si="6"/>
        <v>15.05810546875</v>
      </c>
      <c r="BI24">
        <f t="shared" si="9"/>
        <v>331.4326171875</v>
      </c>
      <c r="BJ24">
        <f t="shared" si="10"/>
        <v>332.4453125</v>
      </c>
      <c r="BK24">
        <f t="shared" si="10"/>
        <v>334.55078125</v>
      </c>
      <c r="BL24">
        <f t="shared" si="10"/>
        <v>335.06494140625</v>
      </c>
      <c r="BM24">
        <f t="shared" si="10"/>
        <v>339.57470703125</v>
      </c>
      <c r="BN24">
        <f t="shared" si="10"/>
        <v>342.5751953125</v>
      </c>
      <c r="BO24">
        <f t="shared" si="10"/>
        <v>346.5029296875</v>
      </c>
      <c r="BR24">
        <f t="shared" si="8"/>
        <v>341.31884765625</v>
      </c>
    </row>
    <row r="25" spans="1:70" x14ac:dyDescent="0.2">
      <c r="A25" t="s">
        <v>343</v>
      </c>
      <c r="B25" t="s">
        <v>25</v>
      </c>
      <c r="C25" t="s">
        <v>99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0.39341458678245539</v>
      </c>
      <c r="M25">
        <v>0.39341458678245539</v>
      </c>
      <c r="N25">
        <v>0</v>
      </c>
      <c r="O25">
        <v>5061.18505859375</v>
      </c>
      <c r="P25">
        <v>5061.18505859375</v>
      </c>
      <c r="Q25">
        <v>0</v>
      </c>
      <c r="S25">
        <v>5064.18603515625</v>
      </c>
      <c r="T25">
        <v>5064.18603515625</v>
      </c>
      <c r="U25">
        <v>0</v>
      </c>
      <c r="W25">
        <v>5056.67578125</v>
      </c>
      <c r="X25">
        <v>5056.67578125</v>
      </c>
      <c r="Y25">
        <v>0</v>
      </c>
      <c r="Z25">
        <v>5061.18505859375</v>
      </c>
      <c r="AA25">
        <v>5061.18505859375</v>
      </c>
      <c r="AB25">
        <v>0</v>
      </c>
      <c r="AC25">
        <v>5056.16162109375</v>
      </c>
      <c r="AD25">
        <v>5056.16162109375</v>
      </c>
      <c r="AE25">
        <v>0</v>
      </c>
      <c r="AF25">
        <v>5056.67578125</v>
      </c>
      <c r="AG25">
        <v>5056.67578125</v>
      </c>
      <c r="AH25">
        <v>0</v>
      </c>
      <c r="AI25">
        <v>5053.7578125</v>
      </c>
      <c r="AJ25">
        <v>5053.7578125</v>
      </c>
      <c r="AK25">
        <v>0</v>
      </c>
      <c r="AL25">
        <v>5056.16162109375</v>
      </c>
      <c r="AM25">
        <v>5056.16162109375</v>
      </c>
      <c r="AN25">
        <v>0</v>
      </c>
      <c r="AO25">
        <v>5052.76513671875</v>
      </c>
      <c r="AP25">
        <v>5052.76513671875</v>
      </c>
      <c r="AQ25">
        <v>0</v>
      </c>
      <c r="AR25">
        <v>5053.7744140625</v>
      </c>
      <c r="AS25">
        <v>5053.7744140625</v>
      </c>
      <c r="AT25">
        <v>0</v>
      </c>
      <c r="AU25">
        <v>5061.18505859375</v>
      </c>
      <c r="AV25">
        <v>5061.18505859375</v>
      </c>
      <c r="AW25">
        <v>0</v>
      </c>
      <c r="AY25">
        <v>23</v>
      </c>
      <c r="BA25">
        <f t="shared" si="0"/>
        <v>1.00927734375</v>
      </c>
      <c r="BB25">
        <f t="shared" si="1"/>
        <v>2.40380859375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3.62939453125</v>
      </c>
      <c r="BH25">
        <f t="shared" si="6"/>
        <v>15.06689453125</v>
      </c>
      <c r="BI25">
        <f t="shared" si="9"/>
        <v>346.49072265625</v>
      </c>
      <c r="BJ25">
        <f t="shared" si="10"/>
        <v>347.50390625</v>
      </c>
      <c r="BK25">
        <f t="shared" si="10"/>
        <v>349.90771484375</v>
      </c>
      <c r="BL25">
        <f t="shared" si="10"/>
        <v>350.421875</v>
      </c>
      <c r="BM25">
        <f t="shared" si="10"/>
        <v>354.93115234375</v>
      </c>
      <c r="BN25">
        <f t="shared" si="10"/>
        <v>357.93212890625</v>
      </c>
      <c r="BO25">
        <f t="shared" si="10"/>
        <v>361.548828125</v>
      </c>
      <c r="BR25">
        <f t="shared" si="8"/>
        <v>356.67578125</v>
      </c>
    </row>
    <row r="26" spans="1:70" x14ac:dyDescent="0.2">
      <c r="A26" t="s">
        <v>344</v>
      </c>
      <c r="B26" t="s">
        <v>112</v>
      </c>
      <c r="C26" t="s">
        <v>29</v>
      </c>
      <c r="D26">
        <v>-60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0.49718621373176569</v>
      </c>
      <c r="M26">
        <v>0.49718621373176569</v>
      </c>
      <c r="N26">
        <v>0</v>
      </c>
      <c r="O26">
        <v>5075.642578125</v>
      </c>
      <c r="P26">
        <v>5075.642578125</v>
      </c>
      <c r="Q26">
        <v>0</v>
      </c>
      <c r="S26">
        <v>5078.6435546875</v>
      </c>
      <c r="T26">
        <v>5078.6435546875</v>
      </c>
      <c r="U26">
        <v>0</v>
      </c>
      <c r="W26">
        <v>5071.1328125</v>
      </c>
      <c r="X26">
        <v>5071.1328125</v>
      </c>
      <c r="Y26">
        <v>0</v>
      </c>
      <c r="Z26">
        <v>5075.642578125</v>
      </c>
      <c r="AA26">
        <v>5075.642578125</v>
      </c>
      <c r="AB26">
        <v>0</v>
      </c>
      <c r="AC26">
        <v>5070.619140625</v>
      </c>
      <c r="AD26">
        <v>5070.619140625</v>
      </c>
      <c r="AE26">
        <v>0</v>
      </c>
      <c r="AF26">
        <v>5071.1328125</v>
      </c>
      <c r="AG26">
        <v>5071.1328125</v>
      </c>
      <c r="AH26">
        <v>0</v>
      </c>
      <c r="AI26">
        <v>5068.8115234375</v>
      </c>
      <c r="AJ26">
        <v>5068.8115234375</v>
      </c>
      <c r="AK26">
        <v>0</v>
      </c>
      <c r="AL26">
        <v>5070.619140625</v>
      </c>
      <c r="AM26">
        <v>5070.619140625</v>
      </c>
      <c r="AN26">
        <v>0</v>
      </c>
      <c r="AO26">
        <v>5067.8154296875</v>
      </c>
      <c r="AP26">
        <v>5067.8154296875</v>
      </c>
      <c r="AQ26">
        <v>0</v>
      </c>
      <c r="AR26">
        <v>5068.828125</v>
      </c>
      <c r="AS26">
        <v>5068.828125</v>
      </c>
      <c r="AT26">
        <v>0</v>
      </c>
      <c r="AU26">
        <v>5075.642578125</v>
      </c>
      <c r="AV26">
        <v>5075.642578125</v>
      </c>
      <c r="AW26">
        <v>0</v>
      </c>
      <c r="AY26">
        <v>24</v>
      </c>
      <c r="BA26">
        <f t="shared" si="0"/>
        <v>1.0126953125</v>
      </c>
      <c r="BB26">
        <f t="shared" si="1"/>
        <v>1.8076171875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4.212890625</v>
      </c>
      <c r="BH26">
        <f t="shared" si="6"/>
        <v>15.0576171875</v>
      </c>
      <c r="BI26">
        <f t="shared" si="9"/>
        <v>361.5576171875</v>
      </c>
      <c r="BJ26">
        <f t="shared" si="10"/>
        <v>362.56689453125</v>
      </c>
      <c r="BK26">
        <f t="shared" si="10"/>
        <v>364.970703125</v>
      </c>
      <c r="BL26">
        <f t="shared" si="10"/>
        <v>365.48486328125</v>
      </c>
      <c r="BM26">
        <f t="shared" si="10"/>
        <v>369.994140625</v>
      </c>
      <c r="BN26">
        <f t="shared" si="10"/>
        <v>372.9951171875</v>
      </c>
      <c r="BO26">
        <f t="shared" si="10"/>
        <v>376.62451171875</v>
      </c>
      <c r="BR26">
        <f t="shared" si="8"/>
        <v>371.73876953125</v>
      </c>
    </row>
    <row r="27" spans="1:70" x14ac:dyDescent="0.2">
      <c r="A27" t="s">
        <v>344</v>
      </c>
      <c r="B27" t="s">
        <v>190</v>
      </c>
      <c r="C27" t="s">
        <v>22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0.44565078616142267</v>
      </c>
      <c r="M27">
        <v>0.44565078616142267</v>
      </c>
      <c r="N27">
        <v>0</v>
      </c>
      <c r="O27">
        <v>5090.68017578125</v>
      </c>
      <c r="P27">
        <v>5090.68017578125</v>
      </c>
      <c r="Q27">
        <v>0</v>
      </c>
      <c r="S27">
        <v>5093.6806640625</v>
      </c>
      <c r="T27">
        <v>5093.6806640625</v>
      </c>
      <c r="U27">
        <v>0</v>
      </c>
      <c r="W27">
        <v>5086.17041015625</v>
      </c>
      <c r="X27">
        <v>5086.17041015625</v>
      </c>
      <c r="Y27">
        <v>0</v>
      </c>
      <c r="Z27">
        <v>5090.68017578125</v>
      </c>
      <c r="AA27">
        <v>5090.68017578125</v>
      </c>
      <c r="AB27">
        <v>0</v>
      </c>
      <c r="AC27">
        <v>5085.65625</v>
      </c>
      <c r="AD27">
        <v>5085.65625</v>
      </c>
      <c r="AE27">
        <v>0</v>
      </c>
      <c r="AF27">
        <v>5086.17041015625</v>
      </c>
      <c r="AG27">
        <v>5086.17041015625</v>
      </c>
      <c r="AH27">
        <v>0</v>
      </c>
      <c r="AI27">
        <v>5083.84912109375</v>
      </c>
      <c r="AJ27">
        <v>5083.84912109375</v>
      </c>
      <c r="AK27">
        <v>0</v>
      </c>
      <c r="AL27">
        <v>5085.65625</v>
      </c>
      <c r="AM27">
        <v>5085.65625</v>
      </c>
      <c r="AN27">
        <v>0</v>
      </c>
      <c r="AO27">
        <v>5082.8564453125</v>
      </c>
      <c r="AP27">
        <v>5082.8564453125</v>
      </c>
      <c r="AQ27">
        <v>0</v>
      </c>
      <c r="AR27">
        <v>5083.86572265625</v>
      </c>
      <c r="AS27">
        <v>5083.86572265625</v>
      </c>
      <c r="AT27">
        <v>0</v>
      </c>
      <c r="AU27">
        <v>5090.68017578125</v>
      </c>
      <c r="AV27">
        <v>5090.68017578125</v>
      </c>
      <c r="AW27">
        <v>0</v>
      </c>
      <c r="AY27">
        <v>25</v>
      </c>
      <c r="BA27">
        <f t="shared" si="0"/>
        <v>1.00927734375</v>
      </c>
      <c r="BB27">
        <f t="shared" si="1"/>
        <v>1.80712890625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4.21337890625</v>
      </c>
      <c r="BH27">
        <f t="shared" si="6"/>
        <v>15.05419921875</v>
      </c>
      <c r="BI27">
        <f t="shared" si="9"/>
        <v>376.615234375</v>
      </c>
      <c r="BJ27">
        <f t="shared" si="10"/>
        <v>377.6279296875</v>
      </c>
      <c r="BK27">
        <f t="shared" si="10"/>
        <v>379.435546875</v>
      </c>
      <c r="BL27">
        <f t="shared" si="10"/>
        <v>379.94921875</v>
      </c>
      <c r="BM27">
        <f t="shared" si="10"/>
        <v>384.458984375</v>
      </c>
      <c r="BN27">
        <f t="shared" si="10"/>
        <v>387.4599609375</v>
      </c>
      <c r="BO27">
        <f t="shared" si="10"/>
        <v>391.6728515625</v>
      </c>
      <c r="BR27">
        <f t="shared" si="8"/>
        <v>386.203125</v>
      </c>
    </row>
    <row r="28" spans="1:70" x14ac:dyDescent="0.2">
      <c r="A28" t="s">
        <v>344</v>
      </c>
      <c r="B28" t="s">
        <v>186</v>
      </c>
      <c r="C28" t="s">
        <v>103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0.85052347183227539</v>
      </c>
      <c r="M28">
        <v>0.85052347183227539</v>
      </c>
      <c r="N28">
        <v>0</v>
      </c>
      <c r="O28">
        <v>5105.6181640625</v>
      </c>
      <c r="P28">
        <v>5105.6181640625</v>
      </c>
      <c r="Q28">
        <v>0</v>
      </c>
      <c r="S28">
        <v>5108.619140625</v>
      </c>
      <c r="T28">
        <v>5108.619140625</v>
      </c>
      <c r="U28">
        <v>0</v>
      </c>
      <c r="W28">
        <v>5101.1083984375</v>
      </c>
      <c r="X28">
        <v>5101.1083984375</v>
      </c>
      <c r="Y28">
        <v>0</v>
      </c>
      <c r="Z28">
        <v>5105.6181640625</v>
      </c>
      <c r="AA28">
        <v>5105.6181640625</v>
      </c>
      <c r="AB28">
        <v>0</v>
      </c>
      <c r="AC28">
        <v>5100.59423828125</v>
      </c>
      <c r="AD28">
        <v>5100.59423828125</v>
      </c>
      <c r="AE28">
        <v>0</v>
      </c>
      <c r="AF28">
        <v>5101.1083984375</v>
      </c>
      <c r="AG28">
        <v>5101.1083984375</v>
      </c>
      <c r="AH28">
        <v>0</v>
      </c>
      <c r="AI28">
        <v>5098.88671875</v>
      </c>
      <c r="AJ28">
        <v>5098.88671875</v>
      </c>
      <c r="AK28">
        <v>0</v>
      </c>
      <c r="AL28">
        <v>5100.59423828125</v>
      </c>
      <c r="AM28">
        <v>5100.59423828125</v>
      </c>
      <c r="AN28">
        <v>0</v>
      </c>
      <c r="AO28">
        <v>5097.89404296875</v>
      </c>
      <c r="AP28">
        <v>5097.89404296875</v>
      </c>
      <c r="AQ28">
        <v>0</v>
      </c>
      <c r="AR28">
        <v>5098.9033203125</v>
      </c>
      <c r="AS28">
        <v>5098.9033203125</v>
      </c>
      <c r="AT28">
        <v>0</v>
      </c>
      <c r="AU28">
        <v>5105.6181640625</v>
      </c>
      <c r="AV28">
        <v>5105.6181640625</v>
      </c>
      <c r="AW28">
        <v>0</v>
      </c>
      <c r="AY28">
        <v>26</v>
      </c>
      <c r="BA28">
        <f t="shared" si="0"/>
        <v>1.00927734375</v>
      </c>
      <c r="BB28">
        <f t="shared" si="1"/>
        <v>1.70751953125</v>
      </c>
      <c r="BC28">
        <f t="shared" si="2"/>
        <v>0.51416015625</v>
      </c>
      <c r="BD28">
        <f t="shared" si="3"/>
        <v>4.509765625</v>
      </c>
      <c r="BE28">
        <f t="shared" si="4"/>
        <v>3.0009765625</v>
      </c>
      <c r="BF28">
        <f t="shared" si="5"/>
        <v>4.31201171875</v>
      </c>
      <c r="BH28">
        <f t="shared" si="6"/>
        <v>15.0537109375</v>
      </c>
      <c r="BI28">
        <f t="shared" si="9"/>
        <v>391.66943359375</v>
      </c>
      <c r="BJ28">
        <f t="shared" si="10"/>
        <v>392.6787109375</v>
      </c>
      <c r="BK28">
        <f t="shared" si="10"/>
        <v>394.48583984375</v>
      </c>
      <c r="BL28">
        <f t="shared" si="10"/>
        <v>395</v>
      </c>
      <c r="BM28">
        <f t="shared" si="10"/>
        <v>399.509765625</v>
      </c>
      <c r="BN28">
        <f t="shared" si="10"/>
        <v>402.51025390625</v>
      </c>
      <c r="BO28">
        <f t="shared" si="10"/>
        <v>406.7236328125</v>
      </c>
      <c r="BR28">
        <f t="shared" si="8"/>
        <v>401.25390625</v>
      </c>
    </row>
    <row r="29" spans="1:70" x14ac:dyDescent="0.2">
      <c r="A29" t="s">
        <v>344</v>
      </c>
      <c r="B29" t="s">
        <v>170</v>
      </c>
      <c r="C29" t="s">
        <v>103</v>
      </c>
      <c r="D29">
        <v>-120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0.5151640772819519</v>
      </c>
      <c r="M29">
        <v>0.5151640772819519</v>
      </c>
      <c r="N29">
        <v>0</v>
      </c>
      <c r="O29">
        <v>5121.05322265625</v>
      </c>
      <c r="P29">
        <v>5121.05322265625</v>
      </c>
      <c r="Q29">
        <v>0</v>
      </c>
      <c r="S29">
        <v>5124.05419921875</v>
      </c>
      <c r="T29">
        <v>5124.05419921875</v>
      </c>
      <c r="U29">
        <v>0</v>
      </c>
      <c r="W29">
        <v>5116.5439453125</v>
      </c>
      <c r="X29">
        <v>5116.5439453125</v>
      </c>
      <c r="Y29">
        <v>0</v>
      </c>
      <c r="Z29">
        <v>5121.05322265625</v>
      </c>
      <c r="AA29">
        <v>5121.05322265625</v>
      </c>
      <c r="AB29">
        <v>0</v>
      </c>
      <c r="AC29">
        <v>5116.02978515625</v>
      </c>
      <c r="AD29">
        <v>5116.02978515625</v>
      </c>
      <c r="AE29">
        <v>0</v>
      </c>
      <c r="AF29">
        <v>5116.5439453125</v>
      </c>
      <c r="AG29">
        <v>5116.5439453125</v>
      </c>
      <c r="AH29">
        <v>0</v>
      </c>
      <c r="AI29">
        <v>5113.92431640625</v>
      </c>
      <c r="AJ29">
        <v>5113.92431640625</v>
      </c>
      <c r="AK29">
        <v>0</v>
      </c>
      <c r="AL29">
        <v>5116.02978515625</v>
      </c>
      <c r="AM29">
        <v>5116.02978515625</v>
      </c>
      <c r="AN29">
        <v>0</v>
      </c>
      <c r="AO29">
        <v>5112.93115234375</v>
      </c>
      <c r="AP29">
        <v>5112.93115234375</v>
      </c>
      <c r="AQ29">
        <v>0</v>
      </c>
      <c r="AR29">
        <v>5113.94091796875</v>
      </c>
      <c r="AS29">
        <v>5113.94091796875</v>
      </c>
      <c r="AT29">
        <v>0</v>
      </c>
      <c r="AU29">
        <v>5121.05322265625</v>
      </c>
      <c r="AV29">
        <v>5121.05322265625</v>
      </c>
      <c r="AW29">
        <v>0</v>
      </c>
      <c r="AY29">
        <v>27</v>
      </c>
      <c r="BA29">
        <f t="shared" si="0"/>
        <v>1.009765625</v>
      </c>
      <c r="BB29">
        <f t="shared" si="1"/>
        <v>2.10546875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3.92822265625</v>
      </c>
      <c r="BH29">
        <f t="shared" si="6"/>
        <v>15.06787109375</v>
      </c>
      <c r="BI29">
        <f t="shared" si="9"/>
        <v>406.72314453125</v>
      </c>
      <c r="BJ29">
        <f t="shared" si="10"/>
        <v>407.732421875</v>
      </c>
      <c r="BK29">
        <f t="shared" si="10"/>
        <v>409.43994140625</v>
      </c>
      <c r="BL29">
        <f t="shared" si="10"/>
        <v>409.9541015625</v>
      </c>
      <c r="BM29">
        <f t="shared" si="10"/>
        <v>414.4638671875</v>
      </c>
      <c r="BN29">
        <f t="shared" si="10"/>
        <v>417.46484375</v>
      </c>
      <c r="BO29">
        <f t="shared" si="10"/>
        <v>421.77685546875</v>
      </c>
      <c r="BR29">
        <f t="shared" si="8"/>
        <v>416.2080078125</v>
      </c>
    </row>
    <row r="30" spans="1:70" x14ac:dyDescent="0.2">
      <c r="A30" t="s">
        <v>343</v>
      </c>
      <c r="B30" t="s">
        <v>172</v>
      </c>
      <c r="C30" t="s">
        <v>17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0.48646068572998052</v>
      </c>
      <c r="M30">
        <v>0.48646068572998052</v>
      </c>
      <c r="N30">
        <v>0</v>
      </c>
      <c r="O30">
        <v>5135.80908203125</v>
      </c>
      <c r="P30">
        <v>5135.80908203125</v>
      </c>
      <c r="Q30">
        <v>0</v>
      </c>
      <c r="S30">
        <v>5138.81005859375</v>
      </c>
      <c r="T30">
        <v>5138.81005859375</v>
      </c>
      <c r="U30">
        <v>0</v>
      </c>
      <c r="W30">
        <v>5131.2998046875</v>
      </c>
      <c r="X30">
        <v>5131.2998046875</v>
      </c>
      <c r="Y30">
        <v>0</v>
      </c>
      <c r="Z30">
        <v>5135.80908203125</v>
      </c>
      <c r="AA30">
        <v>5135.80908203125</v>
      </c>
      <c r="AB30">
        <v>0</v>
      </c>
      <c r="AC30">
        <v>5130.78564453125</v>
      </c>
      <c r="AD30">
        <v>5130.78564453125</v>
      </c>
      <c r="AE30">
        <v>0</v>
      </c>
      <c r="AF30">
        <v>5131.2998046875</v>
      </c>
      <c r="AG30">
        <v>5131.2998046875</v>
      </c>
      <c r="AH30">
        <v>0</v>
      </c>
      <c r="AI30">
        <v>5128.978515625</v>
      </c>
      <c r="AJ30">
        <v>5128.978515625</v>
      </c>
      <c r="AK30">
        <v>0</v>
      </c>
      <c r="AL30">
        <v>5130.78564453125</v>
      </c>
      <c r="AM30">
        <v>5130.78564453125</v>
      </c>
      <c r="AN30">
        <v>0</v>
      </c>
      <c r="AO30">
        <v>5127.982421875</v>
      </c>
      <c r="AP30">
        <v>5127.982421875</v>
      </c>
      <c r="AQ30">
        <v>0</v>
      </c>
      <c r="AR30">
        <v>5128.9951171875</v>
      </c>
      <c r="AS30">
        <v>5128.9951171875</v>
      </c>
      <c r="AT30">
        <v>0</v>
      </c>
      <c r="AU30">
        <v>5135.80908203125</v>
      </c>
      <c r="AV30">
        <v>5135.80908203125</v>
      </c>
      <c r="AW30">
        <v>0</v>
      </c>
      <c r="AY30">
        <v>28</v>
      </c>
      <c r="BA30">
        <f t="shared" si="0"/>
        <v>1.0126953125</v>
      </c>
      <c r="BB30">
        <f t="shared" si="1"/>
        <v>1.80712890625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4.21240234375</v>
      </c>
      <c r="BH30">
        <f t="shared" si="6"/>
        <v>15.056640625</v>
      </c>
      <c r="BI30">
        <f t="shared" si="9"/>
        <v>421.791015625</v>
      </c>
      <c r="BJ30">
        <f t="shared" si="10"/>
        <v>422.80078125</v>
      </c>
      <c r="BK30">
        <f t="shared" si="10"/>
        <v>424.90625</v>
      </c>
      <c r="BL30">
        <f t="shared" si="10"/>
        <v>425.42041015625</v>
      </c>
      <c r="BM30">
        <f t="shared" si="10"/>
        <v>429.9296875</v>
      </c>
      <c r="BN30">
        <f t="shared" si="10"/>
        <v>432.9306640625</v>
      </c>
      <c r="BO30">
        <f t="shared" si="10"/>
        <v>436.85888671875</v>
      </c>
      <c r="BR30">
        <f t="shared" si="8"/>
        <v>431.67431640625</v>
      </c>
    </row>
    <row r="31" spans="1:70" x14ac:dyDescent="0.2">
      <c r="A31" t="s">
        <v>343</v>
      </c>
      <c r="B31" t="s">
        <v>105</v>
      </c>
      <c r="C31" t="s">
        <v>99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0.41870659589767462</v>
      </c>
      <c r="M31">
        <v>0.41870659589767462</v>
      </c>
      <c r="N31">
        <v>0</v>
      </c>
      <c r="O31">
        <v>5151.94091796875</v>
      </c>
      <c r="P31">
        <v>5151.94091796875</v>
      </c>
      <c r="Q31">
        <v>0</v>
      </c>
      <c r="S31">
        <v>5154.94189453125</v>
      </c>
      <c r="T31">
        <v>5154.94189453125</v>
      </c>
      <c r="U31">
        <v>0</v>
      </c>
      <c r="W31">
        <v>5147.43115234375</v>
      </c>
      <c r="X31">
        <v>5147.43115234375</v>
      </c>
      <c r="Y31">
        <v>0</v>
      </c>
      <c r="Z31">
        <v>5151.94091796875</v>
      </c>
      <c r="AA31">
        <v>5151.94091796875</v>
      </c>
      <c r="AB31">
        <v>0</v>
      </c>
      <c r="AC31">
        <v>5146.91748046875</v>
      </c>
      <c r="AD31">
        <v>5146.91748046875</v>
      </c>
      <c r="AE31">
        <v>0</v>
      </c>
      <c r="AF31">
        <v>5147.43115234375</v>
      </c>
      <c r="AG31">
        <v>5147.43115234375</v>
      </c>
      <c r="AH31">
        <v>0</v>
      </c>
      <c r="AI31">
        <v>5144.01611328125</v>
      </c>
      <c r="AJ31">
        <v>5144.01611328125</v>
      </c>
      <c r="AK31">
        <v>0</v>
      </c>
      <c r="AL31">
        <v>5146.91748046875</v>
      </c>
      <c r="AM31">
        <v>5146.91748046875</v>
      </c>
      <c r="AN31">
        <v>0</v>
      </c>
      <c r="AO31">
        <v>5143.0224609375</v>
      </c>
      <c r="AP31">
        <v>5143.0224609375</v>
      </c>
      <c r="AQ31">
        <v>0</v>
      </c>
      <c r="AR31">
        <v>5144.03271484375</v>
      </c>
      <c r="AS31">
        <v>5144.03271484375</v>
      </c>
      <c r="AT31">
        <v>0</v>
      </c>
      <c r="AU31">
        <v>5151.94091796875</v>
      </c>
      <c r="AV31">
        <v>5151.94091796875</v>
      </c>
      <c r="AW31">
        <v>0</v>
      </c>
      <c r="AY31">
        <v>29</v>
      </c>
      <c r="BA31">
        <f t="shared" si="0"/>
        <v>1.01025390625</v>
      </c>
      <c r="BB31">
        <f t="shared" si="1"/>
        <v>2.9013671875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-5154.94189453125</v>
      </c>
      <c r="BI31">
        <f t="shared" si="9"/>
        <v>436.84765625</v>
      </c>
      <c r="BJ31">
        <f t="shared" si="10"/>
        <v>437.8603515625</v>
      </c>
      <c r="BK31">
        <f t="shared" si="10"/>
        <v>439.66748046875</v>
      </c>
      <c r="BL31">
        <f t="shared" si="10"/>
        <v>440.181640625</v>
      </c>
      <c r="BM31">
        <f t="shared" si="10"/>
        <v>444.69091796875</v>
      </c>
      <c r="BN31">
        <f t="shared" si="10"/>
        <v>447.69189453125</v>
      </c>
      <c r="BO31">
        <f t="shared" si="10"/>
        <v>451.904296875</v>
      </c>
      <c r="BR31">
        <f t="shared" si="8"/>
        <v>446.435546875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25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60.352798317842527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1630.374633789062</v>
      </c>
      <c r="C2">
        <v>1630.374633789062</v>
      </c>
      <c r="D2">
        <v>0</v>
      </c>
      <c r="F2">
        <v>1632.380737304688</v>
      </c>
      <c r="G2">
        <v>1632.380737304688</v>
      </c>
      <c r="H2">
        <v>0</v>
      </c>
      <c r="J2">
        <v>1634.386840820312</v>
      </c>
      <c r="K2">
        <v>1634.386840820312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zoomScale="9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24</v>
      </c>
      <c r="L2">
        <v>0.48339858651161188</v>
      </c>
      <c r="M2">
        <v>0.48339858651161188</v>
      </c>
      <c r="N2">
        <v>0</v>
      </c>
      <c r="O2">
        <v>1644.301391601562</v>
      </c>
      <c r="P2">
        <v>1644.301391601562</v>
      </c>
      <c r="Q2">
        <v>0</v>
      </c>
      <c r="S2">
        <v>1647.30224609375</v>
      </c>
      <c r="T2">
        <v>1647.30224609375</v>
      </c>
      <c r="U2">
        <v>0</v>
      </c>
      <c r="W2">
        <v>1639.791748046875</v>
      </c>
      <c r="X2">
        <v>1639.791748046875</v>
      </c>
      <c r="Y2">
        <v>0</v>
      </c>
      <c r="Z2">
        <v>1644.301391601562</v>
      </c>
      <c r="AA2">
        <v>1644.301391601562</v>
      </c>
      <c r="AB2">
        <v>0</v>
      </c>
      <c r="AC2">
        <v>1639.277709960938</v>
      </c>
      <c r="AD2">
        <v>1639.277709960938</v>
      </c>
      <c r="AE2">
        <v>0</v>
      </c>
      <c r="AF2">
        <v>1639.791748046875</v>
      </c>
      <c r="AG2">
        <v>1639.791748046875</v>
      </c>
      <c r="AH2">
        <v>0</v>
      </c>
      <c r="AI2">
        <v>1637.470581054688</v>
      </c>
      <c r="AJ2">
        <v>1637.470581054688</v>
      </c>
      <c r="AK2">
        <v>0</v>
      </c>
      <c r="AL2">
        <v>1639.277709960938</v>
      </c>
      <c r="AM2">
        <v>1639.277709960938</v>
      </c>
      <c r="AN2">
        <v>0</v>
      </c>
      <c r="AO2">
        <v>1636.463134765625</v>
      </c>
      <c r="AP2">
        <v>1636.463134765625</v>
      </c>
      <c r="AQ2">
        <v>0</v>
      </c>
      <c r="AR2">
        <v>1637.470581054688</v>
      </c>
      <c r="AS2">
        <v>1637.470581054688</v>
      </c>
      <c r="AT2">
        <v>0</v>
      </c>
      <c r="AU2">
        <v>1644.301391601562</v>
      </c>
      <c r="AV2">
        <v>1644.301391601562</v>
      </c>
      <c r="AW2">
        <v>0</v>
      </c>
      <c r="AY2">
        <v>0</v>
      </c>
      <c r="BA2">
        <f>AR2-AO2</f>
        <v>1.0074462890629547</v>
      </c>
      <c r="BB2">
        <f>AL2-AI2</f>
        <v>1.80712890625</v>
      </c>
      <c r="BC2">
        <f>AF2-AD2</f>
        <v>0.51403808593704525</v>
      </c>
      <c r="BD2">
        <f>Z2-W2</f>
        <v>4.5096435546870453</v>
      </c>
      <c r="BE2">
        <f>S2-AU2</f>
        <v>3.0008544921879547</v>
      </c>
      <c r="BF2">
        <f>AO3-S2</f>
        <v>4.226318359375</v>
      </c>
      <c r="BH2">
        <f>SUM(BA2:BF2)</f>
        <v>15.0654296875</v>
      </c>
      <c r="BI2">
        <v>0</v>
      </c>
      <c r="BJ2">
        <f>BA2-AX2</f>
        <v>1.0074462890629547</v>
      </c>
      <c r="BK2">
        <f>BJ2+BB2</f>
        <v>2.8145751953129547</v>
      </c>
      <c r="BL2">
        <f>BK2+BC2</f>
        <v>3.32861328125</v>
      </c>
      <c r="BM2">
        <f>BL2+BD2</f>
        <v>7.8382568359370453</v>
      </c>
      <c r="BN2">
        <f>BM2+BE2</f>
        <v>10.839111328125</v>
      </c>
      <c r="BO2">
        <f>BN2+BF2</f>
        <v>15.0654296875</v>
      </c>
      <c r="BQ2">
        <f>Ctrl_block1!AO2-firstcountdown!B2</f>
        <v>6.0885009765629547</v>
      </c>
      <c r="BR2">
        <f>$BQ$2+BL2</f>
        <v>9.4171142578129547</v>
      </c>
    </row>
    <row r="3" spans="1:70" x14ac:dyDescent="0.2">
      <c r="A3" t="s">
        <v>20</v>
      </c>
      <c r="B3" t="s">
        <v>121</v>
      </c>
      <c r="C3" t="s">
        <v>101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1.3041108846664431</v>
      </c>
      <c r="M3">
        <v>1.3041108846664431</v>
      </c>
      <c r="N3">
        <v>0</v>
      </c>
      <c r="O3">
        <v>1658.5595703125</v>
      </c>
      <c r="P3">
        <v>1658.5595703125</v>
      </c>
      <c r="Q3">
        <v>0</v>
      </c>
      <c r="S3">
        <v>1661.560546875</v>
      </c>
      <c r="T3">
        <v>1661.560546875</v>
      </c>
      <c r="U3">
        <v>0</v>
      </c>
      <c r="W3">
        <v>1654.050048828125</v>
      </c>
      <c r="X3">
        <v>1654.050048828125</v>
      </c>
      <c r="Y3">
        <v>0</v>
      </c>
      <c r="Z3">
        <v>1658.5595703125</v>
      </c>
      <c r="AA3">
        <v>1658.5595703125</v>
      </c>
      <c r="AB3">
        <v>0</v>
      </c>
      <c r="AC3">
        <v>1653.5361328125</v>
      </c>
      <c r="AD3">
        <v>1653.5361328125</v>
      </c>
      <c r="AE3">
        <v>0</v>
      </c>
      <c r="AF3">
        <v>1654.050048828125</v>
      </c>
      <c r="AG3">
        <v>1654.050048828125</v>
      </c>
      <c r="AH3">
        <v>0</v>
      </c>
      <c r="AI3">
        <v>1652.524780273438</v>
      </c>
      <c r="AJ3">
        <v>1652.524780273438</v>
      </c>
      <c r="AK3">
        <v>0</v>
      </c>
      <c r="AL3">
        <v>1653.5361328125</v>
      </c>
      <c r="AM3">
        <v>1653.5361328125</v>
      </c>
      <c r="AN3">
        <v>0</v>
      </c>
      <c r="AO3">
        <v>1651.528564453125</v>
      </c>
      <c r="AP3">
        <v>1651.528564453125</v>
      </c>
      <c r="AQ3">
        <v>0</v>
      </c>
      <c r="AR3">
        <v>1652.541381835938</v>
      </c>
      <c r="AS3">
        <v>1652.541381835938</v>
      </c>
      <c r="AT3">
        <v>0</v>
      </c>
      <c r="AU3">
        <v>1658.5595703125</v>
      </c>
      <c r="AV3">
        <v>1658.5595703125</v>
      </c>
      <c r="AW3">
        <v>0</v>
      </c>
      <c r="AY3">
        <v>1</v>
      </c>
      <c r="BA3">
        <f t="shared" ref="BA3:BA31" si="0">AR3-AO3</f>
        <v>1.0128173828129547</v>
      </c>
      <c r="BB3">
        <f t="shared" ref="BB3:BB31" si="1">AL3-AI3</f>
        <v>1.0113525390620453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5.01025390625</v>
      </c>
      <c r="BH3">
        <f t="shared" ref="BH3:BH30" si="6">SUM(BA3:BF3)</f>
        <v>15.058837890625</v>
      </c>
      <c r="BI3">
        <f>SUM(BA2:BF2)</f>
        <v>15.0654296875</v>
      </c>
      <c r="BJ3">
        <f t="shared" ref="BJ3:BO18" si="7">BI3+BA2</f>
        <v>16.072875976562955</v>
      </c>
      <c r="BK3">
        <f t="shared" si="7"/>
        <v>17.880004882812955</v>
      </c>
      <c r="BL3">
        <f t="shared" si="7"/>
        <v>18.39404296875</v>
      </c>
      <c r="BM3">
        <f t="shared" si="7"/>
        <v>22.903686523437045</v>
      </c>
      <c r="BN3">
        <f t="shared" si="7"/>
        <v>25.904541015625</v>
      </c>
      <c r="BO3">
        <f t="shared" si="7"/>
        <v>30.130859375</v>
      </c>
      <c r="BR3">
        <f t="shared" ref="BR3:BR31" si="8">$BQ$2+BL3</f>
        <v>24.482543945312955</v>
      </c>
    </row>
    <row r="4" spans="1:70" x14ac:dyDescent="0.2">
      <c r="A4" t="s">
        <v>20</v>
      </c>
      <c r="B4" t="s">
        <v>119</v>
      </c>
      <c r="C4" t="s">
        <v>99</v>
      </c>
      <c r="D4">
        <v>-120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24</v>
      </c>
      <c r="L4">
        <v>0.50308358669281006</v>
      </c>
      <c r="M4">
        <v>0.50308358669281006</v>
      </c>
      <c r="N4">
        <v>0</v>
      </c>
      <c r="O4">
        <v>1674.011596679688</v>
      </c>
      <c r="P4">
        <v>1674.011596679688</v>
      </c>
      <c r="Q4">
        <v>0</v>
      </c>
      <c r="S4">
        <v>1677.012573242188</v>
      </c>
      <c r="T4">
        <v>1677.012573242188</v>
      </c>
      <c r="U4">
        <v>0</v>
      </c>
      <c r="W4">
        <v>1669.502075195312</v>
      </c>
      <c r="X4">
        <v>1669.502075195312</v>
      </c>
      <c r="Y4">
        <v>0</v>
      </c>
      <c r="Z4">
        <v>1674.011596679688</v>
      </c>
      <c r="AA4">
        <v>1674.011596679688</v>
      </c>
      <c r="AB4">
        <v>0</v>
      </c>
      <c r="AC4">
        <v>1668.988159179688</v>
      </c>
      <c r="AD4">
        <v>1668.988159179688</v>
      </c>
      <c r="AE4">
        <v>0</v>
      </c>
      <c r="AF4">
        <v>1669.502075195312</v>
      </c>
      <c r="AG4">
        <v>1669.502075195312</v>
      </c>
      <c r="AH4">
        <v>0</v>
      </c>
      <c r="AI4">
        <v>1667.578857421875</v>
      </c>
      <c r="AJ4">
        <v>1667.578857421875</v>
      </c>
      <c r="AK4">
        <v>0</v>
      </c>
      <c r="AL4">
        <v>1668.988159179688</v>
      </c>
      <c r="AM4">
        <v>1668.988159179688</v>
      </c>
      <c r="AN4">
        <v>0</v>
      </c>
      <c r="AO4">
        <v>1666.57080078125</v>
      </c>
      <c r="AP4">
        <v>1666.57080078125</v>
      </c>
      <c r="AQ4">
        <v>0</v>
      </c>
      <c r="AR4">
        <v>1667.578857421875</v>
      </c>
      <c r="AS4">
        <v>1667.578857421875</v>
      </c>
      <c r="AT4">
        <v>0</v>
      </c>
      <c r="AU4">
        <v>1674.011596679688</v>
      </c>
      <c r="AV4">
        <v>1674.011596679688</v>
      </c>
      <c r="AW4">
        <v>0</v>
      </c>
      <c r="AY4">
        <v>2</v>
      </c>
      <c r="BA4">
        <f t="shared" si="0"/>
        <v>1.008056640625</v>
      </c>
      <c r="BB4">
        <f t="shared" si="1"/>
        <v>1.4093017578129547</v>
      </c>
      <c r="BC4">
        <f t="shared" si="2"/>
        <v>0.51391601562409051</v>
      </c>
      <c r="BD4">
        <f t="shared" si="3"/>
        <v>4.5095214843759095</v>
      </c>
      <c r="BE4">
        <f t="shared" si="4"/>
        <v>3.0009765625</v>
      </c>
      <c r="BF4">
        <f t="shared" si="5"/>
        <v>4.6138916015620453</v>
      </c>
      <c r="BH4">
        <f t="shared" si="6"/>
        <v>15.0556640625</v>
      </c>
      <c r="BI4">
        <f>BH2+BH3</f>
        <v>30.124267578125</v>
      </c>
      <c r="BJ4">
        <f t="shared" si="7"/>
        <v>31.137084960937955</v>
      </c>
      <c r="BK4">
        <f t="shared" si="7"/>
        <v>32.1484375</v>
      </c>
      <c r="BL4">
        <f t="shared" si="7"/>
        <v>32.662353515625</v>
      </c>
      <c r="BM4">
        <f t="shared" si="7"/>
        <v>37.171875</v>
      </c>
      <c r="BN4">
        <f t="shared" si="7"/>
        <v>40.1728515625</v>
      </c>
      <c r="BO4">
        <f t="shared" si="7"/>
        <v>45.18310546875</v>
      </c>
      <c r="BR4">
        <f t="shared" si="8"/>
        <v>38.750854492187955</v>
      </c>
    </row>
    <row r="5" spans="1:70" x14ac:dyDescent="0.2">
      <c r="A5" t="s">
        <v>20</v>
      </c>
      <c r="B5" t="s">
        <v>125</v>
      </c>
      <c r="C5" t="s">
        <v>97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0.75123202800750732</v>
      </c>
      <c r="M5">
        <v>0.75123202800750732</v>
      </c>
      <c r="N5">
        <v>0</v>
      </c>
      <c r="O5">
        <v>1690.259521484375</v>
      </c>
      <c r="P5">
        <v>1690.259521484375</v>
      </c>
      <c r="Q5">
        <v>0</v>
      </c>
      <c r="S5">
        <v>1693.260375976562</v>
      </c>
      <c r="T5">
        <v>1693.260375976562</v>
      </c>
      <c r="U5">
        <v>0</v>
      </c>
      <c r="W5">
        <v>1685.749877929688</v>
      </c>
      <c r="X5">
        <v>1685.749877929688</v>
      </c>
      <c r="Y5">
        <v>0</v>
      </c>
      <c r="Z5">
        <v>1690.259521484375</v>
      </c>
      <c r="AA5">
        <v>1690.259521484375</v>
      </c>
      <c r="AB5">
        <v>0</v>
      </c>
      <c r="AC5">
        <v>1685.235961914062</v>
      </c>
      <c r="AD5">
        <v>1685.235961914062</v>
      </c>
      <c r="AE5">
        <v>0</v>
      </c>
      <c r="AF5">
        <v>1685.749877929688</v>
      </c>
      <c r="AG5">
        <v>1685.749877929688</v>
      </c>
      <c r="AH5">
        <v>0</v>
      </c>
      <c r="AI5">
        <v>1682.632934570312</v>
      </c>
      <c r="AJ5">
        <v>1682.632934570312</v>
      </c>
      <c r="AK5">
        <v>0</v>
      </c>
      <c r="AL5">
        <v>1685.235961914062</v>
      </c>
      <c r="AM5">
        <v>1685.235961914062</v>
      </c>
      <c r="AN5">
        <v>0</v>
      </c>
      <c r="AO5">
        <v>1681.62646484375</v>
      </c>
      <c r="AP5">
        <v>1681.62646484375</v>
      </c>
      <c r="AQ5">
        <v>0</v>
      </c>
      <c r="AR5">
        <v>1682.632934570312</v>
      </c>
      <c r="AS5">
        <v>1682.632934570312</v>
      </c>
      <c r="AT5">
        <v>0</v>
      </c>
      <c r="AU5">
        <v>1690.259521484375</v>
      </c>
      <c r="AV5">
        <v>1690.259521484375</v>
      </c>
      <c r="AW5">
        <v>0</v>
      </c>
      <c r="AY5">
        <v>3</v>
      </c>
      <c r="BA5">
        <f t="shared" si="0"/>
        <v>1.0064697265620453</v>
      </c>
      <c r="BB5">
        <f t="shared" si="1"/>
        <v>2.60302734375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3.4207763671879547</v>
      </c>
      <c r="BH5">
        <f t="shared" si="6"/>
        <v>15.0546875</v>
      </c>
      <c r="BI5">
        <f t="shared" ref="BI5:BI31" si="9">BI4+BH4</f>
        <v>45.179931640625</v>
      </c>
      <c r="BJ5">
        <f t="shared" si="7"/>
        <v>46.18798828125</v>
      </c>
      <c r="BK5">
        <f t="shared" si="7"/>
        <v>47.597290039062955</v>
      </c>
      <c r="BL5">
        <f t="shared" si="7"/>
        <v>48.111206054687045</v>
      </c>
      <c r="BM5">
        <f t="shared" si="7"/>
        <v>52.620727539062955</v>
      </c>
      <c r="BN5">
        <f t="shared" si="7"/>
        <v>55.621704101562955</v>
      </c>
      <c r="BO5">
        <f t="shared" si="7"/>
        <v>60.235595703125</v>
      </c>
      <c r="BR5">
        <f t="shared" si="8"/>
        <v>54.19970703125</v>
      </c>
    </row>
    <row r="6" spans="1:70" x14ac:dyDescent="0.2">
      <c r="A6" t="s">
        <v>20</v>
      </c>
      <c r="B6" t="s">
        <v>112</v>
      </c>
      <c r="C6" t="s">
        <v>29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24</v>
      </c>
      <c r="L6">
        <v>0.64904212951660156</v>
      </c>
      <c r="M6">
        <v>0.64904212951660156</v>
      </c>
      <c r="N6">
        <v>0</v>
      </c>
      <c r="O6">
        <v>1704.915649414062</v>
      </c>
      <c r="P6">
        <v>1704.915649414062</v>
      </c>
      <c r="Q6">
        <v>0</v>
      </c>
      <c r="S6">
        <v>1707.91650390625</v>
      </c>
      <c r="T6">
        <v>1707.91650390625</v>
      </c>
      <c r="U6">
        <v>0</v>
      </c>
      <c r="W6">
        <v>1700.406127929688</v>
      </c>
      <c r="X6">
        <v>1700.406127929688</v>
      </c>
      <c r="Y6">
        <v>0</v>
      </c>
      <c r="Z6">
        <v>1704.915649414062</v>
      </c>
      <c r="AA6">
        <v>1704.915649414062</v>
      </c>
      <c r="AB6">
        <v>0</v>
      </c>
      <c r="AC6">
        <v>1699.89208984375</v>
      </c>
      <c r="AD6">
        <v>1699.89208984375</v>
      </c>
      <c r="AE6">
        <v>0</v>
      </c>
      <c r="AF6">
        <v>1700.406127929688</v>
      </c>
      <c r="AG6">
        <v>1700.406127929688</v>
      </c>
      <c r="AH6">
        <v>0</v>
      </c>
      <c r="AI6">
        <v>1697.68701171875</v>
      </c>
      <c r="AJ6">
        <v>1697.68701171875</v>
      </c>
      <c r="AK6">
        <v>0</v>
      </c>
      <c r="AL6">
        <v>1699.89208984375</v>
      </c>
      <c r="AM6">
        <v>1699.89208984375</v>
      </c>
      <c r="AN6">
        <v>0</v>
      </c>
      <c r="AO6">
        <v>1696.68115234375</v>
      </c>
      <c r="AP6">
        <v>1696.68115234375</v>
      </c>
      <c r="AQ6">
        <v>0</v>
      </c>
      <c r="AR6">
        <v>1697.68701171875</v>
      </c>
      <c r="AS6">
        <v>1697.68701171875</v>
      </c>
      <c r="AT6">
        <v>0</v>
      </c>
      <c r="AU6">
        <v>1704.915649414062</v>
      </c>
      <c r="AV6">
        <v>1704.915649414062</v>
      </c>
      <c r="AW6">
        <v>0</v>
      </c>
      <c r="AY6">
        <v>4</v>
      </c>
      <c r="BA6">
        <f t="shared" si="0"/>
        <v>1.005859375</v>
      </c>
      <c r="BB6">
        <f t="shared" si="1"/>
        <v>2.205078125</v>
      </c>
      <c r="BC6">
        <f t="shared" si="2"/>
        <v>0.51403808593795475</v>
      </c>
      <c r="BD6">
        <f t="shared" si="3"/>
        <v>4.5095214843740905</v>
      </c>
      <c r="BE6">
        <f t="shared" si="4"/>
        <v>3.0008544921879547</v>
      </c>
      <c r="BF6">
        <f t="shared" si="5"/>
        <v>3.8175048828120453</v>
      </c>
      <c r="BH6">
        <f t="shared" si="6"/>
        <v>15.052856445312045</v>
      </c>
      <c r="BI6">
        <f t="shared" si="9"/>
        <v>60.234619140625</v>
      </c>
      <c r="BJ6">
        <f t="shared" si="7"/>
        <v>61.241088867187045</v>
      </c>
      <c r="BK6">
        <f t="shared" si="7"/>
        <v>63.844116210937045</v>
      </c>
      <c r="BL6">
        <f t="shared" si="7"/>
        <v>64.358032226562955</v>
      </c>
      <c r="BM6">
        <f t="shared" si="7"/>
        <v>68.86767578125</v>
      </c>
      <c r="BN6">
        <f t="shared" si="7"/>
        <v>71.868530273437045</v>
      </c>
      <c r="BO6">
        <f t="shared" si="7"/>
        <v>75.289306640625</v>
      </c>
      <c r="BR6">
        <f t="shared" si="8"/>
        <v>70.446533203125909</v>
      </c>
    </row>
    <row r="7" spans="1:70" x14ac:dyDescent="0.2">
      <c r="A7" t="s">
        <v>20</v>
      </c>
      <c r="B7" t="s">
        <v>126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2.5295042991638179</v>
      </c>
      <c r="M7">
        <v>2.5295042991638179</v>
      </c>
      <c r="N7">
        <v>0</v>
      </c>
      <c r="O7">
        <v>1720.268188476562</v>
      </c>
      <c r="P7">
        <v>1720.268188476562</v>
      </c>
      <c r="Q7">
        <v>0</v>
      </c>
      <c r="S7">
        <v>1723.26904296875</v>
      </c>
      <c r="T7">
        <v>1723.26904296875</v>
      </c>
      <c r="U7">
        <v>0</v>
      </c>
      <c r="W7">
        <v>1715.758666992188</v>
      </c>
      <c r="X7">
        <v>1715.758666992188</v>
      </c>
      <c r="Y7">
        <v>0</v>
      </c>
      <c r="Z7">
        <v>1720.268188476562</v>
      </c>
      <c r="AA7">
        <v>1720.268188476562</v>
      </c>
      <c r="AB7">
        <v>0</v>
      </c>
      <c r="AC7">
        <v>1715.24462890625</v>
      </c>
      <c r="AD7">
        <v>1715.24462890625</v>
      </c>
      <c r="AE7">
        <v>0</v>
      </c>
      <c r="AF7">
        <v>1715.758666992188</v>
      </c>
      <c r="AG7">
        <v>1715.758666992188</v>
      </c>
      <c r="AH7">
        <v>0</v>
      </c>
      <c r="AI7">
        <v>1712.7412109375</v>
      </c>
      <c r="AJ7">
        <v>1712.7412109375</v>
      </c>
      <c r="AK7">
        <v>0</v>
      </c>
      <c r="AL7">
        <v>1715.24462890625</v>
      </c>
      <c r="AM7">
        <v>1715.24462890625</v>
      </c>
      <c r="AN7">
        <v>0</v>
      </c>
      <c r="AO7">
        <v>1711.734008789062</v>
      </c>
      <c r="AP7">
        <v>1711.734008789062</v>
      </c>
      <c r="AQ7">
        <v>0</v>
      </c>
      <c r="AR7">
        <v>1712.7412109375</v>
      </c>
      <c r="AS7">
        <v>1712.7412109375</v>
      </c>
      <c r="AT7">
        <v>0</v>
      </c>
      <c r="AU7">
        <v>1720.268188476562</v>
      </c>
      <c r="AV7">
        <v>1720.268188476562</v>
      </c>
      <c r="AW7">
        <v>0</v>
      </c>
      <c r="AY7">
        <v>5</v>
      </c>
      <c r="BA7">
        <f t="shared" si="0"/>
        <v>1.0072021484379547</v>
      </c>
      <c r="BB7">
        <f t="shared" si="1"/>
        <v>2.50341796875</v>
      </c>
      <c r="BC7">
        <f t="shared" si="2"/>
        <v>0.51403808593795475</v>
      </c>
      <c r="BD7">
        <f t="shared" si="3"/>
        <v>4.5095214843740905</v>
      </c>
      <c r="BE7">
        <f t="shared" si="4"/>
        <v>3.0008544921879547</v>
      </c>
      <c r="BF7">
        <f t="shared" si="5"/>
        <v>3.5238037109379547</v>
      </c>
      <c r="BH7">
        <f t="shared" si="6"/>
        <v>15.058837890625909</v>
      </c>
      <c r="BI7">
        <f t="shared" si="9"/>
        <v>75.287475585937045</v>
      </c>
      <c r="BJ7">
        <f t="shared" si="7"/>
        <v>76.293334960937045</v>
      </c>
      <c r="BK7">
        <f t="shared" si="7"/>
        <v>78.498413085937045</v>
      </c>
      <c r="BL7">
        <f t="shared" si="7"/>
        <v>79.012451171875</v>
      </c>
      <c r="BM7">
        <f t="shared" si="7"/>
        <v>83.521972656249091</v>
      </c>
      <c r="BN7">
        <f t="shared" si="7"/>
        <v>86.522827148437045</v>
      </c>
      <c r="BO7">
        <f t="shared" si="7"/>
        <v>90.340332031249091</v>
      </c>
      <c r="BR7">
        <f t="shared" si="8"/>
        <v>85.100952148437955</v>
      </c>
    </row>
    <row r="8" spans="1:70" x14ac:dyDescent="0.2">
      <c r="A8" t="s">
        <v>15</v>
      </c>
      <c r="B8" t="s">
        <v>117</v>
      </c>
      <c r="C8" t="s">
        <v>103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24</v>
      </c>
      <c r="L8">
        <v>2.7828924655914311</v>
      </c>
      <c r="M8">
        <v>2.7828924655914311</v>
      </c>
      <c r="N8">
        <v>0</v>
      </c>
      <c r="O8">
        <v>1734.907836914062</v>
      </c>
      <c r="P8">
        <v>1734.907836914062</v>
      </c>
      <c r="Q8">
        <v>0</v>
      </c>
      <c r="S8">
        <v>1737.90869140625</v>
      </c>
      <c r="T8">
        <v>1737.90869140625</v>
      </c>
      <c r="U8">
        <v>0</v>
      </c>
      <c r="W8">
        <v>1730.398193359375</v>
      </c>
      <c r="X8">
        <v>1730.398193359375</v>
      </c>
      <c r="Y8">
        <v>0</v>
      </c>
      <c r="Z8">
        <v>1734.907836914062</v>
      </c>
      <c r="AA8">
        <v>1734.907836914062</v>
      </c>
      <c r="AB8">
        <v>0</v>
      </c>
      <c r="AC8">
        <v>1729.88427734375</v>
      </c>
      <c r="AD8">
        <v>1729.88427734375</v>
      </c>
      <c r="AE8">
        <v>0</v>
      </c>
      <c r="AF8">
        <v>1730.398193359375</v>
      </c>
      <c r="AG8">
        <v>1730.398193359375</v>
      </c>
      <c r="AH8">
        <v>0</v>
      </c>
      <c r="AI8">
        <v>1727.778686523438</v>
      </c>
      <c r="AJ8">
        <v>1727.778686523438</v>
      </c>
      <c r="AK8">
        <v>0</v>
      </c>
      <c r="AL8">
        <v>1729.88427734375</v>
      </c>
      <c r="AM8">
        <v>1729.88427734375</v>
      </c>
      <c r="AN8">
        <v>0</v>
      </c>
      <c r="AO8">
        <v>1726.792846679688</v>
      </c>
      <c r="AP8">
        <v>1726.792846679688</v>
      </c>
      <c r="AQ8">
        <v>0</v>
      </c>
      <c r="AR8">
        <v>1727.795288085938</v>
      </c>
      <c r="AS8">
        <v>1727.795288085938</v>
      </c>
      <c r="AT8">
        <v>0</v>
      </c>
      <c r="AU8">
        <v>1734.907836914062</v>
      </c>
      <c r="AV8">
        <v>1734.907836914062</v>
      </c>
      <c r="AW8">
        <v>0</v>
      </c>
      <c r="AY8">
        <v>6</v>
      </c>
      <c r="BA8">
        <f t="shared" si="0"/>
        <v>1.00244140625</v>
      </c>
      <c r="BB8">
        <f t="shared" si="1"/>
        <v>2.1055908203120453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3.914306640625</v>
      </c>
      <c r="BH8">
        <f t="shared" si="6"/>
        <v>15.046752929687045</v>
      </c>
      <c r="BI8">
        <f t="shared" si="9"/>
        <v>90.346313476562955</v>
      </c>
      <c r="BJ8">
        <f t="shared" si="7"/>
        <v>91.353515625000909</v>
      </c>
      <c r="BK8">
        <f t="shared" si="7"/>
        <v>93.856933593750909</v>
      </c>
      <c r="BL8">
        <f t="shared" si="7"/>
        <v>94.370971679688864</v>
      </c>
      <c r="BM8">
        <f t="shared" si="7"/>
        <v>98.880493164062955</v>
      </c>
      <c r="BN8">
        <f t="shared" si="7"/>
        <v>101.88134765625091</v>
      </c>
      <c r="BO8">
        <f t="shared" si="7"/>
        <v>105.40515136718886</v>
      </c>
      <c r="BR8">
        <f t="shared" si="8"/>
        <v>100.45947265625182</v>
      </c>
    </row>
    <row r="9" spans="1:70" x14ac:dyDescent="0.2">
      <c r="A9" t="s">
        <v>15</v>
      </c>
      <c r="B9" t="s">
        <v>96</v>
      </c>
      <c r="C9" t="s">
        <v>97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19</v>
      </c>
      <c r="L9">
        <v>0.97889262437820435</v>
      </c>
      <c r="M9">
        <v>0.97889262437820435</v>
      </c>
      <c r="N9">
        <v>0</v>
      </c>
      <c r="O9">
        <v>1750.044799804688</v>
      </c>
      <c r="P9">
        <v>1750.044799804688</v>
      </c>
      <c r="Q9">
        <v>0</v>
      </c>
      <c r="S9">
        <v>1753.045654296875</v>
      </c>
      <c r="T9">
        <v>1753.045654296875</v>
      </c>
      <c r="U9">
        <v>0</v>
      </c>
      <c r="W9">
        <v>1745.53515625</v>
      </c>
      <c r="X9">
        <v>1745.53515625</v>
      </c>
      <c r="Y9">
        <v>0</v>
      </c>
      <c r="Z9">
        <v>1750.044799804688</v>
      </c>
      <c r="AA9">
        <v>1750.044799804688</v>
      </c>
      <c r="AB9">
        <v>0</v>
      </c>
      <c r="AC9">
        <v>1745.021240234375</v>
      </c>
      <c r="AD9">
        <v>1745.021240234375</v>
      </c>
      <c r="AE9">
        <v>0</v>
      </c>
      <c r="AF9">
        <v>1745.53515625</v>
      </c>
      <c r="AG9">
        <v>1745.53515625</v>
      </c>
      <c r="AH9">
        <v>0</v>
      </c>
      <c r="AI9">
        <v>1742.816162109375</v>
      </c>
      <c r="AJ9">
        <v>1742.816162109375</v>
      </c>
      <c r="AK9">
        <v>0</v>
      </c>
      <c r="AL9">
        <v>1745.021240234375</v>
      </c>
      <c r="AM9">
        <v>1745.021240234375</v>
      </c>
      <c r="AN9">
        <v>0</v>
      </c>
      <c r="AO9">
        <v>1741.822998046875</v>
      </c>
      <c r="AP9">
        <v>1741.822998046875</v>
      </c>
      <c r="AQ9">
        <v>0</v>
      </c>
      <c r="AR9">
        <v>1742.832763671875</v>
      </c>
      <c r="AS9">
        <v>1742.832763671875</v>
      </c>
      <c r="AT9">
        <v>0</v>
      </c>
      <c r="AU9">
        <v>1750.044799804688</v>
      </c>
      <c r="AV9">
        <v>1750.044799804688</v>
      </c>
      <c r="AW9">
        <v>0</v>
      </c>
      <c r="AY9">
        <v>7</v>
      </c>
      <c r="BA9">
        <f t="shared" si="0"/>
        <v>1.009765625</v>
      </c>
      <c r="BB9">
        <f t="shared" si="1"/>
        <v>2.205078125</v>
      </c>
      <c r="BC9">
        <f t="shared" si="2"/>
        <v>0.513916015625</v>
      </c>
      <c r="BD9">
        <f t="shared" si="3"/>
        <v>4.5096435546879547</v>
      </c>
      <c r="BE9">
        <f t="shared" si="4"/>
        <v>3.0008544921870453</v>
      </c>
      <c r="BF9">
        <f t="shared" si="5"/>
        <v>3.827392578125</v>
      </c>
      <c r="BH9">
        <f t="shared" si="6"/>
        <v>15.066650390625</v>
      </c>
      <c r="BI9">
        <f t="shared" si="9"/>
        <v>105.39306640625</v>
      </c>
      <c r="BJ9">
        <f t="shared" si="7"/>
        <v>106.3955078125</v>
      </c>
      <c r="BK9">
        <f t="shared" si="7"/>
        <v>108.50109863281205</v>
      </c>
      <c r="BL9">
        <f t="shared" si="7"/>
        <v>109.01501464843705</v>
      </c>
      <c r="BM9">
        <f t="shared" si="7"/>
        <v>113.52465820312409</v>
      </c>
      <c r="BN9">
        <f t="shared" si="7"/>
        <v>116.52551269531205</v>
      </c>
      <c r="BO9">
        <f t="shared" si="7"/>
        <v>120.43981933593705</v>
      </c>
      <c r="BR9">
        <f t="shared" si="8"/>
        <v>115.103515625</v>
      </c>
    </row>
    <row r="10" spans="1:70" x14ac:dyDescent="0.2">
      <c r="A10" t="s">
        <v>20</v>
      </c>
      <c r="B10" t="s">
        <v>104</v>
      </c>
      <c r="C10" t="s">
        <v>99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2.5315349102020259</v>
      </c>
      <c r="M10">
        <v>2.5315349102020259</v>
      </c>
      <c r="N10">
        <v>0</v>
      </c>
      <c r="O10">
        <v>1764.104125976562</v>
      </c>
      <c r="P10">
        <v>1764.104125976562</v>
      </c>
      <c r="Q10">
        <v>0</v>
      </c>
      <c r="S10">
        <v>1767.105102539062</v>
      </c>
      <c r="T10">
        <v>1767.105102539062</v>
      </c>
      <c r="U10">
        <v>0</v>
      </c>
      <c r="W10">
        <v>1759.594604492188</v>
      </c>
      <c r="X10">
        <v>1759.594604492188</v>
      </c>
      <c r="Y10">
        <v>0</v>
      </c>
      <c r="Z10">
        <v>1764.104125976562</v>
      </c>
      <c r="AA10">
        <v>1764.104125976562</v>
      </c>
      <c r="AB10">
        <v>0</v>
      </c>
      <c r="AC10">
        <v>1759.08056640625</v>
      </c>
      <c r="AD10">
        <v>1759.08056640625</v>
      </c>
      <c r="AE10">
        <v>0</v>
      </c>
      <c r="AF10">
        <v>1759.594604492188</v>
      </c>
      <c r="AG10">
        <v>1759.594604492188</v>
      </c>
      <c r="AH10">
        <v>0</v>
      </c>
      <c r="AI10">
        <v>1757.870361328125</v>
      </c>
      <c r="AJ10">
        <v>1757.870361328125</v>
      </c>
      <c r="AK10">
        <v>0</v>
      </c>
      <c r="AL10">
        <v>1759.08056640625</v>
      </c>
      <c r="AM10">
        <v>1759.08056640625</v>
      </c>
      <c r="AN10">
        <v>0</v>
      </c>
      <c r="AO10">
        <v>1756.873046875</v>
      </c>
      <c r="AP10">
        <v>1756.873046875</v>
      </c>
      <c r="AQ10">
        <v>0</v>
      </c>
      <c r="AR10">
        <v>1757.886840820312</v>
      </c>
      <c r="AS10">
        <v>1757.886840820312</v>
      </c>
      <c r="AT10">
        <v>0</v>
      </c>
      <c r="AU10">
        <v>1764.104125976562</v>
      </c>
      <c r="AV10">
        <v>1764.104125976562</v>
      </c>
      <c r="AW10">
        <v>0</v>
      </c>
      <c r="AY10">
        <v>8</v>
      </c>
      <c r="BA10">
        <f t="shared" si="0"/>
        <v>1.0137939453120453</v>
      </c>
      <c r="BB10">
        <f t="shared" si="1"/>
        <v>1.210205078125</v>
      </c>
      <c r="BC10">
        <f t="shared" si="2"/>
        <v>0.51403808593795475</v>
      </c>
      <c r="BD10">
        <f t="shared" si="3"/>
        <v>4.5095214843740905</v>
      </c>
      <c r="BE10">
        <f t="shared" si="4"/>
        <v>3.0009765625</v>
      </c>
      <c r="BF10">
        <f t="shared" si="5"/>
        <v>4.8161621093759095</v>
      </c>
      <c r="BH10">
        <f t="shared" si="6"/>
        <v>15.064697265625</v>
      </c>
      <c r="BI10">
        <f t="shared" si="9"/>
        <v>120.459716796875</v>
      </c>
      <c r="BJ10">
        <f t="shared" si="7"/>
        <v>121.469482421875</v>
      </c>
      <c r="BK10">
        <f t="shared" si="7"/>
        <v>123.674560546875</v>
      </c>
      <c r="BL10">
        <f t="shared" si="7"/>
        <v>124.1884765625</v>
      </c>
      <c r="BM10">
        <f t="shared" si="7"/>
        <v>128.69812011718795</v>
      </c>
      <c r="BN10">
        <f t="shared" si="7"/>
        <v>131.698974609375</v>
      </c>
      <c r="BO10">
        <f t="shared" si="7"/>
        <v>135.5263671875</v>
      </c>
      <c r="BR10">
        <f t="shared" si="8"/>
        <v>130.27697753906295</v>
      </c>
    </row>
    <row r="11" spans="1:70" x14ac:dyDescent="0.2">
      <c r="A11" t="s">
        <v>15</v>
      </c>
      <c r="B11" t="s">
        <v>21</v>
      </c>
      <c r="C11" t="s">
        <v>22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0.47178170084953308</v>
      </c>
      <c r="M11">
        <v>0.47178170084953308</v>
      </c>
      <c r="N11">
        <v>0</v>
      </c>
      <c r="O11">
        <v>1780.434936523438</v>
      </c>
      <c r="P11">
        <v>1780.434936523438</v>
      </c>
      <c r="Q11">
        <v>0</v>
      </c>
      <c r="S11">
        <v>1783.435791015625</v>
      </c>
      <c r="T11">
        <v>1783.435791015625</v>
      </c>
      <c r="U11">
        <v>0</v>
      </c>
      <c r="W11">
        <v>1775.92529296875</v>
      </c>
      <c r="X11">
        <v>1775.92529296875</v>
      </c>
      <c r="Y11">
        <v>0</v>
      </c>
      <c r="Z11">
        <v>1780.434936523438</v>
      </c>
      <c r="AA11">
        <v>1780.434936523438</v>
      </c>
      <c r="AB11">
        <v>0</v>
      </c>
      <c r="AC11">
        <v>1775.411254882812</v>
      </c>
      <c r="AD11">
        <v>1775.411254882812</v>
      </c>
      <c r="AE11">
        <v>0</v>
      </c>
      <c r="AF11">
        <v>1775.92529296875</v>
      </c>
      <c r="AG11">
        <v>1775.92529296875</v>
      </c>
      <c r="AH11">
        <v>0</v>
      </c>
      <c r="AI11">
        <v>1772.907836914062</v>
      </c>
      <c r="AJ11">
        <v>1772.907836914062</v>
      </c>
      <c r="AK11">
        <v>0</v>
      </c>
      <c r="AL11">
        <v>1775.411254882812</v>
      </c>
      <c r="AM11">
        <v>1775.411254882812</v>
      </c>
      <c r="AN11">
        <v>0</v>
      </c>
      <c r="AO11">
        <v>1771.921264648438</v>
      </c>
      <c r="AP11">
        <v>1771.921264648438</v>
      </c>
      <c r="AQ11">
        <v>0</v>
      </c>
      <c r="AR11">
        <v>1772.924438476562</v>
      </c>
      <c r="AS11">
        <v>1772.924438476562</v>
      </c>
      <c r="AT11">
        <v>0</v>
      </c>
      <c r="AU11">
        <v>1780.434936523438</v>
      </c>
      <c r="AV11">
        <v>1780.434936523438</v>
      </c>
      <c r="AW11">
        <v>0</v>
      </c>
      <c r="AY11">
        <v>9</v>
      </c>
      <c r="BA11">
        <f t="shared" si="0"/>
        <v>1.0031738281240905</v>
      </c>
      <c r="BB11">
        <f t="shared" si="1"/>
        <v>2.50341796875</v>
      </c>
      <c r="BC11">
        <f t="shared" si="2"/>
        <v>0.51403808593795475</v>
      </c>
      <c r="BD11">
        <f t="shared" si="3"/>
        <v>4.5096435546879547</v>
      </c>
      <c r="BE11">
        <f t="shared" si="4"/>
        <v>3.0008544921870453</v>
      </c>
      <c r="BF11">
        <f t="shared" si="5"/>
        <v>3.516845703125</v>
      </c>
      <c r="BH11">
        <f t="shared" si="6"/>
        <v>15.047973632812045</v>
      </c>
      <c r="BI11">
        <f t="shared" si="9"/>
        <v>135.5244140625</v>
      </c>
      <c r="BJ11">
        <f t="shared" si="7"/>
        <v>136.53820800781205</v>
      </c>
      <c r="BK11">
        <f t="shared" si="7"/>
        <v>137.74841308593705</v>
      </c>
      <c r="BL11">
        <f t="shared" si="7"/>
        <v>138.262451171875</v>
      </c>
      <c r="BM11">
        <f t="shared" si="7"/>
        <v>142.77197265624909</v>
      </c>
      <c r="BN11">
        <f t="shared" si="7"/>
        <v>145.77294921874909</v>
      </c>
      <c r="BO11">
        <f t="shared" si="7"/>
        <v>150.589111328125</v>
      </c>
      <c r="BR11">
        <f t="shared" si="8"/>
        <v>144.35095214843795</v>
      </c>
    </row>
    <row r="12" spans="1:70" x14ac:dyDescent="0.2">
      <c r="A12" t="s">
        <v>15</v>
      </c>
      <c r="B12" t="s">
        <v>16</v>
      </c>
      <c r="C12" t="s">
        <v>17</v>
      </c>
      <c r="D12">
        <v>30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2.344785213470459</v>
      </c>
      <c r="M12">
        <v>2.344785213470459</v>
      </c>
      <c r="N12">
        <v>0</v>
      </c>
      <c r="O12">
        <v>1795.571899414062</v>
      </c>
      <c r="P12">
        <v>1795.571899414062</v>
      </c>
      <c r="Q12">
        <v>0</v>
      </c>
      <c r="S12">
        <v>1798.57275390625</v>
      </c>
      <c r="T12">
        <v>1798.57275390625</v>
      </c>
      <c r="U12">
        <v>0</v>
      </c>
      <c r="W12">
        <v>1791.062255859375</v>
      </c>
      <c r="X12">
        <v>1791.062255859375</v>
      </c>
      <c r="Y12">
        <v>0</v>
      </c>
      <c r="Z12">
        <v>1795.571899414062</v>
      </c>
      <c r="AA12">
        <v>1795.571899414062</v>
      </c>
      <c r="AB12">
        <v>0</v>
      </c>
      <c r="AC12">
        <v>1790.54833984375</v>
      </c>
      <c r="AD12">
        <v>1790.54833984375</v>
      </c>
      <c r="AE12">
        <v>0</v>
      </c>
      <c r="AF12">
        <v>1791.062255859375</v>
      </c>
      <c r="AG12">
        <v>1791.062255859375</v>
      </c>
      <c r="AH12">
        <v>0</v>
      </c>
      <c r="AI12">
        <v>1787.945434570312</v>
      </c>
      <c r="AJ12">
        <v>1787.945434570312</v>
      </c>
      <c r="AK12">
        <v>0</v>
      </c>
      <c r="AL12">
        <v>1790.54833984375</v>
      </c>
      <c r="AM12">
        <v>1790.54833984375</v>
      </c>
      <c r="AN12">
        <v>0</v>
      </c>
      <c r="AO12">
        <v>1786.95263671875</v>
      </c>
      <c r="AP12">
        <v>1786.95263671875</v>
      </c>
      <c r="AQ12">
        <v>0</v>
      </c>
      <c r="AR12">
        <v>1787.9619140625</v>
      </c>
      <c r="AS12">
        <v>1787.9619140625</v>
      </c>
      <c r="AT12">
        <v>0</v>
      </c>
      <c r="AU12">
        <v>1795.571899414062</v>
      </c>
      <c r="AV12">
        <v>1795.571899414062</v>
      </c>
      <c r="AW12">
        <v>0</v>
      </c>
      <c r="AY12">
        <v>10</v>
      </c>
      <c r="BA12">
        <f t="shared" si="0"/>
        <v>1.00927734375</v>
      </c>
      <c r="BB12">
        <f t="shared" si="1"/>
        <v>2.6029052734379547</v>
      </c>
      <c r="BC12">
        <f t="shared" si="2"/>
        <v>0.513916015625</v>
      </c>
      <c r="BD12">
        <f t="shared" si="3"/>
        <v>4.5096435546870453</v>
      </c>
      <c r="BE12">
        <f t="shared" si="4"/>
        <v>3.0008544921879547</v>
      </c>
      <c r="BF12">
        <f t="shared" si="5"/>
        <v>3.4296875</v>
      </c>
      <c r="BH12">
        <f t="shared" si="6"/>
        <v>15.066284179687955</v>
      </c>
      <c r="BI12">
        <f t="shared" si="9"/>
        <v>150.57238769531205</v>
      </c>
      <c r="BJ12">
        <f t="shared" si="7"/>
        <v>151.57556152343614</v>
      </c>
      <c r="BK12">
        <f t="shared" si="7"/>
        <v>154.07897949218614</v>
      </c>
      <c r="BL12">
        <f t="shared" si="7"/>
        <v>154.59301757812409</v>
      </c>
      <c r="BM12">
        <f t="shared" si="7"/>
        <v>159.10266113281205</v>
      </c>
      <c r="BN12">
        <f t="shared" si="7"/>
        <v>162.10351562499909</v>
      </c>
      <c r="BO12">
        <f t="shared" si="7"/>
        <v>165.62036132812409</v>
      </c>
      <c r="BR12">
        <f t="shared" si="8"/>
        <v>160.68151855468705</v>
      </c>
    </row>
    <row r="13" spans="1:70" x14ac:dyDescent="0.2">
      <c r="A13" t="s">
        <v>20</v>
      </c>
      <c r="B13" t="s">
        <v>106</v>
      </c>
      <c r="C13" t="s">
        <v>29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0.52519750595092773</v>
      </c>
      <c r="M13">
        <v>0.52519750595092773</v>
      </c>
      <c r="N13">
        <v>0</v>
      </c>
      <c r="O13">
        <v>1810.725463867188</v>
      </c>
      <c r="P13">
        <v>1810.725463867188</v>
      </c>
      <c r="Q13">
        <v>0</v>
      </c>
      <c r="S13">
        <v>1813.726440429688</v>
      </c>
      <c r="T13">
        <v>1813.726440429688</v>
      </c>
      <c r="U13">
        <v>0</v>
      </c>
      <c r="W13">
        <v>1806.2158203125</v>
      </c>
      <c r="X13">
        <v>1806.2158203125</v>
      </c>
      <c r="Y13">
        <v>0</v>
      </c>
      <c r="Z13">
        <v>1810.725463867188</v>
      </c>
      <c r="AA13">
        <v>1810.725463867188</v>
      </c>
      <c r="AB13">
        <v>0</v>
      </c>
      <c r="AC13">
        <v>1805.701904296875</v>
      </c>
      <c r="AD13">
        <v>1805.701904296875</v>
      </c>
      <c r="AE13">
        <v>0</v>
      </c>
      <c r="AF13">
        <v>1806.2158203125</v>
      </c>
      <c r="AG13">
        <v>1806.2158203125</v>
      </c>
      <c r="AH13">
        <v>0</v>
      </c>
      <c r="AI13">
        <v>1802.99951171875</v>
      </c>
      <c r="AJ13">
        <v>1802.99951171875</v>
      </c>
      <c r="AK13">
        <v>0</v>
      </c>
      <c r="AL13">
        <v>1805.701904296875</v>
      </c>
      <c r="AM13">
        <v>1805.701904296875</v>
      </c>
      <c r="AN13">
        <v>0</v>
      </c>
      <c r="AO13">
        <v>1802.00244140625</v>
      </c>
      <c r="AP13">
        <v>1802.00244140625</v>
      </c>
      <c r="AQ13">
        <v>0</v>
      </c>
      <c r="AR13">
        <v>1803.01611328125</v>
      </c>
      <c r="AS13">
        <v>1803.01611328125</v>
      </c>
      <c r="AT13">
        <v>0</v>
      </c>
      <c r="AU13">
        <v>1810.725463867188</v>
      </c>
      <c r="AV13">
        <v>1810.725463867188</v>
      </c>
      <c r="AW13">
        <v>0</v>
      </c>
      <c r="AY13">
        <v>11</v>
      </c>
      <c r="BA13">
        <f t="shared" si="0"/>
        <v>1.013671875</v>
      </c>
      <c r="BB13">
        <f t="shared" si="1"/>
        <v>2.702392578125</v>
      </c>
      <c r="BC13">
        <f t="shared" si="2"/>
        <v>0.513916015625</v>
      </c>
      <c r="BD13">
        <f t="shared" si="3"/>
        <v>4.5096435546879547</v>
      </c>
      <c r="BE13">
        <f t="shared" si="4"/>
        <v>3.0009765625</v>
      </c>
      <c r="BF13">
        <f t="shared" si="5"/>
        <v>3.3049316406240905</v>
      </c>
      <c r="BH13">
        <f t="shared" si="6"/>
        <v>15.045532226562045</v>
      </c>
      <c r="BI13">
        <f t="shared" si="9"/>
        <v>165.638671875</v>
      </c>
      <c r="BJ13">
        <f t="shared" si="7"/>
        <v>166.64794921875</v>
      </c>
      <c r="BK13">
        <f t="shared" si="7"/>
        <v>169.25085449218795</v>
      </c>
      <c r="BL13">
        <f t="shared" si="7"/>
        <v>169.76477050781295</v>
      </c>
      <c r="BM13">
        <f t="shared" si="7"/>
        <v>174.2744140625</v>
      </c>
      <c r="BN13">
        <f t="shared" si="7"/>
        <v>177.27526855468795</v>
      </c>
      <c r="BO13">
        <f t="shared" si="7"/>
        <v>180.70495605468795</v>
      </c>
      <c r="BR13">
        <f t="shared" si="8"/>
        <v>175.85327148437591</v>
      </c>
    </row>
    <row r="14" spans="1:70" x14ac:dyDescent="0.2">
      <c r="A14" t="s">
        <v>20</v>
      </c>
      <c r="B14" t="s">
        <v>109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0.509360671043396</v>
      </c>
      <c r="M14">
        <v>0.509360671043396</v>
      </c>
      <c r="N14">
        <v>0</v>
      </c>
      <c r="O14">
        <v>1824.370361328125</v>
      </c>
      <c r="P14">
        <v>1824.370361328125</v>
      </c>
      <c r="Q14">
        <v>0</v>
      </c>
      <c r="S14">
        <v>1827.371215820312</v>
      </c>
      <c r="T14">
        <v>1827.371215820312</v>
      </c>
      <c r="U14">
        <v>0</v>
      </c>
      <c r="W14">
        <v>1819.860717773438</v>
      </c>
      <c r="X14">
        <v>1819.860717773438</v>
      </c>
      <c r="Y14">
        <v>0</v>
      </c>
      <c r="Z14">
        <v>1824.370361328125</v>
      </c>
      <c r="AA14">
        <v>1824.370361328125</v>
      </c>
      <c r="AB14">
        <v>0</v>
      </c>
      <c r="AC14">
        <v>1819.346801757812</v>
      </c>
      <c r="AD14">
        <v>1819.346801757812</v>
      </c>
      <c r="AE14">
        <v>0</v>
      </c>
      <c r="AF14">
        <v>1819.860717773438</v>
      </c>
      <c r="AG14">
        <v>1819.860717773438</v>
      </c>
      <c r="AH14">
        <v>0</v>
      </c>
      <c r="AI14">
        <v>1818.036987304688</v>
      </c>
      <c r="AJ14">
        <v>1818.036987304688</v>
      </c>
      <c r="AK14">
        <v>0</v>
      </c>
      <c r="AL14">
        <v>1819.346801757812</v>
      </c>
      <c r="AM14">
        <v>1819.346801757812</v>
      </c>
      <c r="AN14">
        <v>0</v>
      </c>
      <c r="AO14">
        <v>1817.031372070312</v>
      </c>
      <c r="AP14">
        <v>1817.031372070312</v>
      </c>
      <c r="AQ14">
        <v>0</v>
      </c>
      <c r="AR14">
        <v>1818.036987304688</v>
      </c>
      <c r="AS14">
        <v>1818.036987304688</v>
      </c>
      <c r="AT14">
        <v>0</v>
      </c>
      <c r="AU14">
        <v>1824.370361328125</v>
      </c>
      <c r="AV14">
        <v>1824.370361328125</v>
      </c>
      <c r="AW14">
        <v>0</v>
      </c>
      <c r="AY14">
        <v>12</v>
      </c>
      <c r="BA14">
        <f t="shared" si="0"/>
        <v>1.0056152343759095</v>
      </c>
      <c r="BB14">
        <f t="shared" si="1"/>
        <v>1.3098144531240905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4.7161865234379547</v>
      </c>
      <c r="BH14">
        <f t="shared" si="6"/>
        <v>15.056030273437955</v>
      </c>
      <c r="BI14">
        <f t="shared" si="9"/>
        <v>180.68420410156205</v>
      </c>
      <c r="BJ14">
        <f t="shared" si="7"/>
        <v>181.69787597656205</v>
      </c>
      <c r="BK14">
        <f t="shared" si="7"/>
        <v>184.40026855468705</v>
      </c>
      <c r="BL14">
        <f t="shared" si="7"/>
        <v>184.91418457031205</v>
      </c>
      <c r="BM14">
        <f t="shared" si="7"/>
        <v>189.423828125</v>
      </c>
      <c r="BN14">
        <f t="shared" si="7"/>
        <v>192.4248046875</v>
      </c>
      <c r="BO14">
        <f t="shared" si="7"/>
        <v>195.72973632812409</v>
      </c>
      <c r="BR14">
        <f t="shared" si="8"/>
        <v>191.002685546875</v>
      </c>
    </row>
    <row r="15" spans="1:70" x14ac:dyDescent="0.2">
      <c r="A15" t="s">
        <v>15</v>
      </c>
      <c r="B15" t="s">
        <v>21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0.43116310238838201</v>
      </c>
      <c r="M15">
        <v>0.43116310238838201</v>
      </c>
      <c r="N15">
        <v>0</v>
      </c>
      <c r="O15">
        <v>1840.6015625</v>
      </c>
      <c r="P15">
        <v>1840.6015625</v>
      </c>
      <c r="Q15">
        <v>0</v>
      </c>
      <c r="S15">
        <v>1843.602416992188</v>
      </c>
      <c r="T15">
        <v>1843.602416992188</v>
      </c>
      <c r="U15">
        <v>0</v>
      </c>
      <c r="W15">
        <v>1836.092041015625</v>
      </c>
      <c r="X15">
        <v>1836.092041015625</v>
      </c>
      <c r="Y15">
        <v>0</v>
      </c>
      <c r="Z15">
        <v>1840.6015625</v>
      </c>
      <c r="AA15">
        <v>1840.6015625</v>
      </c>
      <c r="AB15">
        <v>0</v>
      </c>
      <c r="AC15">
        <v>1835.578002929688</v>
      </c>
      <c r="AD15">
        <v>1835.578002929688</v>
      </c>
      <c r="AE15">
        <v>0</v>
      </c>
      <c r="AF15">
        <v>1836.092041015625</v>
      </c>
      <c r="AG15">
        <v>1836.092041015625</v>
      </c>
      <c r="AH15">
        <v>0</v>
      </c>
      <c r="AI15">
        <v>1833.074584960938</v>
      </c>
      <c r="AJ15">
        <v>1833.074584960938</v>
      </c>
      <c r="AK15">
        <v>0</v>
      </c>
      <c r="AL15">
        <v>1835.578002929688</v>
      </c>
      <c r="AM15">
        <v>1835.578002929688</v>
      </c>
      <c r="AN15">
        <v>0</v>
      </c>
      <c r="AO15">
        <v>1832.08740234375</v>
      </c>
      <c r="AP15">
        <v>1832.08740234375</v>
      </c>
      <c r="AQ15">
        <v>0</v>
      </c>
      <c r="AR15">
        <v>1833.091064453125</v>
      </c>
      <c r="AS15">
        <v>1833.091064453125</v>
      </c>
      <c r="AT15">
        <v>0</v>
      </c>
      <c r="AU15">
        <v>1840.6015625</v>
      </c>
      <c r="AV15">
        <v>1840.6015625</v>
      </c>
      <c r="AW15">
        <v>0</v>
      </c>
      <c r="AY15">
        <v>13</v>
      </c>
      <c r="BA15">
        <f t="shared" si="0"/>
        <v>1.003662109375</v>
      </c>
      <c r="BB15">
        <f t="shared" si="1"/>
        <v>2.50341796875</v>
      </c>
      <c r="BC15">
        <f t="shared" si="2"/>
        <v>0.51403808593704525</v>
      </c>
      <c r="BD15">
        <f t="shared" si="3"/>
        <v>4.509521484375</v>
      </c>
      <c r="BE15">
        <f t="shared" si="4"/>
        <v>3.0008544921879547</v>
      </c>
      <c r="BF15">
        <f t="shared" si="5"/>
        <v>3.529296875</v>
      </c>
      <c r="BH15">
        <f t="shared" si="6"/>
        <v>15.060791015625</v>
      </c>
      <c r="BI15">
        <f t="shared" si="9"/>
        <v>195.740234375</v>
      </c>
      <c r="BJ15">
        <f t="shared" si="7"/>
        <v>196.74584960937591</v>
      </c>
      <c r="BK15">
        <f t="shared" si="7"/>
        <v>198.0556640625</v>
      </c>
      <c r="BL15">
        <f t="shared" si="7"/>
        <v>198.56958007812591</v>
      </c>
      <c r="BM15">
        <f t="shared" si="7"/>
        <v>203.07922363281295</v>
      </c>
      <c r="BN15">
        <f t="shared" si="7"/>
        <v>206.080078125</v>
      </c>
      <c r="BO15">
        <f t="shared" si="7"/>
        <v>210.79626464843795</v>
      </c>
      <c r="BR15">
        <f t="shared" si="8"/>
        <v>204.65808105468886</v>
      </c>
    </row>
    <row r="16" spans="1:70" x14ac:dyDescent="0.2">
      <c r="A16" t="s">
        <v>20</v>
      </c>
      <c r="B16" t="s">
        <v>102</v>
      </c>
      <c r="C16" t="s">
        <v>103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0.57260972261428833</v>
      </c>
      <c r="M16">
        <v>0.57260972261428833</v>
      </c>
      <c r="N16">
        <v>0</v>
      </c>
      <c r="O16">
        <v>1856.153076171875</v>
      </c>
      <c r="P16">
        <v>1856.153076171875</v>
      </c>
      <c r="Q16">
        <v>0</v>
      </c>
      <c r="S16">
        <v>1859.153930664062</v>
      </c>
      <c r="T16">
        <v>1859.153930664062</v>
      </c>
      <c r="U16">
        <v>0</v>
      </c>
      <c r="W16">
        <v>1851.643432617188</v>
      </c>
      <c r="X16">
        <v>1851.643432617188</v>
      </c>
      <c r="Y16">
        <v>0</v>
      </c>
      <c r="Z16">
        <v>1856.153076171875</v>
      </c>
      <c r="AA16">
        <v>1856.153076171875</v>
      </c>
      <c r="AB16">
        <v>0</v>
      </c>
      <c r="AC16">
        <v>1851.129516601562</v>
      </c>
      <c r="AD16">
        <v>1851.129516601562</v>
      </c>
      <c r="AE16">
        <v>0</v>
      </c>
      <c r="AF16">
        <v>1851.643432617188</v>
      </c>
      <c r="AG16">
        <v>1851.643432617188</v>
      </c>
      <c r="AH16">
        <v>0</v>
      </c>
      <c r="AI16">
        <v>1848.128662109375</v>
      </c>
      <c r="AJ16">
        <v>1848.128662109375</v>
      </c>
      <c r="AK16">
        <v>0</v>
      </c>
      <c r="AL16">
        <v>1851.129516601562</v>
      </c>
      <c r="AM16">
        <v>1851.129516601562</v>
      </c>
      <c r="AN16">
        <v>0</v>
      </c>
      <c r="AO16">
        <v>1847.131713867188</v>
      </c>
      <c r="AP16">
        <v>1847.131713867188</v>
      </c>
      <c r="AQ16">
        <v>0</v>
      </c>
      <c r="AR16">
        <v>1848.145141601562</v>
      </c>
      <c r="AS16">
        <v>1848.145141601562</v>
      </c>
      <c r="AT16">
        <v>0</v>
      </c>
      <c r="AU16">
        <v>1856.153076171875</v>
      </c>
      <c r="AV16">
        <v>1856.153076171875</v>
      </c>
      <c r="AW16">
        <v>0</v>
      </c>
      <c r="AY16">
        <v>14</v>
      </c>
      <c r="BA16">
        <f t="shared" si="0"/>
        <v>1.0134277343740905</v>
      </c>
      <c r="BB16">
        <f t="shared" si="1"/>
        <v>3.0008544921870453</v>
      </c>
      <c r="BC16">
        <f t="shared" si="2"/>
        <v>0.51391601562590949</v>
      </c>
      <c r="BD16">
        <f t="shared" si="3"/>
        <v>4.5096435546870453</v>
      </c>
      <c r="BE16">
        <f t="shared" si="4"/>
        <v>3.0008544921870453</v>
      </c>
      <c r="BF16">
        <f t="shared" si="5"/>
        <v>3.0050048828129547</v>
      </c>
      <c r="BH16">
        <f t="shared" si="6"/>
        <v>15.043701171874091</v>
      </c>
      <c r="BI16">
        <f t="shared" si="9"/>
        <v>210.801025390625</v>
      </c>
      <c r="BJ16">
        <f t="shared" si="7"/>
        <v>211.8046875</v>
      </c>
      <c r="BK16">
        <f t="shared" si="7"/>
        <v>214.30810546875</v>
      </c>
      <c r="BL16">
        <f t="shared" si="7"/>
        <v>214.82214355468705</v>
      </c>
      <c r="BM16">
        <f t="shared" si="7"/>
        <v>219.33166503906205</v>
      </c>
      <c r="BN16">
        <f t="shared" si="7"/>
        <v>222.33251953125</v>
      </c>
      <c r="BO16">
        <f t="shared" si="7"/>
        <v>225.86181640625</v>
      </c>
      <c r="BR16">
        <f t="shared" si="8"/>
        <v>220.91064453125</v>
      </c>
    </row>
    <row r="17" spans="1:70" x14ac:dyDescent="0.2">
      <c r="A17" t="s">
        <v>20</v>
      </c>
      <c r="B17" t="s">
        <v>124</v>
      </c>
      <c r="C17" t="s">
        <v>99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2.723970890045166</v>
      </c>
      <c r="M17">
        <v>2.723970890045166</v>
      </c>
      <c r="N17">
        <v>0</v>
      </c>
      <c r="O17">
        <v>1870.59375</v>
      </c>
      <c r="P17">
        <v>1870.59375</v>
      </c>
      <c r="Q17">
        <v>0</v>
      </c>
      <c r="S17">
        <v>1873.594604492188</v>
      </c>
      <c r="T17">
        <v>1873.594604492188</v>
      </c>
      <c r="U17">
        <v>0</v>
      </c>
      <c r="W17">
        <v>1866.084106445312</v>
      </c>
      <c r="X17">
        <v>1866.084106445312</v>
      </c>
      <c r="Y17">
        <v>0</v>
      </c>
      <c r="Z17">
        <v>1870.59375</v>
      </c>
      <c r="AA17">
        <v>1870.59375</v>
      </c>
      <c r="AB17">
        <v>0</v>
      </c>
      <c r="AC17">
        <v>1865.570190429688</v>
      </c>
      <c r="AD17">
        <v>1865.570190429688</v>
      </c>
      <c r="AE17">
        <v>0</v>
      </c>
      <c r="AF17">
        <v>1866.084106445312</v>
      </c>
      <c r="AG17">
        <v>1866.084106445312</v>
      </c>
      <c r="AH17">
        <v>0</v>
      </c>
      <c r="AI17">
        <v>1863.166137695312</v>
      </c>
      <c r="AJ17">
        <v>1863.166137695312</v>
      </c>
      <c r="AK17">
        <v>0</v>
      </c>
      <c r="AL17">
        <v>1865.570190429688</v>
      </c>
      <c r="AM17">
        <v>1865.570190429688</v>
      </c>
      <c r="AN17">
        <v>0</v>
      </c>
      <c r="AO17">
        <v>1862.158935546875</v>
      </c>
      <c r="AP17">
        <v>1862.158935546875</v>
      </c>
      <c r="AQ17">
        <v>0</v>
      </c>
      <c r="AR17">
        <v>1863.166137695312</v>
      </c>
      <c r="AS17">
        <v>1863.166137695312</v>
      </c>
      <c r="AT17">
        <v>0</v>
      </c>
      <c r="AU17">
        <v>1870.59375</v>
      </c>
      <c r="AV17">
        <v>1870.59375</v>
      </c>
      <c r="AW17">
        <v>0</v>
      </c>
      <c r="AY17">
        <v>15</v>
      </c>
      <c r="BA17">
        <f t="shared" si="0"/>
        <v>1.0072021484370453</v>
      </c>
      <c r="BB17">
        <f t="shared" si="1"/>
        <v>2.4040527343759095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3.630859375</v>
      </c>
      <c r="BH17">
        <f t="shared" si="6"/>
        <v>15.066528320312955</v>
      </c>
      <c r="BI17">
        <f t="shared" si="9"/>
        <v>225.84472656249909</v>
      </c>
      <c r="BJ17">
        <f t="shared" si="7"/>
        <v>226.85815429687318</v>
      </c>
      <c r="BK17">
        <f t="shared" si="7"/>
        <v>229.85900878906023</v>
      </c>
      <c r="BL17">
        <f t="shared" si="7"/>
        <v>230.37292480468614</v>
      </c>
      <c r="BM17">
        <f t="shared" si="7"/>
        <v>234.88256835937318</v>
      </c>
      <c r="BN17">
        <f t="shared" si="7"/>
        <v>237.88342285156023</v>
      </c>
      <c r="BO17">
        <f t="shared" si="7"/>
        <v>240.88842773437318</v>
      </c>
      <c r="BR17">
        <f t="shared" si="8"/>
        <v>236.46142578124909</v>
      </c>
    </row>
    <row r="18" spans="1:70" x14ac:dyDescent="0.2">
      <c r="A18" t="s">
        <v>15</v>
      </c>
      <c r="B18" t="s">
        <v>114</v>
      </c>
      <c r="C18" t="s">
        <v>99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0.5866590142250061</v>
      </c>
      <c r="M18">
        <v>0.5866590142250061</v>
      </c>
      <c r="N18">
        <v>0</v>
      </c>
      <c r="O18">
        <v>1884.85205078125</v>
      </c>
      <c r="P18">
        <v>1884.85205078125</v>
      </c>
      <c r="Q18">
        <v>0</v>
      </c>
      <c r="S18">
        <v>1887.852905273438</v>
      </c>
      <c r="T18">
        <v>1887.852905273438</v>
      </c>
      <c r="U18">
        <v>0</v>
      </c>
      <c r="W18">
        <v>1880.342407226562</v>
      </c>
      <c r="X18">
        <v>1880.342407226562</v>
      </c>
      <c r="Y18">
        <v>0</v>
      </c>
      <c r="Z18">
        <v>1884.85205078125</v>
      </c>
      <c r="AA18">
        <v>1884.85205078125</v>
      </c>
      <c r="AB18">
        <v>0</v>
      </c>
      <c r="AC18">
        <v>1879.828491210938</v>
      </c>
      <c r="AD18">
        <v>1879.828491210938</v>
      </c>
      <c r="AE18">
        <v>0</v>
      </c>
      <c r="AF18">
        <v>1880.342407226562</v>
      </c>
      <c r="AG18">
        <v>1880.342407226562</v>
      </c>
      <c r="AH18">
        <v>0</v>
      </c>
      <c r="AI18">
        <v>1878.22021484375</v>
      </c>
      <c r="AJ18">
        <v>1878.22021484375</v>
      </c>
      <c r="AK18">
        <v>0</v>
      </c>
      <c r="AL18">
        <v>1879.828491210938</v>
      </c>
      <c r="AM18">
        <v>1879.828491210938</v>
      </c>
      <c r="AN18">
        <v>0</v>
      </c>
      <c r="AO18">
        <v>1877.225463867188</v>
      </c>
      <c r="AP18">
        <v>1877.225463867188</v>
      </c>
      <c r="AQ18">
        <v>0</v>
      </c>
      <c r="AR18">
        <v>1878.23681640625</v>
      </c>
      <c r="AS18">
        <v>1878.23681640625</v>
      </c>
      <c r="AT18">
        <v>0</v>
      </c>
      <c r="AU18">
        <v>1884.85205078125</v>
      </c>
      <c r="AV18">
        <v>1884.85205078125</v>
      </c>
      <c r="AW18">
        <v>0</v>
      </c>
      <c r="AY18">
        <v>16</v>
      </c>
      <c r="BA18">
        <f t="shared" si="0"/>
        <v>1.0113525390620453</v>
      </c>
      <c r="BB18">
        <f t="shared" si="1"/>
        <v>1.6082763671879547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4.4249267578120453</v>
      </c>
      <c r="BH18">
        <f t="shared" si="6"/>
        <v>15.068969726562045</v>
      </c>
      <c r="BI18">
        <f t="shared" si="9"/>
        <v>240.91125488281205</v>
      </c>
      <c r="BJ18">
        <f t="shared" si="7"/>
        <v>241.91845703124909</v>
      </c>
      <c r="BK18">
        <f t="shared" si="7"/>
        <v>244.322509765625</v>
      </c>
      <c r="BL18">
        <f t="shared" si="7"/>
        <v>244.83642578124909</v>
      </c>
      <c r="BM18">
        <f t="shared" si="7"/>
        <v>249.34606933593705</v>
      </c>
      <c r="BN18">
        <f t="shared" si="7"/>
        <v>252.346923828125</v>
      </c>
      <c r="BO18">
        <f t="shared" si="7"/>
        <v>255.977783203125</v>
      </c>
      <c r="BR18">
        <f t="shared" si="8"/>
        <v>250.92492675781205</v>
      </c>
    </row>
    <row r="19" spans="1:70" x14ac:dyDescent="0.2">
      <c r="A19" t="s">
        <v>20</v>
      </c>
      <c r="B19" t="s">
        <v>118</v>
      </c>
      <c r="C19" t="s">
        <v>108</v>
      </c>
      <c r="D19">
        <v>-30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0.46922570466995239</v>
      </c>
      <c r="M19">
        <v>0.46922570466995239</v>
      </c>
      <c r="N19">
        <v>0</v>
      </c>
      <c r="O19">
        <v>1900.602416992188</v>
      </c>
      <c r="P19">
        <v>1900.602416992188</v>
      </c>
      <c r="Q19">
        <v>0</v>
      </c>
      <c r="S19">
        <v>1903.603393554688</v>
      </c>
      <c r="T19">
        <v>1903.603393554688</v>
      </c>
      <c r="U19">
        <v>0</v>
      </c>
      <c r="W19">
        <v>1896.093505859375</v>
      </c>
      <c r="X19">
        <v>1896.093505859375</v>
      </c>
      <c r="Y19">
        <v>0</v>
      </c>
      <c r="Z19">
        <v>1900.602416992188</v>
      </c>
      <c r="AA19">
        <v>1900.602416992188</v>
      </c>
      <c r="AB19">
        <v>0</v>
      </c>
      <c r="AC19">
        <v>1895.578857421875</v>
      </c>
      <c r="AD19">
        <v>1895.578857421875</v>
      </c>
      <c r="AE19">
        <v>0</v>
      </c>
      <c r="AF19">
        <v>1896.093505859375</v>
      </c>
      <c r="AG19">
        <v>1896.093505859375</v>
      </c>
      <c r="AH19">
        <v>0</v>
      </c>
      <c r="AI19">
        <v>1893.2744140625</v>
      </c>
      <c r="AJ19">
        <v>1893.2744140625</v>
      </c>
      <c r="AK19">
        <v>0</v>
      </c>
      <c r="AL19">
        <v>1895.578857421875</v>
      </c>
      <c r="AM19">
        <v>1895.578857421875</v>
      </c>
      <c r="AN19">
        <v>0</v>
      </c>
      <c r="AO19">
        <v>1892.27783203125</v>
      </c>
      <c r="AP19">
        <v>1892.27783203125</v>
      </c>
      <c r="AQ19">
        <v>0</v>
      </c>
      <c r="AR19">
        <v>1893.290893554688</v>
      </c>
      <c r="AS19">
        <v>1893.290893554688</v>
      </c>
      <c r="AT19">
        <v>0</v>
      </c>
      <c r="AU19">
        <v>1900.602416992188</v>
      </c>
      <c r="AV19">
        <v>1900.602416992188</v>
      </c>
      <c r="AW19">
        <v>0</v>
      </c>
      <c r="AY19">
        <v>17</v>
      </c>
      <c r="BA19">
        <f t="shared" si="0"/>
        <v>1.0130615234379547</v>
      </c>
      <c r="BB19">
        <f t="shared" si="1"/>
        <v>2.304443359375</v>
      </c>
      <c r="BC19">
        <f t="shared" si="2"/>
        <v>0.5146484375</v>
      </c>
      <c r="BD19">
        <f>Z19-W19</f>
        <v>4.5089111328129547</v>
      </c>
      <c r="BE19">
        <f t="shared" si="4"/>
        <v>3.0009765625</v>
      </c>
      <c r="BF19">
        <f t="shared" si="5"/>
        <v>3.7237548828120453</v>
      </c>
      <c r="BH19">
        <f t="shared" si="6"/>
        <v>15.065795898437955</v>
      </c>
      <c r="BI19">
        <f t="shared" si="9"/>
        <v>255.98022460937409</v>
      </c>
      <c r="BJ19">
        <f t="shared" ref="BJ19:BO31" si="10">BI19+BA18</f>
        <v>256.99157714843614</v>
      </c>
      <c r="BK19">
        <f t="shared" si="10"/>
        <v>258.59985351562409</v>
      </c>
      <c r="BL19">
        <f t="shared" si="10"/>
        <v>259.11376953124818</v>
      </c>
      <c r="BM19">
        <f t="shared" si="10"/>
        <v>263.62341308593614</v>
      </c>
      <c r="BN19">
        <f t="shared" si="10"/>
        <v>266.62426757812409</v>
      </c>
      <c r="BO19">
        <f t="shared" si="10"/>
        <v>271.04919433593614</v>
      </c>
      <c r="BR19">
        <f t="shared" si="8"/>
        <v>265.20227050781114</v>
      </c>
    </row>
    <row r="20" spans="1:70" x14ac:dyDescent="0.2">
      <c r="A20" t="s">
        <v>15</v>
      </c>
      <c r="B20" t="s">
        <v>122</v>
      </c>
      <c r="C20" t="s">
        <v>123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0.5595821738243103</v>
      </c>
      <c r="M20">
        <v>0.5595821738243103</v>
      </c>
      <c r="N20">
        <v>0</v>
      </c>
      <c r="O20">
        <v>1915.242065429688</v>
      </c>
      <c r="P20">
        <v>1915.242065429688</v>
      </c>
      <c r="Q20">
        <v>0</v>
      </c>
      <c r="S20">
        <v>1918.242919921875</v>
      </c>
      <c r="T20">
        <v>1918.242919921875</v>
      </c>
      <c r="U20">
        <v>0</v>
      </c>
      <c r="W20">
        <v>1910.732543945312</v>
      </c>
      <c r="X20">
        <v>1910.732543945312</v>
      </c>
      <c r="Y20">
        <v>0</v>
      </c>
      <c r="Z20">
        <v>1915.242065429688</v>
      </c>
      <c r="AA20">
        <v>1915.242065429688</v>
      </c>
      <c r="AB20">
        <v>0</v>
      </c>
      <c r="AC20">
        <v>1910.218505859375</v>
      </c>
      <c r="AD20">
        <v>1910.218505859375</v>
      </c>
      <c r="AE20">
        <v>0</v>
      </c>
      <c r="AF20">
        <v>1910.732543945312</v>
      </c>
      <c r="AG20">
        <v>1910.732543945312</v>
      </c>
      <c r="AH20">
        <v>0</v>
      </c>
      <c r="AI20">
        <v>1908.311889648438</v>
      </c>
      <c r="AJ20">
        <v>1908.311889648438</v>
      </c>
      <c r="AK20">
        <v>0</v>
      </c>
      <c r="AL20">
        <v>1910.218505859375</v>
      </c>
      <c r="AM20">
        <v>1910.218505859375</v>
      </c>
      <c r="AN20">
        <v>0</v>
      </c>
      <c r="AO20">
        <v>1907.3271484375</v>
      </c>
      <c r="AP20">
        <v>1907.3271484375</v>
      </c>
      <c r="AQ20">
        <v>0</v>
      </c>
      <c r="AR20">
        <v>1908.328491210938</v>
      </c>
      <c r="AS20">
        <v>1908.328491210938</v>
      </c>
      <c r="AT20">
        <v>0</v>
      </c>
      <c r="AU20">
        <v>1915.242065429688</v>
      </c>
      <c r="AV20">
        <v>1915.242065429688</v>
      </c>
      <c r="AW20">
        <v>0</v>
      </c>
      <c r="AY20">
        <v>18</v>
      </c>
      <c r="BA20">
        <f t="shared" si="0"/>
        <v>1.0013427734379547</v>
      </c>
      <c r="BB20">
        <f t="shared" si="1"/>
        <v>1.9066162109370453</v>
      </c>
      <c r="BC20">
        <f t="shared" si="2"/>
        <v>0.51403808593704525</v>
      </c>
      <c r="BD20">
        <f t="shared" si="3"/>
        <v>4.5095214843759095</v>
      </c>
      <c r="BE20">
        <f t="shared" si="4"/>
        <v>3.0008544921870453</v>
      </c>
      <c r="BF20">
        <f t="shared" si="5"/>
        <v>4.11572265625</v>
      </c>
      <c r="BH20">
        <f t="shared" si="6"/>
        <v>15.048095703125</v>
      </c>
      <c r="BI20">
        <f t="shared" si="9"/>
        <v>271.04602050781205</v>
      </c>
      <c r="BJ20">
        <f t="shared" si="10"/>
        <v>272.05908203125</v>
      </c>
      <c r="BK20">
        <f t="shared" si="10"/>
        <v>274.363525390625</v>
      </c>
      <c r="BL20">
        <f t="shared" si="10"/>
        <v>274.878173828125</v>
      </c>
      <c r="BM20">
        <f t="shared" si="10"/>
        <v>279.38708496093795</v>
      </c>
      <c r="BN20">
        <f t="shared" si="10"/>
        <v>282.38806152343795</v>
      </c>
      <c r="BO20">
        <f t="shared" si="10"/>
        <v>286.11181640625</v>
      </c>
      <c r="BR20">
        <f t="shared" si="8"/>
        <v>280.96667480468795</v>
      </c>
    </row>
    <row r="21" spans="1:70" x14ac:dyDescent="0.2">
      <c r="A21" t="s">
        <v>15</v>
      </c>
      <c r="B21" t="s">
        <v>111</v>
      </c>
      <c r="C21" t="s">
        <v>103</v>
      </c>
      <c r="D21">
        <v>60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0.96037828922271729</v>
      </c>
      <c r="M21">
        <v>0.96037828922271729</v>
      </c>
      <c r="N21">
        <v>0</v>
      </c>
      <c r="O21">
        <v>1929.583251953125</v>
      </c>
      <c r="P21">
        <v>1929.583251953125</v>
      </c>
      <c r="Q21">
        <v>0</v>
      </c>
      <c r="S21">
        <v>1932.584106445312</v>
      </c>
      <c r="T21">
        <v>1932.584106445312</v>
      </c>
      <c r="U21">
        <v>0</v>
      </c>
      <c r="W21">
        <v>1925.073608398438</v>
      </c>
      <c r="X21">
        <v>1925.073608398438</v>
      </c>
      <c r="Y21">
        <v>0</v>
      </c>
      <c r="Z21">
        <v>1929.583251953125</v>
      </c>
      <c r="AA21">
        <v>1929.583251953125</v>
      </c>
      <c r="AB21">
        <v>0</v>
      </c>
      <c r="AC21">
        <v>1924.559692382812</v>
      </c>
      <c r="AD21">
        <v>1924.559692382812</v>
      </c>
      <c r="AE21">
        <v>0</v>
      </c>
      <c r="AF21">
        <v>1925.073608398438</v>
      </c>
      <c r="AG21">
        <v>1925.073608398438</v>
      </c>
      <c r="AH21">
        <v>0</v>
      </c>
      <c r="AI21">
        <v>1923.349365234375</v>
      </c>
      <c r="AJ21">
        <v>1923.349365234375</v>
      </c>
      <c r="AK21">
        <v>0</v>
      </c>
      <c r="AL21">
        <v>1924.559692382812</v>
      </c>
      <c r="AM21">
        <v>1924.559692382812</v>
      </c>
      <c r="AN21">
        <v>0</v>
      </c>
      <c r="AO21">
        <v>1922.358642578125</v>
      </c>
      <c r="AP21">
        <v>1922.358642578125</v>
      </c>
      <c r="AQ21">
        <v>0</v>
      </c>
      <c r="AR21">
        <v>1923.365966796875</v>
      </c>
      <c r="AS21">
        <v>1923.365966796875</v>
      </c>
      <c r="AT21">
        <v>0</v>
      </c>
      <c r="AU21">
        <v>1929.583251953125</v>
      </c>
      <c r="AV21">
        <v>1929.583251953125</v>
      </c>
      <c r="AW21">
        <v>0</v>
      </c>
      <c r="AY21">
        <v>19</v>
      </c>
      <c r="BA21">
        <f t="shared" si="0"/>
        <v>1.00732421875</v>
      </c>
      <c r="BB21">
        <f t="shared" si="1"/>
        <v>1.2103271484370453</v>
      </c>
      <c r="BC21">
        <f t="shared" si="2"/>
        <v>0.51391601562590949</v>
      </c>
      <c r="BD21">
        <f t="shared" si="3"/>
        <v>4.5096435546870453</v>
      </c>
      <c r="BE21">
        <f t="shared" si="4"/>
        <v>3.0008544921870453</v>
      </c>
      <c r="BF21">
        <f t="shared" si="5"/>
        <v>4.8221435546879547</v>
      </c>
      <c r="BH21">
        <f t="shared" si="6"/>
        <v>15.064208984375</v>
      </c>
      <c r="BI21">
        <f t="shared" si="9"/>
        <v>286.09411621093705</v>
      </c>
      <c r="BJ21">
        <f t="shared" si="10"/>
        <v>287.095458984375</v>
      </c>
      <c r="BK21">
        <f t="shared" si="10"/>
        <v>289.00207519531205</v>
      </c>
      <c r="BL21">
        <f t="shared" si="10"/>
        <v>289.51611328124909</v>
      </c>
      <c r="BM21">
        <f t="shared" si="10"/>
        <v>294.025634765625</v>
      </c>
      <c r="BN21">
        <f t="shared" si="10"/>
        <v>297.02648925781205</v>
      </c>
      <c r="BO21">
        <f t="shared" si="10"/>
        <v>301.14221191406205</v>
      </c>
      <c r="BR21">
        <f t="shared" si="8"/>
        <v>295.60461425781205</v>
      </c>
    </row>
    <row r="22" spans="1:70" x14ac:dyDescent="0.2">
      <c r="A22" t="s">
        <v>20</v>
      </c>
      <c r="B22" t="s">
        <v>98</v>
      </c>
      <c r="C22" t="s">
        <v>99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0.48570340871810908</v>
      </c>
      <c r="M22">
        <v>0.48570340871810908</v>
      </c>
      <c r="N22">
        <v>0</v>
      </c>
      <c r="O22">
        <v>1946.427978515625</v>
      </c>
      <c r="P22">
        <v>1946.427978515625</v>
      </c>
      <c r="Q22">
        <v>0</v>
      </c>
      <c r="S22">
        <v>1949.428833007812</v>
      </c>
      <c r="T22">
        <v>1949.428833007812</v>
      </c>
      <c r="U22">
        <v>0</v>
      </c>
      <c r="W22">
        <v>1941.918334960938</v>
      </c>
      <c r="X22">
        <v>1941.918334960938</v>
      </c>
      <c r="Y22">
        <v>0</v>
      </c>
      <c r="Z22">
        <v>1946.427978515625</v>
      </c>
      <c r="AA22">
        <v>1946.427978515625</v>
      </c>
      <c r="AB22">
        <v>0</v>
      </c>
      <c r="AC22">
        <v>1941.404418945312</v>
      </c>
      <c r="AD22">
        <v>1941.404418945312</v>
      </c>
      <c r="AE22">
        <v>0</v>
      </c>
      <c r="AF22">
        <v>1941.918334960938</v>
      </c>
      <c r="AG22">
        <v>1941.918334960938</v>
      </c>
      <c r="AH22">
        <v>0</v>
      </c>
      <c r="AI22">
        <v>1938.403442382812</v>
      </c>
      <c r="AJ22">
        <v>1938.403442382812</v>
      </c>
      <c r="AK22">
        <v>0</v>
      </c>
      <c r="AL22">
        <v>1941.404418945312</v>
      </c>
      <c r="AM22">
        <v>1941.404418945312</v>
      </c>
      <c r="AN22">
        <v>0</v>
      </c>
      <c r="AO22">
        <v>1937.40625</v>
      </c>
      <c r="AP22">
        <v>1937.40625</v>
      </c>
      <c r="AQ22">
        <v>0</v>
      </c>
      <c r="AR22">
        <v>1938.420043945312</v>
      </c>
      <c r="AS22">
        <v>1938.420043945312</v>
      </c>
      <c r="AT22">
        <v>0</v>
      </c>
      <c r="AU22">
        <v>1946.427978515625</v>
      </c>
      <c r="AV22">
        <v>1946.427978515625</v>
      </c>
      <c r="AW22">
        <v>0</v>
      </c>
      <c r="AY22">
        <v>20</v>
      </c>
      <c r="BA22">
        <f t="shared" si="0"/>
        <v>1.0137939453120453</v>
      </c>
      <c r="BB22">
        <f t="shared" si="1"/>
        <v>3.0009765625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3.0086669921879547</v>
      </c>
      <c r="BH22">
        <f t="shared" si="6"/>
        <v>15.0478515625</v>
      </c>
      <c r="BI22">
        <f t="shared" si="9"/>
        <v>301.15832519531205</v>
      </c>
      <c r="BJ22">
        <f t="shared" si="10"/>
        <v>302.16564941406205</v>
      </c>
      <c r="BK22">
        <f t="shared" si="10"/>
        <v>303.37597656249909</v>
      </c>
      <c r="BL22">
        <f t="shared" si="10"/>
        <v>303.889892578125</v>
      </c>
      <c r="BM22">
        <f t="shared" si="10"/>
        <v>308.39953613281205</v>
      </c>
      <c r="BN22">
        <f t="shared" si="10"/>
        <v>311.40039062499909</v>
      </c>
      <c r="BO22">
        <f t="shared" si="10"/>
        <v>316.22253417968705</v>
      </c>
      <c r="BR22">
        <f t="shared" si="8"/>
        <v>309.97839355468795</v>
      </c>
    </row>
    <row r="23" spans="1:70" x14ac:dyDescent="0.2">
      <c r="A23" t="s">
        <v>15</v>
      </c>
      <c r="B23" t="s">
        <v>98</v>
      </c>
      <c r="C23" t="s">
        <v>99</v>
      </c>
      <c r="D23">
        <v>-90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0.5944938063621521</v>
      </c>
      <c r="M23">
        <v>0.5944938063621521</v>
      </c>
      <c r="N23">
        <v>0</v>
      </c>
      <c r="O23">
        <v>1960.4541015625</v>
      </c>
      <c r="P23">
        <v>1960.4541015625</v>
      </c>
      <c r="Q23">
        <v>0</v>
      </c>
      <c r="S23">
        <v>1963.455078125</v>
      </c>
      <c r="T23">
        <v>1963.455078125</v>
      </c>
      <c r="U23">
        <v>0</v>
      </c>
      <c r="W23">
        <v>1955.944458007812</v>
      </c>
      <c r="X23">
        <v>1955.944458007812</v>
      </c>
      <c r="Y23">
        <v>0</v>
      </c>
      <c r="Z23">
        <v>1960.4541015625</v>
      </c>
      <c r="AA23">
        <v>1960.4541015625</v>
      </c>
      <c r="AB23">
        <v>0</v>
      </c>
      <c r="AC23">
        <v>1955.430541992188</v>
      </c>
      <c r="AD23">
        <v>1955.430541992188</v>
      </c>
      <c r="AE23">
        <v>0</v>
      </c>
      <c r="AF23">
        <v>1955.944458007812</v>
      </c>
      <c r="AG23">
        <v>1955.944458007812</v>
      </c>
      <c r="AH23">
        <v>0</v>
      </c>
      <c r="AI23">
        <v>1953.424438476562</v>
      </c>
      <c r="AJ23">
        <v>1953.424438476562</v>
      </c>
      <c r="AK23">
        <v>0</v>
      </c>
      <c r="AL23">
        <v>1955.430541992188</v>
      </c>
      <c r="AM23">
        <v>1955.430541992188</v>
      </c>
      <c r="AN23">
        <v>0</v>
      </c>
      <c r="AO23">
        <v>1952.4375</v>
      </c>
      <c r="AP23">
        <v>1952.4375</v>
      </c>
      <c r="AQ23">
        <v>0</v>
      </c>
      <c r="AR23">
        <v>1953.441040039062</v>
      </c>
      <c r="AS23">
        <v>1953.441040039062</v>
      </c>
      <c r="AT23">
        <v>0</v>
      </c>
      <c r="AU23">
        <v>1960.4541015625</v>
      </c>
      <c r="AV23">
        <v>1960.4541015625</v>
      </c>
      <c r="AW23">
        <v>0</v>
      </c>
      <c r="AY23">
        <v>21</v>
      </c>
      <c r="BA23">
        <f t="shared" si="0"/>
        <v>1.0035400390620453</v>
      </c>
      <c r="BB23">
        <f t="shared" si="1"/>
        <v>2.0061035156259095</v>
      </c>
      <c r="BC23">
        <f t="shared" si="2"/>
        <v>0.51391601562409051</v>
      </c>
      <c r="BD23">
        <f t="shared" si="3"/>
        <v>4.5096435546879547</v>
      </c>
      <c r="BE23">
        <f t="shared" si="4"/>
        <v>3.0009765625</v>
      </c>
      <c r="BF23">
        <f t="shared" si="5"/>
        <v>4.026611328125</v>
      </c>
      <c r="BH23">
        <f t="shared" si="6"/>
        <v>15.060791015625</v>
      </c>
      <c r="BI23">
        <f t="shared" si="9"/>
        <v>316.20617675781205</v>
      </c>
      <c r="BJ23">
        <f t="shared" si="10"/>
        <v>317.21997070312409</v>
      </c>
      <c r="BK23">
        <f t="shared" si="10"/>
        <v>320.22094726562409</v>
      </c>
      <c r="BL23">
        <f t="shared" si="10"/>
        <v>320.73486328125</v>
      </c>
      <c r="BM23">
        <f t="shared" si="10"/>
        <v>325.24450683593705</v>
      </c>
      <c r="BN23">
        <f t="shared" si="10"/>
        <v>328.24536132812409</v>
      </c>
      <c r="BO23">
        <f t="shared" si="10"/>
        <v>331.25402832031205</v>
      </c>
      <c r="BR23">
        <f t="shared" si="8"/>
        <v>326.82336425781295</v>
      </c>
    </row>
    <row r="24" spans="1:70" x14ac:dyDescent="0.2">
      <c r="A24" t="s">
        <v>20</v>
      </c>
      <c r="B24" t="s">
        <v>116</v>
      </c>
      <c r="C24" t="s">
        <v>103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0.65405130386352539</v>
      </c>
      <c r="M24">
        <v>0.65405130386352539</v>
      </c>
      <c r="N24">
        <v>0</v>
      </c>
      <c r="O24">
        <v>1976.005615234375</v>
      </c>
      <c r="P24">
        <v>1976.005615234375</v>
      </c>
      <c r="Q24">
        <v>0</v>
      </c>
      <c r="S24">
        <v>1979.006469726562</v>
      </c>
      <c r="T24">
        <v>1979.006469726562</v>
      </c>
      <c r="U24">
        <v>0</v>
      </c>
      <c r="W24">
        <v>1971.495971679688</v>
      </c>
      <c r="X24">
        <v>1971.495971679688</v>
      </c>
      <c r="Y24">
        <v>0</v>
      </c>
      <c r="Z24">
        <v>1976.005615234375</v>
      </c>
      <c r="AA24">
        <v>1976.005615234375</v>
      </c>
      <c r="AB24">
        <v>0</v>
      </c>
      <c r="AC24">
        <v>1970.982055664062</v>
      </c>
      <c r="AD24">
        <v>1970.982055664062</v>
      </c>
      <c r="AE24">
        <v>0</v>
      </c>
      <c r="AF24">
        <v>1971.495971679688</v>
      </c>
      <c r="AG24">
        <v>1971.495971679688</v>
      </c>
      <c r="AH24">
        <v>0</v>
      </c>
      <c r="AI24">
        <v>1968.478515625</v>
      </c>
      <c r="AJ24">
        <v>1968.478515625</v>
      </c>
      <c r="AK24">
        <v>0</v>
      </c>
      <c r="AL24">
        <v>1970.982055664062</v>
      </c>
      <c r="AM24">
        <v>1970.982055664062</v>
      </c>
      <c r="AN24">
        <v>0</v>
      </c>
      <c r="AO24">
        <v>1967.481689453125</v>
      </c>
      <c r="AP24">
        <v>1967.481689453125</v>
      </c>
      <c r="AQ24">
        <v>0</v>
      </c>
      <c r="AR24">
        <v>1968.4951171875</v>
      </c>
      <c r="AS24">
        <v>1968.4951171875</v>
      </c>
      <c r="AT24">
        <v>0</v>
      </c>
      <c r="AU24">
        <v>1976.005615234375</v>
      </c>
      <c r="AV24">
        <v>1976.005615234375</v>
      </c>
      <c r="AW24">
        <v>0</v>
      </c>
      <c r="AY24">
        <v>22</v>
      </c>
      <c r="BA24">
        <f t="shared" si="0"/>
        <v>1.013427734375</v>
      </c>
      <c r="BB24">
        <f t="shared" si="1"/>
        <v>2.5035400390620453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3.5186767578129547</v>
      </c>
      <c r="BH24">
        <f t="shared" si="6"/>
        <v>15.06005859375</v>
      </c>
      <c r="BI24">
        <f t="shared" si="9"/>
        <v>331.26696777343705</v>
      </c>
      <c r="BJ24">
        <f t="shared" si="10"/>
        <v>332.27050781249909</v>
      </c>
      <c r="BK24">
        <f t="shared" si="10"/>
        <v>334.276611328125</v>
      </c>
      <c r="BL24">
        <f t="shared" si="10"/>
        <v>334.79052734374909</v>
      </c>
      <c r="BM24">
        <f t="shared" si="10"/>
        <v>339.30017089843705</v>
      </c>
      <c r="BN24">
        <f t="shared" si="10"/>
        <v>342.30114746093705</v>
      </c>
      <c r="BO24">
        <f t="shared" si="10"/>
        <v>346.32775878906205</v>
      </c>
      <c r="BR24">
        <f t="shared" si="8"/>
        <v>340.87902832031205</v>
      </c>
    </row>
    <row r="25" spans="1:70" x14ac:dyDescent="0.2">
      <c r="A25" t="s">
        <v>20</v>
      </c>
      <c r="B25" t="s">
        <v>115</v>
      </c>
      <c r="C25" t="s">
        <v>108</v>
      </c>
      <c r="D25">
        <v>-90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0.52135998010635376</v>
      </c>
      <c r="M25">
        <v>0.52135998010635376</v>
      </c>
      <c r="N25">
        <v>0</v>
      </c>
      <c r="O25">
        <v>1990.76123046875</v>
      </c>
      <c r="P25">
        <v>1990.76123046875</v>
      </c>
      <c r="Q25">
        <v>0</v>
      </c>
      <c r="S25">
        <v>1993.76220703125</v>
      </c>
      <c r="T25">
        <v>1993.76220703125</v>
      </c>
      <c r="U25">
        <v>0</v>
      </c>
      <c r="W25">
        <v>1986.251708984375</v>
      </c>
      <c r="X25">
        <v>1986.251708984375</v>
      </c>
      <c r="Y25">
        <v>0</v>
      </c>
      <c r="Z25">
        <v>1990.76123046875</v>
      </c>
      <c r="AA25">
        <v>1990.76123046875</v>
      </c>
      <c r="AB25">
        <v>0</v>
      </c>
      <c r="AC25">
        <v>1985.737670898438</v>
      </c>
      <c r="AD25">
        <v>1985.737670898438</v>
      </c>
      <c r="AE25">
        <v>0</v>
      </c>
      <c r="AF25">
        <v>1986.251708984375</v>
      </c>
      <c r="AG25">
        <v>1986.251708984375</v>
      </c>
      <c r="AH25">
        <v>0</v>
      </c>
      <c r="AI25">
        <v>1983.532592773438</v>
      </c>
      <c r="AJ25">
        <v>1983.532592773438</v>
      </c>
      <c r="AK25">
        <v>0</v>
      </c>
      <c r="AL25">
        <v>1985.737670898438</v>
      </c>
      <c r="AM25">
        <v>1985.737670898438</v>
      </c>
      <c r="AN25">
        <v>0</v>
      </c>
      <c r="AO25">
        <v>1982.525146484375</v>
      </c>
      <c r="AP25">
        <v>1982.525146484375</v>
      </c>
      <c r="AQ25">
        <v>0</v>
      </c>
      <c r="AR25">
        <v>1983.532592773438</v>
      </c>
      <c r="AS25">
        <v>1983.532592773438</v>
      </c>
      <c r="AT25">
        <v>0</v>
      </c>
      <c r="AU25">
        <v>1990.76123046875</v>
      </c>
      <c r="AV25">
        <v>1990.76123046875</v>
      </c>
      <c r="AW25">
        <v>0</v>
      </c>
      <c r="AY25">
        <v>23</v>
      </c>
      <c r="BA25">
        <f t="shared" si="0"/>
        <v>1.0074462890629547</v>
      </c>
      <c r="BB25">
        <f t="shared" si="1"/>
        <v>2.205078125</v>
      </c>
      <c r="BC25">
        <f t="shared" si="2"/>
        <v>0.51403808593704525</v>
      </c>
      <c r="BD25">
        <f t="shared" si="3"/>
        <v>4.509521484375</v>
      </c>
      <c r="BE25">
        <f t="shared" si="4"/>
        <v>3.0009765625</v>
      </c>
      <c r="BF25">
        <f t="shared" si="5"/>
        <v>3.8216552734379547</v>
      </c>
      <c r="BH25">
        <f t="shared" si="6"/>
        <v>15.058715820312955</v>
      </c>
      <c r="BI25">
        <f t="shared" si="9"/>
        <v>346.32702636718705</v>
      </c>
      <c r="BJ25">
        <f t="shared" si="10"/>
        <v>347.34045410156205</v>
      </c>
      <c r="BK25">
        <f t="shared" si="10"/>
        <v>349.84399414062409</v>
      </c>
      <c r="BL25">
        <f t="shared" si="10"/>
        <v>350.35791015625</v>
      </c>
      <c r="BM25">
        <f t="shared" si="10"/>
        <v>354.86755371093705</v>
      </c>
      <c r="BN25">
        <f t="shared" si="10"/>
        <v>357.86840820312409</v>
      </c>
      <c r="BO25">
        <f t="shared" si="10"/>
        <v>361.38708496093705</v>
      </c>
      <c r="BR25">
        <f t="shared" si="8"/>
        <v>356.44641113281295</v>
      </c>
    </row>
    <row r="26" spans="1:70" x14ac:dyDescent="0.2">
      <c r="A26" t="s">
        <v>15</v>
      </c>
      <c r="B26" t="s">
        <v>110</v>
      </c>
      <c r="C26" t="s">
        <v>103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0.97587072849273682</v>
      </c>
      <c r="M26">
        <v>0.97587072849273682</v>
      </c>
      <c r="N26">
        <v>0</v>
      </c>
      <c r="O26">
        <v>2005.997802734375</v>
      </c>
      <c r="P26">
        <v>2005.997802734375</v>
      </c>
      <c r="Q26">
        <v>0</v>
      </c>
      <c r="S26">
        <v>2008.998657226562</v>
      </c>
      <c r="T26">
        <v>2008.998657226562</v>
      </c>
      <c r="U26">
        <v>0</v>
      </c>
      <c r="W26">
        <v>2001.488159179688</v>
      </c>
      <c r="X26">
        <v>2001.488159179688</v>
      </c>
      <c r="Y26">
        <v>0</v>
      </c>
      <c r="Z26">
        <v>2005.997802734375</v>
      </c>
      <c r="AA26">
        <v>2005.997802734375</v>
      </c>
      <c r="AB26">
        <v>0</v>
      </c>
      <c r="AC26">
        <v>2000.974243164062</v>
      </c>
      <c r="AD26">
        <v>2000.974243164062</v>
      </c>
      <c r="AE26">
        <v>0</v>
      </c>
      <c r="AF26">
        <v>2001.488159179688</v>
      </c>
      <c r="AG26">
        <v>2001.488159179688</v>
      </c>
      <c r="AH26">
        <v>0</v>
      </c>
      <c r="AI26">
        <v>1998.570190429688</v>
      </c>
      <c r="AJ26">
        <v>1998.570190429688</v>
      </c>
      <c r="AK26">
        <v>0</v>
      </c>
      <c r="AL26">
        <v>2000.974243164062</v>
      </c>
      <c r="AM26">
        <v>2000.974243164062</v>
      </c>
      <c r="AN26">
        <v>0</v>
      </c>
      <c r="AO26">
        <v>1997.583862304688</v>
      </c>
      <c r="AP26">
        <v>1997.583862304688</v>
      </c>
      <c r="AQ26">
        <v>0</v>
      </c>
      <c r="AR26">
        <v>1998.586791992188</v>
      </c>
      <c r="AS26">
        <v>1998.586791992188</v>
      </c>
      <c r="AT26">
        <v>0</v>
      </c>
      <c r="AU26">
        <v>2005.997802734375</v>
      </c>
      <c r="AV26">
        <v>2005.997802734375</v>
      </c>
      <c r="AW26">
        <v>0</v>
      </c>
      <c r="AY26">
        <v>24</v>
      </c>
      <c r="BA26">
        <f t="shared" si="0"/>
        <v>1.0029296875</v>
      </c>
      <c r="BB26">
        <f t="shared" si="1"/>
        <v>2.4040527343740905</v>
      </c>
      <c r="BC26">
        <f t="shared" si="2"/>
        <v>0.51391601562590949</v>
      </c>
      <c r="BD26">
        <f t="shared" si="3"/>
        <v>4.5096435546870453</v>
      </c>
      <c r="BE26">
        <f t="shared" si="4"/>
        <v>3.0008544921870453</v>
      </c>
      <c r="BF26">
        <f t="shared" si="5"/>
        <v>3.6253662109379547</v>
      </c>
      <c r="BH26">
        <f t="shared" si="6"/>
        <v>15.056762695312045</v>
      </c>
      <c r="BI26">
        <f t="shared" si="9"/>
        <v>361.3857421875</v>
      </c>
      <c r="BJ26">
        <f t="shared" si="10"/>
        <v>362.39318847656295</v>
      </c>
      <c r="BK26">
        <f t="shared" si="10"/>
        <v>364.59826660156295</v>
      </c>
      <c r="BL26">
        <f t="shared" si="10"/>
        <v>365.1123046875</v>
      </c>
      <c r="BM26">
        <f t="shared" si="10"/>
        <v>369.621826171875</v>
      </c>
      <c r="BN26">
        <f t="shared" si="10"/>
        <v>372.622802734375</v>
      </c>
      <c r="BO26">
        <f t="shared" si="10"/>
        <v>376.44445800781295</v>
      </c>
      <c r="BR26">
        <f t="shared" si="8"/>
        <v>371.20080566406295</v>
      </c>
    </row>
    <row r="27" spans="1:70" x14ac:dyDescent="0.2">
      <c r="A27" t="s">
        <v>20</v>
      </c>
      <c r="B27" t="s">
        <v>100</v>
      </c>
      <c r="C27" t="s">
        <v>101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0.84762251377105713</v>
      </c>
      <c r="M27">
        <v>0.84762251377105713</v>
      </c>
      <c r="N27">
        <v>0</v>
      </c>
      <c r="O27">
        <v>2020.454956054688</v>
      </c>
      <c r="P27">
        <v>2020.454956054688</v>
      </c>
      <c r="Q27">
        <v>0</v>
      </c>
      <c r="S27">
        <v>2023.455932617188</v>
      </c>
      <c r="T27">
        <v>2023.455932617188</v>
      </c>
      <c r="U27">
        <v>0</v>
      </c>
      <c r="W27">
        <v>2015.945434570312</v>
      </c>
      <c r="X27">
        <v>2015.945434570312</v>
      </c>
      <c r="Y27">
        <v>0</v>
      </c>
      <c r="Z27">
        <v>2020.454956054688</v>
      </c>
      <c r="AA27">
        <v>2020.454956054688</v>
      </c>
      <c r="AB27">
        <v>0</v>
      </c>
      <c r="AC27">
        <v>2015.431518554688</v>
      </c>
      <c r="AD27">
        <v>2015.431518554688</v>
      </c>
      <c r="AE27">
        <v>0</v>
      </c>
      <c r="AF27">
        <v>2015.945434570312</v>
      </c>
      <c r="AG27">
        <v>2015.945434570312</v>
      </c>
      <c r="AH27">
        <v>0</v>
      </c>
      <c r="AI27">
        <v>2013.624267578125</v>
      </c>
      <c r="AJ27">
        <v>2013.624267578125</v>
      </c>
      <c r="AK27">
        <v>0</v>
      </c>
      <c r="AL27">
        <v>2015.431518554688</v>
      </c>
      <c r="AM27">
        <v>2015.431518554688</v>
      </c>
      <c r="AN27">
        <v>0</v>
      </c>
      <c r="AO27">
        <v>2012.6240234375</v>
      </c>
      <c r="AP27">
        <v>2012.6240234375</v>
      </c>
      <c r="AQ27">
        <v>0</v>
      </c>
      <c r="AR27">
        <v>2013.624267578125</v>
      </c>
      <c r="AS27">
        <v>2013.624267578125</v>
      </c>
      <c r="AT27">
        <v>0</v>
      </c>
      <c r="AU27">
        <v>2020.454956054688</v>
      </c>
      <c r="AV27">
        <v>2020.454956054688</v>
      </c>
      <c r="AW27">
        <v>0</v>
      </c>
      <c r="AY27">
        <v>25</v>
      </c>
      <c r="BA27">
        <f t="shared" si="0"/>
        <v>1.000244140625</v>
      </c>
      <c r="BB27">
        <f t="shared" si="1"/>
        <v>1.8072509765629547</v>
      </c>
      <c r="BC27">
        <f t="shared" si="2"/>
        <v>0.51391601562409051</v>
      </c>
      <c r="BD27">
        <f t="shared" si="3"/>
        <v>4.5095214843759095</v>
      </c>
      <c r="BE27">
        <f t="shared" si="4"/>
        <v>3.0009765625</v>
      </c>
      <c r="BF27">
        <f t="shared" si="5"/>
        <v>4.21435546875</v>
      </c>
      <c r="BH27">
        <f t="shared" si="6"/>
        <v>15.046264648437955</v>
      </c>
      <c r="BI27">
        <f t="shared" si="9"/>
        <v>376.44250488281205</v>
      </c>
      <c r="BJ27">
        <f t="shared" si="10"/>
        <v>377.44543457031205</v>
      </c>
      <c r="BK27">
        <f t="shared" si="10"/>
        <v>379.84948730468614</v>
      </c>
      <c r="BL27">
        <f t="shared" si="10"/>
        <v>380.36340332031205</v>
      </c>
      <c r="BM27">
        <f t="shared" si="10"/>
        <v>384.87304687499909</v>
      </c>
      <c r="BN27">
        <f t="shared" si="10"/>
        <v>387.87390136718614</v>
      </c>
      <c r="BO27">
        <f t="shared" si="10"/>
        <v>391.49926757812409</v>
      </c>
      <c r="BR27">
        <f t="shared" si="8"/>
        <v>386.451904296875</v>
      </c>
    </row>
    <row r="28" spans="1:70" x14ac:dyDescent="0.2">
      <c r="A28" t="s">
        <v>20</v>
      </c>
      <c r="B28" t="s">
        <v>113</v>
      </c>
      <c r="C28" t="s">
        <v>103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1.013123154640198</v>
      </c>
      <c r="M28">
        <v>1.013123154640198</v>
      </c>
      <c r="N28">
        <v>0</v>
      </c>
      <c r="O28">
        <v>2036.006469726562</v>
      </c>
      <c r="P28">
        <v>2036.006469726562</v>
      </c>
      <c r="Q28">
        <v>0</v>
      </c>
      <c r="S28">
        <v>2039.00732421875</v>
      </c>
      <c r="T28">
        <v>2039.00732421875</v>
      </c>
      <c r="U28">
        <v>0</v>
      </c>
      <c r="W28">
        <v>2031.496826171875</v>
      </c>
      <c r="X28">
        <v>2031.496826171875</v>
      </c>
      <c r="Y28">
        <v>0</v>
      </c>
      <c r="Z28">
        <v>2036.006469726562</v>
      </c>
      <c r="AA28">
        <v>2036.006469726562</v>
      </c>
      <c r="AB28">
        <v>0</v>
      </c>
      <c r="AC28">
        <v>2030.98291015625</v>
      </c>
      <c r="AD28">
        <v>2030.98291015625</v>
      </c>
      <c r="AE28">
        <v>0</v>
      </c>
      <c r="AF28">
        <v>2031.496826171875</v>
      </c>
      <c r="AG28">
        <v>2031.496826171875</v>
      </c>
      <c r="AH28">
        <v>0</v>
      </c>
      <c r="AI28">
        <v>2028.678344726562</v>
      </c>
      <c r="AJ28">
        <v>2028.678344726562</v>
      </c>
      <c r="AK28">
        <v>0</v>
      </c>
      <c r="AL28">
        <v>2030.98291015625</v>
      </c>
      <c r="AM28">
        <v>2030.98291015625</v>
      </c>
      <c r="AN28">
        <v>0</v>
      </c>
      <c r="AO28">
        <v>2027.670288085938</v>
      </c>
      <c r="AP28">
        <v>2027.670288085938</v>
      </c>
      <c r="AQ28">
        <v>0</v>
      </c>
      <c r="AR28">
        <v>2028.678344726562</v>
      </c>
      <c r="AS28">
        <v>2028.678344726562</v>
      </c>
      <c r="AT28">
        <v>0</v>
      </c>
      <c r="AU28">
        <v>2036.006469726562</v>
      </c>
      <c r="AV28">
        <v>2036.006469726562</v>
      </c>
      <c r="AW28">
        <v>0</v>
      </c>
      <c r="AY28">
        <v>26</v>
      </c>
      <c r="BA28">
        <f t="shared" si="0"/>
        <v>1.0080566406240905</v>
      </c>
      <c r="BB28">
        <f t="shared" si="1"/>
        <v>2.3045654296879547</v>
      </c>
      <c r="BC28">
        <f t="shared" si="2"/>
        <v>0.513916015625</v>
      </c>
      <c r="BD28">
        <f t="shared" si="3"/>
        <v>4.5096435546870453</v>
      </c>
      <c r="BE28">
        <f t="shared" si="4"/>
        <v>3.0008544921879547</v>
      </c>
      <c r="BF28">
        <f t="shared" si="5"/>
        <v>3.7227783203120453</v>
      </c>
      <c r="BH28">
        <f t="shared" si="6"/>
        <v>15.059814453124091</v>
      </c>
      <c r="BI28">
        <f t="shared" si="9"/>
        <v>391.48876953125</v>
      </c>
      <c r="BJ28">
        <f t="shared" si="10"/>
        <v>392.489013671875</v>
      </c>
      <c r="BK28">
        <f t="shared" si="10"/>
        <v>394.29626464843795</v>
      </c>
      <c r="BL28">
        <f t="shared" si="10"/>
        <v>394.81018066406205</v>
      </c>
      <c r="BM28">
        <f t="shared" si="10"/>
        <v>399.31970214843795</v>
      </c>
      <c r="BN28">
        <f t="shared" si="10"/>
        <v>402.32067871093795</v>
      </c>
      <c r="BO28">
        <f t="shared" si="10"/>
        <v>406.53503417968795</v>
      </c>
      <c r="BR28">
        <f t="shared" si="8"/>
        <v>400.898681640625</v>
      </c>
    </row>
    <row r="29" spans="1:70" x14ac:dyDescent="0.2">
      <c r="A29" t="s">
        <v>15</v>
      </c>
      <c r="B29" t="s">
        <v>102</v>
      </c>
      <c r="C29" t="s">
        <v>120</v>
      </c>
      <c r="D29">
        <v>120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0.51888048648834229</v>
      </c>
      <c r="M29">
        <v>0.51888048648834229</v>
      </c>
      <c r="N29">
        <v>0</v>
      </c>
      <c r="O29">
        <v>2050.148681640625</v>
      </c>
      <c r="P29">
        <v>2050.148681640625</v>
      </c>
      <c r="Q29">
        <v>0</v>
      </c>
      <c r="S29">
        <v>2053.149658203125</v>
      </c>
      <c r="T29">
        <v>2053.149658203125</v>
      </c>
      <c r="U29">
        <v>0</v>
      </c>
      <c r="W29">
        <v>2045.63916015625</v>
      </c>
      <c r="X29">
        <v>2045.63916015625</v>
      </c>
      <c r="Y29">
        <v>0</v>
      </c>
      <c r="Z29">
        <v>2050.148681640625</v>
      </c>
      <c r="AA29">
        <v>2050.148681640625</v>
      </c>
      <c r="AB29">
        <v>0</v>
      </c>
      <c r="AC29">
        <v>2045.125122070312</v>
      </c>
      <c r="AD29">
        <v>2045.125122070312</v>
      </c>
      <c r="AE29">
        <v>0</v>
      </c>
      <c r="AF29">
        <v>2045.63916015625</v>
      </c>
      <c r="AG29">
        <v>2045.63916015625</v>
      </c>
      <c r="AH29">
        <v>0</v>
      </c>
      <c r="AI29">
        <v>2043.715942382812</v>
      </c>
      <c r="AJ29">
        <v>2043.715942382812</v>
      </c>
      <c r="AK29">
        <v>0</v>
      </c>
      <c r="AL29">
        <v>2045.125122070312</v>
      </c>
      <c r="AM29">
        <v>2045.125122070312</v>
      </c>
      <c r="AN29">
        <v>0</v>
      </c>
      <c r="AO29">
        <v>2042.730102539062</v>
      </c>
      <c r="AP29">
        <v>2042.730102539062</v>
      </c>
      <c r="AQ29">
        <v>0</v>
      </c>
      <c r="AR29">
        <v>2043.732543945312</v>
      </c>
      <c r="AS29">
        <v>2043.732543945312</v>
      </c>
      <c r="AT29">
        <v>0</v>
      </c>
      <c r="AU29">
        <v>2050.148681640625</v>
      </c>
      <c r="AV29">
        <v>2050.148681640625</v>
      </c>
      <c r="AW29">
        <v>0</v>
      </c>
      <c r="AY29">
        <v>27</v>
      </c>
      <c r="BA29">
        <f t="shared" si="0"/>
        <v>1.00244140625</v>
      </c>
      <c r="BB29">
        <f t="shared" si="1"/>
        <v>1.4091796875</v>
      </c>
      <c r="BC29">
        <f t="shared" si="2"/>
        <v>0.51403808593795475</v>
      </c>
      <c r="BD29">
        <f t="shared" si="3"/>
        <v>4.509521484375</v>
      </c>
      <c r="BE29">
        <f t="shared" si="4"/>
        <v>3.0009765625</v>
      </c>
      <c r="BF29">
        <f t="shared" si="5"/>
        <v>4.611572265625</v>
      </c>
      <c r="BH29">
        <f t="shared" si="6"/>
        <v>15.047729492187955</v>
      </c>
      <c r="BI29">
        <f t="shared" si="9"/>
        <v>406.54858398437409</v>
      </c>
      <c r="BJ29">
        <f t="shared" si="10"/>
        <v>407.55664062499818</v>
      </c>
      <c r="BK29">
        <f t="shared" si="10"/>
        <v>409.86120605468614</v>
      </c>
      <c r="BL29">
        <f t="shared" si="10"/>
        <v>410.37512207031114</v>
      </c>
      <c r="BM29">
        <f t="shared" si="10"/>
        <v>414.88476562499818</v>
      </c>
      <c r="BN29">
        <f t="shared" si="10"/>
        <v>417.88562011718614</v>
      </c>
      <c r="BO29">
        <f t="shared" si="10"/>
        <v>421.60839843749818</v>
      </c>
      <c r="BR29">
        <f t="shared" si="8"/>
        <v>416.46362304687409</v>
      </c>
    </row>
    <row r="30" spans="1:70" x14ac:dyDescent="0.2">
      <c r="A30" t="s">
        <v>15</v>
      </c>
      <c r="B30" t="s">
        <v>105</v>
      </c>
      <c r="C30" t="s">
        <v>99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0.4850480854511261</v>
      </c>
      <c r="M30">
        <v>0.4850480854511261</v>
      </c>
      <c r="N30">
        <v>0</v>
      </c>
      <c r="O30">
        <v>2066.396484375</v>
      </c>
      <c r="P30">
        <v>2066.396484375</v>
      </c>
      <c r="Q30">
        <v>0</v>
      </c>
      <c r="S30">
        <v>2069.3974609375</v>
      </c>
      <c r="T30">
        <v>2069.3974609375</v>
      </c>
      <c r="U30">
        <v>0</v>
      </c>
      <c r="W30">
        <v>2061.886962890625</v>
      </c>
      <c r="X30">
        <v>2061.886962890625</v>
      </c>
      <c r="Y30">
        <v>0</v>
      </c>
      <c r="Z30">
        <v>2066.396484375</v>
      </c>
      <c r="AA30">
        <v>2066.396484375</v>
      </c>
      <c r="AB30">
        <v>0</v>
      </c>
      <c r="AC30">
        <v>2061.373046875</v>
      </c>
      <c r="AD30">
        <v>2061.373046875</v>
      </c>
      <c r="AE30">
        <v>0</v>
      </c>
      <c r="AF30">
        <v>2061.886962890625</v>
      </c>
      <c r="AG30">
        <v>2061.886962890625</v>
      </c>
      <c r="AH30">
        <v>0</v>
      </c>
      <c r="AI30">
        <v>2058.77001953125</v>
      </c>
      <c r="AJ30">
        <v>2058.77001953125</v>
      </c>
      <c r="AK30">
        <v>0</v>
      </c>
      <c r="AL30">
        <v>2061.373046875</v>
      </c>
      <c r="AM30">
        <v>2061.373046875</v>
      </c>
      <c r="AN30">
        <v>0</v>
      </c>
      <c r="AO30">
        <v>2057.76123046875</v>
      </c>
      <c r="AP30">
        <v>2057.76123046875</v>
      </c>
      <c r="AQ30">
        <v>0</v>
      </c>
      <c r="AR30">
        <v>2058.77001953125</v>
      </c>
      <c r="AS30">
        <v>2058.77001953125</v>
      </c>
      <c r="AT30">
        <v>0</v>
      </c>
      <c r="AU30">
        <v>2066.396484375</v>
      </c>
      <c r="AV30">
        <v>2066.396484375</v>
      </c>
      <c r="AW30">
        <v>0</v>
      </c>
      <c r="AY30">
        <v>28</v>
      </c>
      <c r="BA30">
        <f t="shared" si="0"/>
        <v>1.0087890625</v>
      </c>
      <c r="BB30">
        <f t="shared" si="1"/>
        <v>2.60302734375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3.416259765625</v>
      </c>
      <c r="BH30">
        <f t="shared" si="6"/>
        <v>15.052490234375</v>
      </c>
      <c r="BI30">
        <f t="shared" si="9"/>
        <v>421.59631347656205</v>
      </c>
      <c r="BJ30">
        <f t="shared" si="10"/>
        <v>422.59875488281205</v>
      </c>
      <c r="BK30">
        <f t="shared" si="10"/>
        <v>424.00793457031205</v>
      </c>
      <c r="BL30">
        <f t="shared" si="10"/>
        <v>424.52197265625</v>
      </c>
      <c r="BM30">
        <f t="shared" si="10"/>
        <v>429.031494140625</v>
      </c>
      <c r="BN30">
        <f t="shared" si="10"/>
        <v>432.032470703125</v>
      </c>
      <c r="BO30">
        <f t="shared" si="10"/>
        <v>436.64404296875</v>
      </c>
      <c r="BR30">
        <f t="shared" si="8"/>
        <v>430.61047363281295</v>
      </c>
    </row>
    <row r="31" spans="1:70" x14ac:dyDescent="0.2">
      <c r="A31" t="s">
        <v>15</v>
      </c>
      <c r="B31" t="s">
        <v>107</v>
      </c>
      <c r="C31" t="s">
        <v>108</v>
      </c>
      <c r="D31">
        <v>60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0.4750257134437561</v>
      </c>
      <c r="M31">
        <v>0.4750257134437561</v>
      </c>
      <c r="N31">
        <v>0</v>
      </c>
      <c r="O31">
        <v>2081.53369140625</v>
      </c>
      <c r="P31">
        <v>2081.53369140625</v>
      </c>
      <c r="Q31">
        <v>0</v>
      </c>
      <c r="S31">
        <v>2084.534423828125</v>
      </c>
      <c r="T31">
        <v>2084.534423828125</v>
      </c>
      <c r="U31">
        <v>0</v>
      </c>
      <c r="W31">
        <v>2077.02392578125</v>
      </c>
      <c r="X31">
        <v>2077.02392578125</v>
      </c>
      <c r="Y31">
        <v>0</v>
      </c>
      <c r="Z31">
        <v>2081.53369140625</v>
      </c>
      <c r="AA31">
        <v>2081.53369140625</v>
      </c>
      <c r="AB31">
        <v>0</v>
      </c>
      <c r="AC31">
        <v>2076.5107421875</v>
      </c>
      <c r="AD31">
        <v>2076.5107421875</v>
      </c>
      <c r="AE31">
        <v>0</v>
      </c>
      <c r="AF31">
        <v>2077.02392578125</v>
      </c>
      <c r="AG31">
        <v>2077.02392578125</v>
      </c>
      <c r="AH31">
        <v>0</v>
      </c>
      <c r="AI31">
        <v>2073.8076171875</v>
      </c>
      <c r="AJ31">
        <v>2073.8076171875</v>
      </c>
      <c r="AK31">
        <v>0</v>
      </c>
      <c r="AL31">
        <v>2076.5107421875</v>
      </c>
      <c r="AM31">
        <v>2076.5107421875</v>
      </c>
      <c r="AN31">
        <v>0</v>
      </c>
      <c r="AO31">
        <v>2072.813720703125</v>
      </c>
      <c r="AP31">
        <v>2072.813720703125</v>
      </c>
      <c r="AQ31">
        <v>0</v>
      </c>
      <c r="AR31">
        <v>2073.82421875</v>
      </c>
      <c r="AS31">
        <v>2073.82421875</v>
      </c>
      <c r="AT31">
        <v>0</v>
      </c>
      <c r="AU31">
        <v>2081.53369140625</v>
      </c>
      <c r="AV31">
        <v>2081.53369140625</v>
      </c>
      <c r="AW31">
        <v>0</v>
      </c>
      <c r="AY31">
        <v>29</v>
      </c>
      <c r="BA31">
        <f t="shared" si="0"/>
        <v>1.010498046875</v>
      </c>
      <c r="BB31">
        <f t="shared" si="1"/>
        <v>2.703125</v>
      </c>
      <c r="BC31">
        <f t="shared" si="2"/>
        <v>0.51318359375</v>
      </c>
      <c r="BD31">
        <f t="shared" si="3"/>
        <v>4.509765625</v>
      </c>
      <c r="BE31">
        <f t="shared" si="4"/>
        <v>3.000732421875</v>
      </c>
      <c r="BF31">
        <f t="shared" si="5"/>
        <v>-2084.534423828125</v>
      </c>
      <c r="BI31">
        <f t="shared" si="9"/>
        <v>436.64880371093705</v>
      </c>
      <c r="BJ31">
        <f t="shared" si="10"/>
        <v>437.65759277343705</v>
      </c>
      <c r="BK31">
        <f t="shared" si="10"/>
        <v>440.26062011718705</v>
      </c>
      <c r="BL31">
        <f t="shared" si="10"/>
        <v>440.77453613281205</v>
      </c>
      <c r="BM31">
        <f t="shared" si="10"/>
        <v>445.28405761718705</v>
      </c>
      <c r="BN31">
        <f t="shared" si="10"/>
        <v>448.28503417968705</v>
      </c>
      <c r="BO31">
        <f t="shared" si="10"/>
        <v>451.70129394531205</v>
      </c>
      <c r="BR31">
        <f t="shared" si="8"/>
        <v>446.863037109375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25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60.352798317842527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2149.0283203125</v>
      </c>
      <c r="C2">
        <v>2149.0283203125</v>
      </c>
      <c r="D2">
        <v>0</v>
      </c>
      <c r="F2">
        <v>2151.034423828125</v>
      </c>
      <c r="G2">
        <v>2151.034423828125</v>
      </c>
      <c r="H2">
        <v>0</v>
      </c>
      <c r="J2">
        <v>2153.03759765625</v>
      </c>
      <c r="K2">
        <v>2153.03759765625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topLeftCell="A10" zoomScale="92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170</v>
      </c>
      <c r="C2" t="s">
        <v>103</v>
      </c>
      <c r="D2">
        <v>-120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24</v>
      </c>
      <c r="L2">
        <v>0.56843620538711548</v>
      </c>
      <c r="M2">
        <v>0.56843620538711548</v>
      </c>
      <c r="N2">
        <v>0</v>
      </c>
      <c r="O2">
        <v>2163.187255859375</v>
      </c>
      <c r="P2">
        <v>2163.187255859375</v>
      </c>
      <c r="Q2">
        <v>0</v>
      </c>
      <c r="S2">
        <v>2166.18798828125</v>
      </c>
      <c r="T2">
        <v>2166.18798828125</v>
      </c>
      <c r="U2">
        <v>0</v>
      </c>
      <c r="W2">
        <v>2158.677490234375</v>
      </c>
      <c r="X2">
        <v>2158.677490234375</v>
      </c>
      <c r="Y2">
        <v>0</v>
      </c>
      <c r="Z2">
        <v>2163.187255859375</v>
      </c>
      <c r="AA2">
        <v>2163.187255859375</v>
      </c>
      <c r="AB2">
        <v>0</v>
      </c>
      <c r="AC2">
        <v>2158.16357421875</v>
      </c>
      <c r="AD2">
        <v>2158.16357421875</v>
      </c>
      <c r="AE2">
        <v>0</v>
      </c>
      <c r="AF2">
        <v>2158.677490234375</v>
      </c>
      <c r="AG2">
        <v>2158.677490234375</v>
      </c>
      <c r="AH2">
        <v>0</v>
      </c>
      <c r="AI2">
        <v>2156.157470703125</v>
      </c>
      <c r="AJ2">
        <v>2156.157470703125</v>
      </c>
      <c r="AK2">
        <v>0</v>
      </c>
      <c r="AL2">
        <v>2158.16357421875</v>
      </c>
      <c r="AM2">
        <v>2158.16357421875</v>
      </c>
      <c r="AN2">
        <v>0</v>
      </c>
      <c r="AO2">
        <v>2155.149169921875</v>
      </c>
      <c r="AP2">
        <v>2155.149169921875</v>
      </c>
      <c r="AQ2">
        <v>0</v>
      </c>
      <c r="AR2">
        <v>2156.157470703125</v>
      </c>
      <c r="AS2">
        <v>2156.157470703125</v>
      </c>
      <c r="AT2">
        <v>0</v>
      </c>
      <c r="AU2">
        <v>2163.187255859375</v>
      </c>
      <c r="AV2">
        <v>2163.187255859375</v>
      </c>
      <c r="AW2">
        <v>0</v>
      </c>
      <c r="AY2">
        <v>0</v>
      </c>
      <c r="BA2">
        <f>AR2-AO2</f>
        <v>1.00830078125</v>
      </c>
      <c r="BB2">
        <f>AL2-AI2</f>
        <v>2.006103515625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4.01513671875</v>
      </c>
      <c r="BH2">
        <f>SUM(BA2:BF2)</f>
        <v>15.053955078125</v>
      </c>
      <c r="BI2">
        <v>0</v>
      </c>
      <c r="BJ2">
        <f>BA2-AX2</f>
        <v>1.00830078125</v>
      </c>
      <c r="BK2">
        <f>BJ2+BB2</f>
        <v>3.014404296875</v>
      </c>
      <c r="BL2">
        <f>BK2+BC2</f>
        <v>3.5283203125</v>
      </c>
      <c r="BM2">
        <f>BL2+BD2</f>
        <v>8.0380859375</v>
      </c>
      <c r="BN2">
        <f>BM2+BE2</f>
        <v>11.038818359375</v>
      </c>
      <c r="BO2">
        <f>BN2+BF2</f>
        <v>15.053955078125</v>
      </c>
      <c r="BQ2">
        <f>Ctrl_block2!AO2-secondcountdown!B2</f>
        <v>6.120849609375</v>
      </c>
      <c r="BR2">
        <f>$BQ$2+BL2</f>
        <v>9.649169921875</v>
      </c>
    </row>
    <row r="3" spans="1:70" x14ac:dyDescent="0.2">
      <c r="A3" t="s">
        <v>20</v>
      </c>
      <c r="B3" t="s">
        <v>28</v>
      </c>
      <c r="C3" t="s">
        <v>29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0.85404479503631592</v>
      </c>
      <c r="M3">
        <v>0.85404479503631592</v>
      </c>
      <c r="N3">
        <v>0</v>
      </c>
      <c r="O3">
        <v>2178.821533203125</v>
      </c>
      <c r="P3">
        <v>2178.821533203125</v>
      </c>
      <c r="Q3">
        <v>0</v>
      </c>
      <c r="S3">
        <v>2181.822509765625</v>
      </c>
      <c r="T3">
        <v>2181.822509765625</v>
      </c>
      <c r="U3">
        <v>0</v>
      </c>
      <c r="W3">
        <v>2174.31201171875</v>
      </c>
      <c r="X3">
        <v>2174.31201171875</v>
      </c>
      <c r="Y3">
        <v>0</v>
      </c>
      <c r="Z3">
        <v>2178.821533203125</v>
      </c>
      <c r="AA3">
        <v>2178.821533203125</v>
      </c>
      <c r="AB3">
        <v>0</v>
      </c>
      <c r="AC3">
        <v>2173.798095703125</v>
      </c>
      <c r="AD3">
        <v>2173.798095703125</v>
      </c>
      <c r="AE3">
        <v>0</v>
      </c>
      <c r="AF3">
        <v>2174.31201171875</v>
      </c>
      <c r="AG3">
        <v>2174.31201171875</v>
      </c>
      <c r="AH3">
        <v>0</v>
      </c>
      <c r="AI3">
        <v>2171.195068359375</v>
      </c>
      <c r="AJ3">
        <v>2171.195068359375</v>
      </c>
      <c r="AK3">
        <v>0</v>
      </c>
      <c r="AL3">
        <v>2173.798095703125</v>
      </c>
      <c r="AM3">
        <v>2173.798095703125</v>
      </c>
      <c r="AN3">
        <v>0</v>
      </c>
      <c r="AO3">
        <v>2170.203125</v>
      </c>
      <c r="AP3">
        <v>2170.203125</v>
      </c>
      <c r="AQ3">
        <v>0</v>
      </c>
      <c r="AR3">
        <v>2171.211669921875</v>
      </c>
      <c r="AS3">
        <v>2171.211669921875</v>
      </c>
      <c r="AT3">
        <v>0</v>
      </c>
      <c r="AU3">
        <v>2178.821533203125</v>
      </c>
      <c r="AV3">
        <v>2178.821533203125</v>
      </c>
      <c r="AW3">
        <v>0</v>
      </c>
      <c r="AY3">
        <v>1</v>
      </c>
      <c r="BA3">
        <f t="shared" ref="BA3:BA31" si="0">AR3-AO3</f>
        <v>1.008544921875</v>
      </c>
      <c r="BB3">
        <f t="shared" ref="BB3:BB31" si="1">AL3-AI3</f>
        <v>2.60302734375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3.424560546875</v>
      </c>
      <c r="BH3">
        <f t="shared" ref="BH3:BH30" si="6">SUM(BA3:BF3)</f>
        <v>15.060546875</v>
      </c>
      <c r="BI3">
        <f>SUM(BA2:BF2)</f>
        <v>15.053955078125</v>
      </c>
      <c r="BJ3">
        <f t="shared" ref="BJ3:BO18" si="7">BI3+BA2</f>
        <v>16.062255859375</v>
      </c>
      <c r="BK3">
        <f t="shared" si="7"/>
        <v>18.068359375</v>
      </c>
      <c r="BL3">
        <f t="shared" si="7"/>
        <v>18.582275390625</v>
      </c>
      <c r="BM3">
        <f t="shared" si="7"/>
        <v>23.092041015625</v>
      </c>
      <c r="BN3">
        <f t="shared" si="7"/>
        <v>26.0927734375</v>
      </c>
      <c r="BO3">
        <f t="shared" si="7"/>
        <v>30.10791015625</v>
      </c>
      <c r="BR3">
        <f t="shared" ref="BR3:BR31" si="8">$BQ$2+BL3</f>
        <v>24.703125</v>
      </c>
    </row>
    <row r="4" spans="1:70" x14ac:dyDescent="0.2">
      <c r="A4" t="s">
        <v>15</v>
      </c>
      <c r="B4" t="s">
        <v>25</v>
      </c>
      <c r="C4" t="s">
        <v>99</v>
      </c>
      <c r="D4">
        <v>90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24</v>
      </c>
      <c r="L4">
        <v>0.56815791130065918</v>
      </c>
      <c r="M4">
        <v>0.56815791130065918</v>
      </c>
      <c r="N4">
        <v>0</v>
      </c>
      <c r="O4">
        <v>2192.46630859375</v>
      </c>
      <c r="P4">
        <v>2192.46630859375</v>
      </c>
      <c r="Q4">
        <v>0</v>
      </c>
      <c r="S4">
        <v>2195.46728515625</v>
      </c>
      <c r="T4">
        <v>2195.46728515625</v>
      </c>
      <c r="U4">
        <v>0</v>
      </c>
      <c r="W4">
        <v>2187.956787109375</v>
      </c>
      <c r="X4">
        <v>2187.956787109375</v>
      </c>
      <c r="Y4">
        <v>0</v>
      </c>
      <c r="Z4">
        <v>2192.46630859375</v>
      </c>
      <c r="AA4">
        <v>2192.46630859375</v>
      </c>
      <c r="AB4">
        <v>0</v>
      </c>
      <c r="AC4">
        <v>2187.44287109375</v>
      </c>
      <c r="AD4">
        <v>2187.44287109375</v>
      </c>
      <c r="AE4">
        <v>0</v>
      </c>
      <c r="AF4">
        <v>2187.956787109375</v>
      </c>
      <c r="AG4">
        <v>2187.956787109375</v>
      </c>
      <c r="AH4">
        <v>0</v>
      </c>
      <c r="AI4">
        <v>2186.232421875</v>
      </c>
      <c r="AJ4">
        <v>2186.232421875</v>
      </c>
      <c r="AK4">
        <v>0</v>
      </c>
      <c r="AL4">
        <v>2187.44287109375</v>
      </c>
      <c r="AM4">
        <v>2187.44287109375</v>
      </c>
      <c r="AN4">
        <v>0</v>
      </c>
      <c r="AO4">
        <v>2185.2470703125</v>
      </c>
      <c r="AP4">
        <v>2185.2470703125</v>
      </c>
      <c r="AQ4">
        <v>0</v>
      </c>
      <c r="AR4">
        <v>2186.2490234375</v>
      </c>
      <c r="AS4">
        <v>2186.2490234375</v>
      </c>
      <c r="AT4">
        <v>0</v>
      </c>
      <c r="AU4">
        <v>2192.46630859375</v>
      </c>
      <c r="AV4">
        <v>2192.46630859375</v>
      </c>
      <c r="AW4">
        <v>0</v>
      </c>
      <c r="AY4">
        <v>2</v>
      </c>
      <c r="BA4">
        <f t="shared" si="0"/>
        <v>1.001953125</v>
      </c>
      <c r="BB4">
        <f t="shared" si="1"/>
        <v>1.21044921875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4.82080078125</v>
      </c>
      <c r="BH4">
        <f t="shared" si="6"/>
        <v>15.0576171875</v>
      </c>
      <c r="BI4">
        <f>BH2+BH3</f>
        <v>30.114501953125</v>
      </c>
      <c r="BJ4">
        <f t="shared" si="7"/>
        <v>31.123046875</v>
      </c>
      <c r="BK4">
        <f t="shared" si="7"/>
        <v>33.72607421875</v>
      </c>
      <c r="BL4">
        <f t="shared" si="7"/>
        <v>34.239990234375</v>
      </c>
      <c r="BM4">
        <f t="shared" si="7"/>
        <v>38.74951171875</v>
      </c>
      <c r="BN4">
        <f t="shared" si="7"/>
        <v>41.75048828125</v>
      </c>
      <c r="BO4">
        <f t="shared" si="7"/>
        <v>45.175048828125</v>
      </c>
      <c r="BR4">
        <f t="shared" si="8"/>
        <v>40.36083984375</v>
      </c>
    </row>
    <row r="5" spans="1:70" x14ac:dyDescent="0.2">
      <c r="A5" t="s">
        <v>20</v>
      </c>
      <c r="B5" t="s">
        <v>181</v>
      </c>
      <c r="C5" t="s">
        <v>22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24</v>
      </c>
      <c r="L5">
        <v>0.80834650993347168</v>
      </c>
      <c r="M5">
        <v>0.80834650993347168</v>
      </c>
      <c r="N5">
        <v>0</v>
      </c>
      <c r="O5">
        <v>2208.714111328125</v>
      </c>
      <c r="P5">
        <v>2208.714111328125</v>
      </c>
      <c r="Q5">
        <v>0</v>
      </c>
      <c r="S5">
        <v>2211.715087890625</v>
      </c>
      <c r="T5">
        <v>2211.715087890625</v>
      </c>
      <c r="U5">
        <v>0</v>
      </c>
      <c r="W5">
        <v>2204.20458984375</v>
      </c>
      <c r="X5">
        <v>2204.20458984375</v>
      </c>
      <c r="Y5">
        <v>0</v>
      </c>
      <c r="Z5">
        <v>2208.714111328125</v>
      </c>
      <c r="AA5">
        <v>2208.714111328125</v>
      </c>
      <c r="AB5">
        <v>0</v>
      </c>
      <c r="AC5">
        <v>2203.690673828125</v>
      </c>
      <c r="AD5">
        <v>2203.690673828125</v>
      </c>
      <c r="AE5">
        <v>0</v>
      </c>
      <c r="AF5">
        <v>2204.20458984375</v>
      </c>
      <c r="AG5">
        <v>2204.20458984375</v>
      </c>
      <c r="AH5">
        <v>0</v>
      </c>
      <c r="AI5">
        <v>2201.28662109375</v>
      </c>
      <c r="AJ5">
        <v>2201.28662109375</v>
      </c>
      <c r="AK5">
        <v>0</v>
      </c>
      <c r="AL5">
        <v>2203.690673828125</v>
      </c>
      <c r="AM5">
        <v>2203.690673828125</v>
      </c>
      <c r="AN5">
        <v>0</v>
      </c>
      <c r="AO5">
        <v>2200.2880859375</v>
      </c>
      <c r="AP5">
        <v>2200.2880859375</v>
      </c>
      <c r="AQ5">
        <v>0</v>
      </c>
      <c r="AR5">
        <v>2201.30322265625</v>
      </c>
      <c r="AS5">
        <v>2201.30322265625</v>
      </c>
      <c r="AT5">
        <v>0</v>
      </c>
      <c r="AU5">
        <v>2208.714111328125</v>
      </c>
      <c r="AV5">
        <v>2208.714111328125</v>
      </c>
      <c r="AW5">
        <v>0</v>
      </c>
      <c r="AY5">
        <v>3</v>
      </c>
      <c r="BA5">
        <f t="shared" si="0"/>
        <v>1.01513671875</v>
      </c>
      <c r="BB5">
        <f t="shared" si="1"/>
        <v>2.404052734375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3.623291015625</v>
      </c>
      <c r="BH5">
        <f t="shared" si="6"/>
        <v>15.06689453125</v>
      </c>
      <c r="BI5">
        <f t="shared" ref="BI5:BI31" si="9">BI4+BH4</f>
        <v>45.172119140625</v>
      </c>
      <c r="BJ5">
        <f t="shared" si="7"/>
        <v>46.174072265625</v>
      </c>
      <c r="BK5">
        <f t="shared" si="7"/>
        <v>47.384521484375</v>
      </c>
      <c r="BL5">
        <f t="shared" si="7"/>
        <v>47.8984375</v>
      </c>
      <c r="BM5">
        <f t="shared" si="7"/>
        <v>52.407958984375</v>
      </c>
      <c r="BN5">
        <f t="shared" si="7"/>
        <v>55.408935546875</v>
      </c>
      <c r="BO5">
        <f t="shared" si="7"/>
        <v>60.229736328125</v>
      </c>
      <c r="BR5">
        <f t="shared" si="8"/>
        <v>54.019287109375</v>
      </c>
    </row>
    <row r="6" spans="1:70" x14ac:dyDescent="0.2">
      <c r="A6" t="s">
        <v>15</v>
      </c>
      <c r="B6" t="s">
        <v>191</v>
      </c>
      <c r="C6" t="s">
        <v>22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24</v>
      </c>
      <c r="L6">
        <v>0.53726732730865479</v>
      </c>
      <c r="M6">
        <v>0.53726732730865479</v>
      </c>
      <c r="N6">
        <v>0</v>
      </c>
      <c r="O6">
        <v>2223.453369140625</v>
      </c>
      <c r="P6">
        <v>2223.453369140625</v>
      </c>
      <c r="Q6">
        <v>0</v>
      </c>
      <c r="S6">
        <v>2226.4541015625</v>
      </c>
      <c r="T6">
        <v>2226.4541015625</v>
      </c>
      <c r="U6">
        <v>0</v>
      </c>
      <c r="W6">
        <v>2218.943603515625</v>
      </c>
      <c r="X6">
        <v>2218.943603515625</v>
      </c>
      <c r="Y6">
        <v>0</v>
      </c>
      <c r="Z6">
        <v>2223.453369140625</v>
      </c>
      <c r="AA6">
        <v>2223.453369140625</v>
      </c>
      <c r="AB6">
        <v>0</v>
      </c>
      <c r="AC6">
        <v>2218.4296875</v>
      </c>
      <c r="AD6">
        <v>2218.4296875</v>
      </c>
      <c r="AE6">
        <v>0</v>
      </c>
      <c r="AF6">
        <v>2218.943603515625</v>
      </c>
      <c r="AG6">
        <v>2218.943603515625</v>
      </c>
      <c r="AH6">
        <v>0</v>
      </c>
      <c r="AI6">
        <v>2216.32421875</v>
      </c>
      <c r="AJ6">
        <v>2216.32421875</v>
      </c>
      <c r="AK6">
        <v>0</v>
      </c>
      <c r="AL6">
        <v>2218.4296875</v>
      </c>
      <c r="AM6">
        <v>2218.4296875</v>
      </c>
      <c r="AN6">
        <v>0</v>
      </c>
      <c r="AO6">
        <v>2215.33837890625</v>
      </c>
      <c r="AP6">
        <v>2215.33837890625</v>
      </c>
      <c r="AQ6">
        <v>0</v>
      </c>
      <c r="AR6">
        <v>2216.3408203125</v>
      </c>
      <c r="AS6">
        <v>2216.3408203125</v>
      </c>
      <c r="AT6">
        <v>0</v>
      </c>
      <c r="AU6">
        <v>2223.453369140625</v>
      </c>
      <c r="AV6">
        <v>2223.453369140625</v>
      </c>
      <c r="AW6">
        <v>0</v>
      </c>
      <c r="AY6">
        <v>4</v>
      </c>
      <c r="BA6">
        <f t="shared" si="0"/>
        <v>1.00244140625</v>
      </c>
      <c r="BB6">
        <f t="shared" si="1"/>
        <v>2.10546875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3.9267578125</v>
      </c>
      <c r="BH6">
        <f t="shared" si="6"/>
        <v>15.05908203125</v>
      </c>
      <c r="BI6">
        <f t="shared" si="9"/>
        <v>60.239013671875</v>
      </c>
      <c r="BJ6">
        <f t="shared" si="7"/>
        <v>61.254150390625</v>
      </c>
      <c r="BK6">
        <f t="shared" si="7"/>
        <v>63.658203125</v>
      </c>
      <c r="BL6">
        <f t="shared" si="7"/>
        <v>64.172119140625</v>
      </c>
      <c r="BM6">
        <f t="shared" si="7"/>
        <v>68.681640625</v>
      </c>
      <c r="BN6">
        <f t="shared" si="7"/>
        <v>71.6826171875</v>
      </c>
      <c r="BO6">
        <f t="shared" si="7"/>
        <v>75.305908203125</v>
      </c>
      <c r="BR6">
        <f t="shared" si="8"/>
        <v>70.29296875</v>
      </c>
    </row>
    <row r="7" spans="1:70" x14ac:dyDescent="0.2">
      <c r="A7" t="s">
        <v>20</v>
      </c>
      <c r="B7" t="s">
        <v>174</v>
      </c>
      <c r="C7" t="s">
        <v>123</v>
      </c>
      <c r="D7">
        <v>-90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19</v>
      </c>
      <c r="L7">
        <v>0.47992220520973211</v>
      </c>
      <c r="M7">
        <v>0.47992220520973211</v>
      </c>
      <c r="N7">
        <v>0</v>
      </c>
      <c r="O7">
        <v>2237.5126953125</v>
      </c>
      <c r="P7">
        <v>2237.5126953125</v>
      </c>
      <c r="Q7">
        <v>0</v>
      </c>
      <c r="S7">
        <v>2240.513427734375</v>
      </c>
      <c r="T7">
        <v>2240.513427734375</v>
      </c>
      <c r="U7">
        <v>0</v>
      </c>
      <c r="W7">
        <v>2233.003173828125</v>
      </c>
      <c r="X7">
        <v>2233.003173828125</v>
      </c>
      <c r="Y7">
        <v>0</v>
      </c>
      <c r="Z7">
        <v>2237.5126953125</v>
      </c>
      <c r="AA7">
        <v>2237.5126953125</v>
      </c>
      <c r="AB7">
        <v>0</v>
      </c>
      <c r="AC7">
        <v>2232.489013671875</v>
      </c>
      <c r="AD7">
        <v>2232.489013671875</v>
      </c>
      <c r="AE7">
        <v>0</v>
      </c>
      <c r="AF7">
        <v>2233.003173828125</v>
      </c>
      <c r="AG7">
        <v>2233.003173828125</v>
      </c>
      <c r="AH7">
        <v>0</v>
      </c>
      <c r="AI7">
        <v>2231.378173828125</v>
      </c>
      <c r="AJ7">
        <v>2231.378173828125</v>
      </c>
      <c r="AK7">
        <v>0</v>
      </c>
      <c r="AL7">
        <v>2232.489013671875</v>
      </c>
      <c r="AM7">
        <v>2232.489013671875</v>
      </c>
      <c r="AN7">
        <v>0</v>
      </c>
      <c r="AO7">
        <v>2230.380859375</v>
      </c>
      <c r="AP7">
        <v>2230.380859375</v>
      </c>
      <c r="AQ7">
        <v>0</v>
      </c>
      <c r="AR7">
        <v>2231.394775390625</v>
      </c>
      <c r="AS7">
        <v>2231.394775390625</v>
      </c>
      <c r="AT7">
        <v>0</v>
      </c>
      <c r="AU7">
        <v>2237.5126953125</v>
      </c>
      <c r="AV7">
        <v>2237.5126953125</v>
      </c>
      <c r="AW7">
        <v>0</v>
      </c>
      <c r="AY7">
        <v>5</v>
      </c>
      <c r="BA7">
        <f t="shared" si="0"/>
        <v>1.013916015625</v>
      </c>
      <c r="BB7">
        <f t="shared" si="1"/>
        <v>1.11083984375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4.91552734375</v>
      </c>
      <c r="BH7">
        <f t="shared" si="6"/>
        <v>15.064697265625</v>
      </c>
      <c r="BI7">
        <f t="shared" si="9"/>
        <v>75.298095703125</v>
      </c>
      <c r="BJ7">
        <f t="shared" si="7"/>
        <v>76.300537109375</v>
      </c>
      <c r="BK7">
        <f t="shared" si="7"/>
        <v>78.406005859375</v>
      </c>
      <c r="BL7">
        <f t="shared" si="7"/>
        <v>78.919921875</v>
      </c>
      <c r="BM7">
        <f t="shared" si="7"/>
        <v>83.4296875</v>
      </c>
      <c r="BN7">
        <f t="shared" si="7"/>
        <v>86.430419921875</v>
      </c>
      <c r="BO7">
        <f t="shared" si="7"/>
        <v>90.357177734375</v>
      </c>
      <c r="BR7">
        <f t="shared" si="8"/>
        <v>85.040771484375</v>
      </c>
    </row>
    <row r="8" spans="1:70" x14ac:dyDescent="0.2">
      <c r="A8" t="s">
        <v>15</v>
      </c>
      <c r="B8" t="s">
        <v>172</v>
      </c>
      <c r="C8" t="s">
        <v>17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24</v>
      </c>
      <c r="L8">
        <v>0.48705020546913153</v>
      </c>
      <c r="M8">
        <v>0.48705020546913153</v>
      </c>
      <c r="N8">
        <v>0</v>
      </c>
      <c r="O8">
        <v>2253.24658203125</v>
      </c>
      <c r="P8">
        <v>2253.24658203125</v>
      </c>
      <c r="Q8">
        <v>0</v>
      </c>
      <c r="S8">
        <v>2256.247314453125</v>
      </c>
      <c r="T8">
        <v>2256.247314453125</v>
      </c>
      <c r="U8">
        <v>0</v>
      </c>
      <c r="W8">
        <v>2248.737060546875</v>
      </c>
      <c r="X8">
        <v>2248.737060546875</v>
      </c>
      <c r="Y8">
        <v>0</v>
      </c>
      <c r="Z8">
        <v>2253.24658203125</v>
      </c>
      <c r="AA8">
        <v>2253.24658203125</v>
      </c>
      <c r="AB8">
        <v>0</v>
      </c>
      <c r="AC8">
        <v>2248.222900390625</v>
      </c>
      <c r="AD8">
        <v>2248.222900390625</v>
      </c>
      <c r="AE8">
        <v>0</v>
      </c>
      <c r="AF8">
        <v>2248.737060546875</v>
      </c>
      <c r="AG8">
        <v>2248.737060546875</v>
      </c>
      <c r="AH8">
        <v>0</v>
      </c>
      <c r="AI8">
        <v>2246.415771484375</v>
      </c>
      <c r="AJ8">
        <v>2246.415771484375</v>
      </c>
      <c r="AK8">
        <v>0</v>
      </c>
      <c r="AL8">
        <v>2248.222900390625</v>
      </c>
      <c r="AM8">
        <v>2248.222900390625</v>
      </c>
      <c r="AN8">
        <v>0</v>
      </c>
      <c r="AO8">
        <v>2245.428955078125</v>
      </c>
      <c r="AP8">
        <v>2245.428955078125</v>
      </c>
      <c r="AQ8">
        <v>0</v>
      </c>
      <c r="AR8">
        <v>2246.432373046875</v>
      </c>
      <c r="AS8">
        <v>2246.432373046875</v>
      </c>
      <c r="AT8">
        <v>0</v>
      </c>
      <c r="AU8">
        <v>2253.24658203125</v>
      </c>
      <c r="AV8">
        <v>2253.24658203125</v>
      </c>
      <c r="AW8">
        <v>0</v>
      </c>
      <c r="AY8">
        <v>6</v>
      </c>
      <c r="BA8">
        <f t="shared" si="0"/>
        <v>1.00341796875</v>
      </c>
      <c r="BB8">
        <f t="shared" si="1"/>
        <v>1.80712890625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4.21484375</v>
      </c>
      <c r="BH8">
        <f t="shared" si="6"/>
        <v>15.0498046875</v>
      </c>
      <c r="BI8">
        <f t="shared" si="9"/>
        <v>90.36279296875</v>
      </c>
      <c r="BJ8">
        <f t="shared" si="7"/>
        <v>91.376708984375</v>
      </c>
      <c r="BK8">
        <f t="shared" si="7"/>
        <v>92.487548828125</v>
      </c>
      <c r="BL8">
        <f t="shared" si="7"/>
        <v>93.001708984375</v>
      </c>
      <c r="BM8">
        <f t="shared" si="7"/>
        <v>97.51123046875</v>
      </c>
      <c r="BN8">
        <f t="shared" si="7"/>
        <v>100.511962890625</v>
      </c>
      <c r="BO8">
        <f t="shared" si="7"/>
        <v>105.427490234375</v>
      </c>
      <c r="BR8">
        <f t="shared" si="8"/>
        <v>99.12255859375</v>
      </c>
    </row>
    <row r="9" spans="1:70" x14ac:dyDescent="0.2">
      <c r="A9" t="s">
        <v>15</v>
      </c>
      <c r="B9" t="s">
        <v>179</v>
      </c>
      <c r="C9" t="s">
        <v>17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0.48332861065864557</v>
      </c>
      <c r="M9">
        <v>0.48332861065864557</v>
      </c>
      <c r="N9">
        <v>0</v>
      </c>
      <c r="O9">
        <v>2267.48828125</v>
      </c>
      <c r="P9">
        <v>2267.48828125</v>
      </c>
      <c r="Q9">
        <v>0</v>
      </c>
      <c r="S9">
        <v>2270.489013671875</v>
      </c>
      <c r="T9">
        <v>2270.489013671875</v>
      </c>
      <c r="U9">
        <v>0</v>
      </c>
      <c r="W9">
        <v>2262.978515625</v>
      </c>
      <c r="X9">
        <v>2262.978515625</v>
      </c>
      <c r="Y9">
        <v>0</v>
      </c>
      <c r="Z9">
        <v>2267.48828125</v>
      </c>
      <c r="AA9">
        <v>2267.48828125</v>
      </c>
      <c r="AB9">
        <v>0</v>
      </c>
      <c r="AC9">
        <v>2262.464599609375</v>
      </c>
      <c r="AD9">
        <v>2262.464599609375</v>
      </c>
      <c r="AE9">
        <v>0</v>
      </c>
      <c r="AF9">
        <v>2262.978515625</v>
      </c>
      <c r="AG9">
        <v>2262.978515625</v>
      </c>
      <c r="AH9">
        <v>0</v>
      </c>
      <c r="AI9">
        <v>2261.453369140625</v>
      </c>
      <c r="AJ9">
        <v>2261.453369140625</v>
      </c>
      <c r="AK9">
        <v>0</v>
      </c>
      <c r="AL9">
        <v>2262.464599609375</v>
      </c>
      <c r="AM9">
        <v>2262.464599609375</v>
      </c>
      <c r="AN9">
        <v>0</v>
      </c>
      <c r="AO9">
        <v>2260.462158203125</v>
      </c>
      <c r="AP9">
        <v>2260.462158203125</v>
      </c>
      <c r="AQ9">
        <v>0</v>
      </c>
      <c r="AR9">
        <v>2261.469970703125</v>
      </c>
      <c r="AS9">
        <v>2261.469970703125</v>
      </c>
      <c r="AT9">
        <v>0</v>
      </c>
      <c r="AU9">
        <v>2267.48828125</v>
      </c>
      <c r="AV9">
        <v>2267.48828125</v>
      </c>
      <c r="AW9">
        <v>0</v>
      </c>
      <c r="AY9">
        <v>7</v>
      </c>
      <c r="BA9">
        <f t="shared" si="0"/>
        <v>1.0078125</v>
      </c>
      <c r="BB9">
        <f t="shared" si="1"/>
        <v>1.01123046875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5.02099609375</v>
      </c>
      <c r="BH9">
        <f t="shared" si="6"/>
        <v>15.064453125</v>
      </c>
      <c r="BI9">
        <f t="shared" si="9"/>
        <v>105.41259765625</v>
      </c>
      <c r="BJ9">
        <f t="shared" si="7"/>
        <v>106.416015625</v>
      </c>
      <c r="BK9">
        <f t="shared" si="7"/>
        <v>108.22314453125</v>
      </c>
      <c r="BL9">
        <f t="shared" si="7"/>
        <v>108.7373046875</v>
      </c>
      <c r="BM9">
        <f t="shared" si="7"/>
        <v>113.246826171875</v>
      </c>
      <c r="BN9">
        <f t="shared" si="7"/>
        <v>116.24755859375</v>
      </c>
      <c r="BO9">
        <f t="shared" si="7"/>
        <v>120.46240234375</v>
      </c>
      <c r="BR9">
        <f t="shared" si="8"/>
        <v>114.858154296875</v>
      </c>
    </row>
    <row r="10" spans="1:70" x14ac:dyDescent="0.2">
      <c r="A10" t="s">
        <v>20</v>
      </c>
      <c r="B10" t="s">
        <v>188</v>
      </c>
      <c r="C10" t="s">
        <v>97</v>
      </c>
      <c r="D10">
        <v>-150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0.66792029142379761</v>
      </c>
      <c r="M10">
        <v>0.66792029142379761</v>
      </c>
      <c r="N10">
        <v>0</v>
      </c>
      <c r="O10">
        <v>2283.4375</v>
      </c>
      <c r="P10">
        <v>2283.4375</v>
      </c>
      <c r="Q10">
        <v>0</v>
      </c>
      <c r="S10">
        <v>2286.4384765625</v>
      </c>
      <c r="T10">
        <v>2286.4384765625</v>
      </c>
      <c r="U10">
        <v>0</v>
      </c>
      <c r="W10">
        <v>2278.927978515625</v>
      </c>
      <c r="X10">
        <v>2278.927978515625</v>
      </c>
      <c r="Y10">
        <v>0</v>
      </c>
      <c r="Z10">
        <v>2283.4375</v>
      </c>
      <c r="AA10">
        <v>2283.4375</v>
      </c>
      <c r="AB10">
        <v>0</v>
      </c>
      <c r="AC10">
        <v>2278.4140625</v>
      </c>
      <c r="AD10">
        <v>2278.4140625</v>
      </c>
      <c r="AE10">
        <v>0</v>
      </c>
      <c r="AF10">
        <v>2278.927978515625</v>
      </c>
      <c r="AG10">
        <v>2278.927978515625</v>
      </c>
      <c r="AH10">
        <v>0</v>
      </c>
      <c r="AI10">
        <v>2276.50732421875</v>
      </c>
      <c r="AJ10">
        <v>2276.50732421875</v>
      </c>
      <c r="AK10">
        <v>0</v>
      </c>
      <c r="AL10">
        <v>2278.4140625</v>
      </c>
      <c r="AM10">
        <v>2278.4140625</v>
      </c>
      <c r="AN10">
        <v>0</v>
      </c>
      <c r="AO10">
        <v>2275.510009765625</v>
      </c>
      <c r="AP10">
        <v>2275.510009765625</v>
      </c>
      <c r="AQ10">
        <v>0</v>
      </c>
      <c r="AR10">
        <v>2276.52392578125</v>
      </c>
      <c r="AS10">
        <v>2276.52392578125</v>
      </c>
      <c r="AT10">
        <v>0</v>
      </c>
      <c r="AU10">
        <v>2283.4375</v>
      </c>
      <c r="AV10">
        <v>2283.4375</v>
      </c>
      <c r="AW10">
        <v>0</v>
      </c>
      <c r="AY10">
        <v>8</v>
      </c>
      <c r="BA10">
        <f t="shared" si="0"/>
        <v>1.013916015625</v>
      </c>
      <c r="BB10">
        <f t="shared" si="1"/>
        <v>1.90673828125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4.120849609375</v>
      </c>
      <c r="BH10">
        <f t="shared" si="6"/>
        <v>15.06591796875</v>
      </c>
      <c r="BI10">
        <f t="shared" si="9"/>
        <v>120.47705078125</v>
      </c>
      <c r="BJ10">
        <f t="shared" si="7"/>
        <v>121.48486328125</v>
      </c>
      <c r="BK10">
        <f t="shared" si="7"/>
        <v>122.49609375</v>
      </c>
      <c r="BL10">
        <f t="shared" si="7"/>
        <v>123.010009765625</v>
      </c>
      <c r="BM10">
        <f t="shared" si="7"/>
        <v>127.519775390625</v>
      </c>
      <c r="BN10">
        <f t="shared" si="7"/>
        <v>130.5205078125</v>
      </c>
      <c r="BO10">
        <f t="shared" si="7"/>
        <v>135.54150390625</v>
      </c>
      <c r="BR10">
        <f t="shared" si="8"/>
        <v>129.130859375</v>
      </c>
    </row>
    <row r="11" spans="1:70" x14ac:dyDescent="0.2">
      <c r="A11" t="s">
        <v>15</v>
      </c>
      <c r="B11" t="s">
        <v>171</v>
      </c>
      <c r="C11" t="s">
        <v>17</v>
      </c>
      <c r="D11">
        <v>150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0.55037850141525269</v>
      </c>
      <c r="M11">
        <v>0.55037850141525269</v>
      </c>
      <c r="N11">
        <v>0</v>
      </c>
      <c r="O11">
        <v>2298.47509765625</v>
      </c>
      <c r="P11">
        <v>2298.47509765625</v>
      </c>
      <c r="Q11">
        <v>0</v>
      </c>
      <c r="S11">
        <v>2301.47607421875</v>
      </c>
      <c r="T11">
        <v>2301.47607421875</v>
      </c>
      <c r="U11">
        <v>0</v>
      </c>
      <c r="W11">
        <v>2293.965576171875</v>
      </c>
      <c r="X11">
        <v>2293.965576171875</v>
      </c>
      <c r="Y11">
        <v>0</v>
      </c>
      <c r="Z11">
        <v>2298.47509765625</v>
      </c>
      <c r="AA11">
        <v>2298.47509765625</v>
      </c>
      <c r="AB11">
        <v>0</v>
      </c>
      <c r="AC11">
        <v>2293.45166015625</v>
      </c>
      <c r="AD11">
        <v>2293.45166015625</v>
      </c>
      <c r="AE11">
        <v>0</v>
      </c>
      <c r="AF11">
        <v>2293.965576171875</v>
      </c>
      <c r="AG11">
        <v>2293.965576171875</v>
      </c>
      <c r="AH11">
        <v>0</v>
      </c>
      <c r="AI11">
        <v>2291.544921875</v>
      </c>
      <c r="AJ11">
        <v>2291.544921875</v>
      </c>
      <c r="AK11">
        <v>0</v>
      </c>
      <c r="AL11">
        <v>2293.45166015625</v>
      </c>
      <c r="AM11">
        <v>2293.45166015625</v>
      </c>
      <c r="AN11">
        <v>0</v>
      </c>
      <c r="AO11">
        <v>2290.559326171875</v>
      </c>
      <c r="AP11">
        <v>2290.559326171875</v>
      </c>
      <c r="AQ11">
        <v>0</v>
      </c>
      <c r="AR11">
        <v>2291.5615234375</v>
      </c>
      <c r="AS11">
        <v>2291.5615234375</v>
      </c>
      <c r="AT11">
        <v>0</v>
      </c>
      <c r="AU11">
        <v>2298.47509765625</v>
      </c>
      <c r="AV11">
        <v>2298.47509765625</v>
      </c>
      <c r="AW11">
        <v>0</v>
      </c>
      <c r="AY11">
        <v>9</v>
      </c>
      <c r="BA11">
        <f t="shared" si="0"/>
        <v>1.002197265625</v>
      </c>
      <c r="BB11">
        <f t="shared" si="1"/>
        <v>1.90673828125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4.113525390625</v>
      </c>
      <c r="BH11">
        <f t="shared" si="6"/>
        <v>15.046875</v>
      </c>
      <c r="BI11">
        <f t="shared" si="9"/>
        <v>135.54296875</v>
      </c>
      <c r="BJ11">
        <f t="shared" si="7"/>
        <v>136.556884765625</v>
      </c>
      <c r="BK11">
        <f t="shared" si="7"/>
        <v>138.463623046875</v>
      </c>
      <c r="BL11">
        <f t="shared" si="7"/>
        <v>138.9775390625</v>
      </c>
      <c r="BM11">
        <f t="shared" si="7"/>
        <v>143.487060546875</v>
      </c>
      <c r="BN11">
        <f t="shared" si="7"/>
        <v>146.488037109375</v>
      </c>
      <c r="BO11">
        <f t="shared" si="7"/>
        <v>150.60888671875</v>
      </c>
      <c r="BR11">
        <f t="shared" si="8"/>
        <v>145.098388671875</v>
      </c>
    </row>
    <row r="12" spans="1:70" x14ac:dyDescent="0.2">
      <c r="A12" t="s">
        <v>15</v>
      </c>
      <c r="B12" t="s">
        <v>111</v>
      </c>
      <c r="C12" t="s">
        <v>103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0.53923261165618896</v>
      </c>
      <c r="M12">
        <v>0.53923261165618896</v>
      </c>
      <c r="N12">
        <v>0</v>
      </c>
      <c r="O12">
        <v>2313.015380859375</v>
      </c>
      <c r="P12">
        <v>2313.015380859375</v>
      </c>
      <c r="Q12">
        <v>0</v>
      </c>
      <c r="S12">
        <v>2316.01611328125</v>
      </c>
      <c r="T12">
        <v>2316.01611328125</v>
      </c>
      <c r="U12">
        <v>0</v>
      </c>
      <c r="W12">
        <v>2308.505615234375</v>
      </c>
      <c r="X12">
        <v>2308.505615234375</v>
      </c>
      <c r="Y12">
        <v>0</v>
      </c>
      <c r="Z12">
        <v>2313.015380859375</v>
      </c>
      <c r="AA12">
        <v>2313.015380859375</v>
      </c>
      <c r="AB12">
        <v>0</v>
      </c>
      <c r="AC12">
        <v>2307.99169921875</v>
      </c>
      <c r="AD12">
        <v>2307.99169921875</v>
      </c>
      <c r="AE12">
        <v>0</v>
      </c>
      <c r="AF12">
        <v>2308.505615234375</v>
      </c>
      <c r="AG12">
        <v>2308.505615234375</v>
      </c>
      <c r="AH12">
        <v>0</v>
      </c>
      <c r="AI12">
        <v>2306.58251953125</v>
      </c>
      <c r="AJ12">
        <v>2306.58251953125</v>
      </c>
      <c r="AK12">
        <v>0</v>
      </c>
      <c r="AL12">
        <v>2307.99169921875</v>
      </c>
      <c r="AM12">
        <v>2307.99169921875</v>
      </c>
      <c r="AN12">
        <v>0</v>
      </c>
      <c r="AO12">
        <v>2305.589599609375</v>
      </c>
      <c r="AP12">
        <v>2305.589599609375</v>
      </c>
      <c r="AQ12">
        <v>0</v>
      </c>
      <c r="AR12">
        <v>2306.59912109375</v>
      </c>
      <c r="AS12">
        <v>2306.59912109375</v>
      </c>
      <c r="AT12">
        <v>0</v>
      </c>
      <c r="AU12">
        <v>2313.015380859375</v>
      </c>
      <c r="AV12">
        <v>2313.015380859375</v>
      </c>
      <c r="AW12">
        <v>0</v>
      </c>
      <c r="AY12">
        <v>10</v>
      </c>
      <c r="BA12">
        <f t="shared" si="0"/>
        <v>1.009521484375</v>
      </c>
      <c r="BB12">
        <f t="shared" si="1"/>
        <v>1.4091796875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4.6220703125</v>
      </c>
      <c r="BH12">
        <f t="shared" si="6"/>
        <v>15.065185546875</v>
      </c>
      <c r="BI12">
        <f t="shared" si="9"/>
        <v>150.58984375</v>
      </c>
      <c r="BJ12">
        <f t="shared" si="7"/>
        <v>151.592041015625</v>
      </c>
      <c r="BK12">
        <f t="shared" si="7"/>
        <v>153.498779296875</v>
      </c>
      <c r="BL12">
        <f t="shared" si="7"/>
        <v>154.0126953125</v>
      </c>
      <c r="BM12">
        <f t="shared" si="7"/>
        <v>158.522216796875</v>
      </c>
      <c r="BN12">
        <f t="shared" si="7"/>
        <v>161.523193359375</v>
      </c>
      <c r="BO12">
        <f t="shared" si="7"/>
        <v>165.63671875</v>
      </c>
      <c r="BR12">
        <f t="shared" si="8"/>
        <v>160.133544921875</v>
      </c>
    </row>
    <row r="13" spans="1:70" x14ac:dyDescent="0.2">
      <c r="A13" t="s">
        <v>20</v>
      </c>
      <c r="B13" t="s">
        <v>28</v>
      </c>
      <c r="C13" t="s">
        <v>29</v>
      </c>
      <c r="D13">
        <v>-150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1.0187239646911621</v>
      </c>
      <c r="M13">
        <v>1.0187239646911621</v>
      </c>
      <c r="N13">
        <v>0</v>
      </c>
      <c r="O13">
        <v>2328.36767578125</v>
      </c>
      <c r="P13">
        <v>2328.36767578125</v>
      </c>
      <c r="Q13">
        <v>0</v>
      </c>
      <c r="S13">
        <v>2331.36865234375</v>
      </c>
      <c r="T13">
        <v>2331.36865234375</v>
      </c>
      <c r="U13">
        <v>0</v>
      </c>
      <c r="W13">
        <v>2323.855224609375</v>
      </c>
      <c r="X13">
        <v>2323.855224609375</v>
      </c>
      <c r="Y13">
        <v>0</v>
      </c>
      <c r="Z13">
        <v>2328.36767578125</v>
      </c>
      <c r="AA13">
        <v>2328.36767578125</v>
      </c>
      <c r="AB13">
        <v>0</v>
      </c>
      <c r="AC13">
        <v>2323.34423828125</v>
      </c>
      <c r="AD13">
        <v>2323.34423828125</v>
      </c>
      <c r="AE13">
        <v>0</v>
      </c>
      <c r="AF13">
        <v>2323.855224609375</v>
      </c>
      <c r="AG13">
        <v>2323.855224609375</v>
      </c>
      <c r="AH13">
        <v>0</v>
      </c>
      <c r="AI13">
        <v>2321.636474609375</v>
      </c>
      <c r="AJ13">
        <v>2321.636474609375</v>
      </c>
      <c r="AK13">
        <v>0</v>
      </c>
      <c r="AL13">
        <v>2323.34423828125</v>
      </c>
      <c r="AM13">
        <v>2323.34423828125</v>
      </c>
      <c r="AN13">
        <v>0</v>
      </c>
      <c r="AO13">
        <v>2320.63818359375</v>
      </c>
      <c r="AP13">
        <v>2320.63818359375</v>
      </c>
      <c r="AQ13">
        <v>0</v>
      </c>
      <c r="AR13">
        <v>2321.653076171875</v>
      </c>
      <c r="AS13">
        <v>2321.653076171875</v>
      </c>
      <c r="AT13">
        <v>0</v>
      </c>
      <c r="AU13">
        <v>2328.36767578125</v>
      </c>
      <c r="AV13">
        <v>2328.36767578125</v>
      </c>
      <c r="AW13">
        <v>0</v>
      </c>
      <c r="AY13">
        <v>11</v>
      </c>
      <c r="BA13">
        <f t="shared" si="0"/>
        <v>1.014892578125</v>
      </c>
      <c r="BB13">
        <f t="shared" si="1"/>
        <v>1.707763671875</v>
      </c>
      <c r="BC13">
        <f t="shared" si="2"/>
        <v>0.510986328125</v>
      </c>
      <c r="BD13">
        <f t="shared" si="3"/>
        <v>4.512451171875</v>
      </c>
      <c r="BE13">
        <f t="shared" si="4"/>
        <v>3.0009765625</v>
      </c>
      <c r="BF13">
        <f t="shared" si="5"/>
        <v>4.313720703125</v>
      </c>
      <c r="BH13">
        <f t="shared" si="6"/>
        <v>15.060791015625</v>
      </c>
      <c r="BI13">
        <f t="shared" si="9"/>
        <v>165.655029296875</v>
      </c>
      <c r="BJ13">
        <f t="shared" si="7"/>
        <v>166.66455078125</v>
      </c>
      <c r="BK13">
        <f t="shared" si="7"/>
        <v>168.07373046875</v>
      </c>
      <c r="BL13">
        <f t="shared" si="7"/>
        <v>168.587646484375</v>
      </c>
      <c r="BM13">
        <f t="shared" si="7"/>
        <v>173.097412109375</v>
      </c>
      <c r="BN13">
        <f t="shared" si="7"/>
        <v>176.09814453125</v>
      </c>
      <c r="BO13">
        <f t="shared" si="7"/>
        <v>180.72021484375</v>
      </c>
      <c r="BR13">
        <f t="shared" si="8"/>
        <v>174.70849609375</v>
      </c>
    </row>
    <row r="14" spans="1:70" x14ac:dyDescent="0.2">
      <c r="A14" t="s">
        <v>20</v>
      </c>
      <c r="B14" t="s">
        <v>177</v>
      </c>
      <c r="C14" t="s">
        <v>120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0.57420539855957031</v>
      </c>
      <c r="M14">
        <v>0.57420539855957031</v>
      </c>
      <c r="N14">
        <v>0</v>
      </c>
      <c r="O14">
        <v>2343.91943359375</v>
      </c>
      <c r="P14">
        <v>2343.91943359375</v>
      </c>
      <c r="Q14">
        <v>0</v>
      </c>
      <c r="S14">
        <v>2346.920166015625</v>
      </c>
      <c r="T14">
        <v>2346.920166015625</v>
      </c>
      <c r="U14">
        <v>0</v>
      </c>
      <c r="W14">
        <v>2339.40966796875</v>
      </c>
      <c r="X14">
        <v>2339.40966796875</v>
      </c>
      <c r="Y14">
        <v>0</v>
      </c>
      <c r="Z14">
        <v>2343.91943359375</v>
      </c>
      <c r="AA14">
        <v>2343.91943359375</v>
      </c>
      <c r="AB14">
        <v>0</v>
      </c>
      <c r="AC14">
        <v>2338.895751953125</v>
      </c>
      <c r="AD14">
        <v>2338.895751953125</v>
      </c>
      <c r="AE14">
        <v>0</v>
      </c>
      <c r="AF14">
        <v>2339.40966796875</v>
      </c>
      <c r="AG14">
        <v>2339.40966796875</v>
      </c>
      <c r="AH14">
        <v>0</v>
      </c>
      <c r="AI14">
        <v>2336.690673828125</v>
      </c>
      <c r="AJ14">
        <v>2336.690673828125</v>
      </c>
      <c r="AK14">
        <v>0</v>
      </c>
      <c r="AL14">
        <v>2338.895751953125</v>
      </c>
      <c r="AM14">
        <v>2338.895751953125</v>
      </c>
      <c r="AN14">
        <v>0</v>
      </c>
      <c r="AO14">
        <v>2335.682373046875</v>
      </c>
      <c r="AP14">
        <v>2335.682373046875</v>
      </c>
      <c r="AQ14">
        <v>0</v>
      </c>
      <c r="AR14">
        <v>2336.690673828125</v>
      </c>
      <c r="AS14">
        <v>2336.690673828125</v>
      </c>
      <c r="AT14">
        <v>0</v>
      </c>
      <c r="AU14">
        <v>2343.91943359375</v>
      </c>
      <c r="AV14">
        <v>2343.91943359375</v>
      </c>
      <c r="AW14">
        <v>0</v>
      </c>
      <c r="AY14">
        <v>12</v>
      </c>
      <c r="BA14">
        <f t="shared" si="0"/>
        <v>1.00830078125</v>
      </c>
      <c r="BB14">
        <f t="shared" si="1"/>
        <v>2.205078125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3.817138671875</v>
      </c>
      <c r="BH14">
        <f t="shared" si="6"/>
        <v>15.054931640625</v>
      </c>
      <c r="BI14">
        <f t="shared" si="9"/>
        <v>180.7158203125</v>
      </c>
      <c r="BJ14">
        <f t="shared" si="7"/>
        <v>181.730712890625</v>
      </c>
      <c r="BK14">
        <f t="shared" si="7"/>
        <v>183.4384765625</v>
      </c>
      <c r="BL14">
        <f t="shared" si="7"/>
        <v>183.949462890625</v>
      </c>
      <c r="BM14">
        <f t="shared" si="7"/>
        <v>188.4619140625</v>
      </c>
      <c r="BN14">
        <f t="shared" si="7"/>
        <v>191.462890625</v>
      </c>
      <c r="BO14">
        <f t="shared" si="7"/>
        <v>195.776611328125</v>
      </c>
      <c r="BR14">
        <f t="shared" si="8"/>
        <v>190.0703125</v>
      </c>
    </row>
    <row r="15" spans="1:70" x14ac:dyDescent="0.2">
      <c r="A15" t="s">
        <v>20</v>
      </c>
      <c r="B15" t="s">
        <v>176</v>
      </c>
      <c r="C15" t="s">
        <v>99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0.66501599550247192</v>
      </c>
      <c r="M15">
        <v>0.66501599550247192</v>
      </c>
      <c r="N15">
        <v>0</v>
      </c>
      <c r="O15">
        <v>2358.575439453125</v>
      </c>
      <c r="P15">
        <v>2358.575439453125</v>
      </c>
      <c r="Q15">
        <v>0</v>
      </c>
      <c r="S15">
        <v>2361.576416015625</v>
      </c>
      <c r="T15">
        <v>2361.576416015625</v>
      </c>
      <c r="U15">
        <v>0</v>
      </c>
      <c r="W15">
        <v>2354.066162109375</v>
      </c>
      <c r="X15">
        <v>2354.066162109375</v>
      </c>
      <c r="Y15">
        <v>0</v>
      </c>
      <c r="Z15">
        <v>2358.575439453125</v>
      </c>
      <c r="AA15">
        <v>2358.575439453125</v>
      </c>
      <c r="AB15">
        <v>0</v>
      </c>
      <c r="AC15">
        <v>2353.552001953125</v>
      </c>
      <c r="AD15">
        <v>2353.552001953125</v>
      </c>
      <c r="AE15">
        <v>0</v>
      </c>
      <c r="AF15">
        <v>2354.066162109375</v>
      </c>
      <c r="AG15">
        <v>2354.066162109375</v>
      </c>
      <c r="AH15">
        <v>0</v>
      </c>
      <c r="AI15">
        <v>2351.744873046875</v>
      </c>
      <c r="AJ15">
        <v>2351.744873046875</v>
      </c>
      <c r="AK15">
        <v>0</v>
      </c>
      <c r="AL15">
        <v>2353.552001953125</v>
      </c>
      <c r="AM15">
        <v>2353.552001953125</v>
      </c>
      <c r="AN15">
        <v>0</v>
      </c>
      <c r="AO15">
        <v>2350.7373046875</v>
      </c>
      <c r="AP15">
        <v>2350.7373046875</v>
      </c>
      <c r="AQ15">
        <v>0</v>
      </c>
      <c r="AR15">
        <v>2351.744873046875</v>
      </c>
      <c r="AS15">
        <v>2351.744873046875</v>
      </c>
      <c r="AT15">
        <v>0</v>
      </c>
      <c r="AU15">
        <v>2358.575439453125</v>
      </c>
      <c r="AV15">
        <v>2358.575439453125</v>
      </c>
      <c r="AW15">
        <v>0</v>
      </c>
      <c r="AY15">
        <v>13</v>
      </c>
      <c r="BA15">
        <f t="shared" si="0"/>
        <v>1.007568359375</v>
      </c>
      <c r="BB15">
        <f t="shared" si="1"/>
        <v>1.80712890625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4.21875</v>
      </c>
      <c r="BH15">
        <f t="shared" si="6"/>
        <v>15.057861328125</v>
      </c>
      <c r="BI15">
        <f t="shared" si="9"/>
        <v>195.770751953125</v>
      </c>
      <c r="BJ15">
        <f t="shared" si="7"/>
        <v>196.779052734375</v>
      </c>
      <c r="BK15">
        <f t="shared" si="7"/>
        <v>198.984130859375</v>
      </c>
      <c r="BL15">
        <f t="shared" si="7"/>
        <v>199.498046875</v>
      </c>
      <c r="BM15">
        <f t="shared" si="7"/>
        <v>204.0078125</v>
      </c>
      <c r="BN15">
        <f t="shared" si="7"/>
        <v>207.008544921875</v>
      </c>
      <c r="BO15">
        <f t="shared" si="7"/>
        <v>210.82568359375</v>
      </c>
      <c r="BR15">
        <f t="shared" si="8"/>
        <v>205.618896484375</v>
      </c>
    </row>
    <row r="16" spans="1:70" x14ac:dyDescent="0.2">
      <c r="A16" t="s">
        <v>15</v>
      </c>
      <c r="B16" t="s">
        <v>25</v>
      </c>
      <c r="C16" t="s">
        <v>99</v>
      </c>
      <c r="D16">
        <v>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0.49366769194602972</v>
      </c>
      <c r="M16">
        <v>0.49366769194602972</v>
      </c>
      <c r="N16">
        <v>0</v>
      </c>
      <c r="O16">
        <v>2373.81201171875</v>
      </c>
      <c r="P16">
        <v>2373.81201171875</v>
      </c>
      <c r="Q16">
        <v>0</v>
      </c>
      <c r="S16">
        <v>2376.812744140625</v>
      </c>
      <c r="T16">
        <v>2376.812744140625</v>
      </c>
      <c r="U16">
        <v>0</v>
      </c>
      <c r="W16">
        <v>2369.302490234375</v>
      </c>
      <c r="X16">
        <v>2369.302490234375</v>
      </c>
      <c r="Y16">
        <v>0</v>
      </c>
      <c r="Z16">
        <v>2373.81201171875</v>
      </c>
      <c r="AA16">
        <v>2373.81201171875</v>
      </c>
      <c r="AB16">
        <v>0</v>
      </c>
      <c r="AC16">
        <v>2368.788330078125</v>
      </c>
      <c r="AD16">
        <v>2368.788330078125</v>
      </c>
      <c r="AE16">
        <v>0</v>
      </c>
      <c r="AF16">
        <v>2369.302490234375</v>
      </c>
      <c r="AG16">
        <v>2369.302490234375</v>
      </c>
      <c r="AH16">
        <v>0</v>
      </c>
      <c r="AI16">
        <v>2366.7822265625</v>
      </c>
      <c r="AJ16">
        <v>2366.7822265625</v>
      </c>
      <c r="AK16">
        <v>0</v>
      </c>
      <c r="AL16">
        <v>2368.788330078125</v>
      </c>
      <c r="AM16">
        <v>2368.788330078125</v>
      </c>
      <c r="AN16">
        <v>0</v>
      </c>
      <c r="AO16">
        <v>2365.795166015625</v>
      </c>
      <c r="AP16">
        <v>2365.795166015625</v>
      </c>
      <c r="AQ16">
        <v>0</v>
      </c>
      <c r="AR16">
        <v>2366.798828125</v>
      </c>
      <c r="AS16">
        <v>2366.798828125</v>
      </c>
      <c r="AT16">
        <v>0</v>
      </c>
      <c r="AU16">
        <v>2373.81201171875</v>
      </c>
      <c r="AV16">
        <v>2373.81201171875</v>
      </c>
      <c r="AW16">
        <v>0</v>
      </c>
      <c r="AY16">
        <v>14</v>
      </c>
      <c r="BA16">
        <f t="shared" si="0"/>
        <v>1.003662109375</v>
      </c>
      <c r="BB16">
        <f t="shared" si="1"/>
        <v>2.006103515625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4.0146484375</v>
      </c>
      <c r="BH16">
        <f t="shared" si="6"/>
        <v>15.048828125</v>
      </c>
      <c r="BI16">
        <f t="shared" si="9"/>
        <v>210.82861328125</v>
      </c>
      <c r="BJ16">
        <f t="shared" si="7"/>
        <v>211.836181640625</v>
      </c>
      <c r="BK16">
        <f t="shared" si="7"/>
        <v>213.643310546875</v>
      </c>
      <c r="BL16">
        <f t="shared" si="7"/>
        <v>214.157470703125</v>
      </c>
      <c r="BM16">
        <f t="shared" si="7"/>
        <v>218.666748046875</v>
      </c>
      <c r="BN16">
        <f t="shared" si="7"/>
        <v>221.667724609375</v>
      </c>
      <c r="BO16">
        <f t="shared" si="7"/>
        <v>225.886474609375</v>
      </c>
      <c r="BR16">
        <f t="shared" si="8"/>
        <v>220.2783203125</v>
      </c>
    </row>
    <row r="17" spans="1:70" x14ac:dyDescent="0.2">
      <c r="A17" t="s">
        <v>15</v>
      </c>
      <c r="B17" t="s">
        <v>178</v>
      </c>
      <c r="C17" t="s">
        <v>123</v>
      </c>
      <c r="D17">
        <v>60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0.50415760278701782</v>
      </c>
      <c r="M17">
        <v>0.50415760278701782</v>
      </c>
      <c r="N17">
        <v>0</v>
      </c>
      <c r="O17">
        <v>2389.645263671875</v>
      </c>
      <c r="P17">
        <v>2389.645263671875</v>
      </c>
      <c r="Q17">
        <v>0</v>
      </c>
      <c r="S17">
        <v>2392.646240234375</v>
      </c>
      <c r="T17">
        <v>2392.646240234375</v>
      </c>
      <c r="U17">
        <v>0</v>
      </c>
      <c r="W17">
        <v>2385.1357421875</v>
      </c>
      <c r="X17">
        <v>2385.1357421875</v>
      </c>
      <c r="Y17">
        <v>0</v>
      </c>
      <c r="Z17">
        <v>2389.645263671875</v>
      </c>
      <c r="AA17">
        <v>2389.645263671875</v>
      </c>
      <c r="AB17">
        <v>0</v>
      </c>
      <c r="AC17">
        <v>2384.621826171875</v>
      </c>
      <c r="AD17">
        <v>2384.621826171875</v>
      </c>
      <c r="AE17">
        <v>0</v>
      </c>
      <c r="AF17">
        <v>2385.1357421875</v>
      </c>
      <c r="AG17">
        <v>2385.1357421875</v>
      </c>
      <c r="AH17">
        <v>0</v>
      </c>
      <c r="AI17">
        <v>2381.81982421875</v>
      </c>
      <c r="AJ17">
        <v>2381.81982421875</v>
      </c>
      <c r="AK17">
        <v>0</v>
      </c>
      <c r="AL17">
        <v>2384.621826171875</v>
      </c>
      <c r="AM17">
        <v>2384.621826171875</v>
      </c>
      <c r="AN17">
        <v>0</v>
      </c>
      <c r="AO17">
        <v>2380.827392578125</v>
      </c>
      <c r="AP17">
        <v>2380.827392578125</v>
      </c>
      <c r="AQ17">
        <v>0</v>
      </c>
      <c r="AR17">
        <v>2381.83642578125</v>
      </c>
      <c r="AS17">
        <v>2381.83642578125</v>
      </c>
      <c r="AT17">
        <v>0</v>
      </c>
      <c r="AU17">
        <v>2389.645263671875</v>
      </c>
      <c r="AV17">
        <v>2389.645263671875</v>
      </c>
      <c r="AW17">
        <v>0</v>
      </c>
      <c r="AY17">
        <v>15</v>
      </c>
      <c r="BA17">
        <f t="shared" si="0"/>
        <v>1.009033203125</v>
      </c>
      <c r="BB17">
        <f t="shared" si="1"/>
        <v>2.802001953125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3.212890625</v>
      </c>
      <c r="BH17">
        <f t="shared" si="6"/>
        <v>15.04833984375</v>
      </c>
      <c r="BI17">
        <f t="shared" si="9"/>
        <v>225.87744140625</v>
      </c>
      <c r="BJ17">
        <f t="shared" si="7"/>
        <v>226.881103515625</v>
      </c>
      <c r="BK17">
        <f t="shared" si="7"/>
        <v>228.88720703125</v>
      </c>
      <c r="BL17">
        <f t="shared" si="7"/>
        <v>229.4013671875</v>
      </c>
      <c r="BM17">
        <f t="shared" si="7"/>
        <v>233.910888671875</v>
      </c>
      <c r="BN17">
        <f t="shared" si="7"/>
        <v>236.91162109375</v>
      </c>
      <c r="BO17">
        <f t="shared" si="7"/>
        <v>240.92626953125</v>
      </c>
      <c r="BR17">
        <f t="shared" si="8"/>
        <v>235.522216796875</v>
      </c>
    </row>
    <row r="18" spans="1:70" x14ac:dyDescent="0.2">
      <c r="A18" t="s">
        <v>20</v>
      </c>
      <c r="B18" t="s">
        <v>185</v>
      </c>
      <c r="C18" t="s">
        <v>22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0.45897790789604193</v>
      </c>
      <c r="M18">
        <v>0.45897790789604193</v>
      </c>
      <c r="N18">
        <v>0</v>
      </c>
      <c r="O18">
        <v>2403.986572265625</v>
      </c>
      <c r="P18">
        <v>2403.986572265625</v>
      </c>
      <c r="Q18">
        <v>0</v>
      </c>
      <c r="S18">
        <v>2406.9873046875</v>
      </c>
      <c r="T18">
        <v>2406.9873046875</v>
      </c>
      <c r="U18">
        <v>0</v>
      </c>
      <c r="W18">
        <v>2399.476806640625</v>
      </c>
      <c r="X18">
        <v>2399.476806640625</v>
      </c>
      <c r="Y18">
        <v>0</v>
      </c>
      <c r="Z18">
        <v>2403.986572265625</v>
      </c>
      <c r="AA18">
        <v>2403.986572265625</v>
      </c>
      <c r="AB18">
        <v>0</v>
      </c>
      <c r="AC18">
        <v>2398.962890625</v>
      </c>
      <c r="AD18">
        <v>2398.962890625</v>
      </c>
      <c r="AE18">
        <v>0</v>
      </c>
      <c r="AF18">
        <v>2399.476806640625</v>
      </c>
      <c r="AG18">
        <v>2399.476806640625</v>
      </c>
      <c r="AH18">
        <v>0</v>
      </c>
      <c r="AI18">
        <v>2396.857177734375</v>
      </c>
      <c r="AJ18">
        <v>2396.857177734375</v>
      </c>
      <c r="AK18">
        <v>0</v>
      </c>
      <c r="AL18">
        <v>2398.962890625</v>
      </c>
      <c r="AM18">
        <v>2398.962890625</v>
      </c>
      <c r="AN18">
        <v>0</v>
      </c>
      <c r="AO18">
        <v>2395.859130859375</v>
      </c>
      <c r="AP18">
        <v>2395.859130859375</v>
      </c>
      <c r="AQ18">
        <v>0</v>
      </c>
      <c r="AR18">
        <v>2396.8740234375</v>
      </c>
      <c r="AS18">
        <v>2396.8740234375</v>
      </c>
      <c r="AT18">
        <v>0</v>
      </c>
      <c r="AU18">
        <v>2403.986572265625</v>
      </c>
      <c r="AV18">
        <v>2403.986572265625</v>
      </c>
      <c r="AW18">
        <v>0</v>
      </c>
      <c r="AY18">
        <v>16</v>
      </c>
      <c r="BA18">
        <f t="shared" si="0"/>
        <v>1.014892578125</v>
      </c>
      <c r="BB18">
        <f t="shared" si="1"/>
        <v>2.105712890625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3.920166015625</v>
      </c>
      <c r="BH18">
        <f t="shared" si="6"/>
        <v>15.065185546875</v>
      </c>
      <c r="BI18">
        <f t="shared" si="9"/>
        <v>240.92578125</v>
      </c>
      <c r="BJ18">
        <f t="shared" si="7"/>
        <v>241.934814453125</v>
      </c>
      <c r="BK18">
        <f t="shared" si="7"/>
        <v>244.73681640625</v>
      </c>
      <c r="BL18">
        <f t="shared" si="7"/>
        <v>245.250732421875</v>
      </c>
      <c r="BM18">
        <f t="shared" si="7"/>
        <v>249.76025390625</v>
      </c>
      <c r="BN18">
        <f t="shared" si="7"/>
        <v>252.76123046875</v>
      </c>
      <c r="BO18">
        <f t="shared" si="7"/>
        <v>255.97412109375</v>
      </c>
      <c r="BR18">
        <f t="shared" si="8"/>
        <v>251.37158203125</v>
      </c>
    </row>
    <row r="19" spans="1:70" x14ac:dyDescent="0.2">
      <c r="A19" t="s">
        <v>15</v>
      </c>
      <c r="B19" t="s">
        <v>126</v>
      </c>
      <c r="C19" t="s">
        <v>123</v>
      </c>
      <c r="D19">
        <v>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0.56836169958114624</v>
      </c>
      <c r="M19">
        <v>0.56836169958114624</v>
      </c>
      <c r="N19">
        <v>0</v>
      </c>
      <c r="O19">
        <v>2418.626220703125</v>
      </c>
      <c r="P19">
        <v>2418.626220703125</v>
      </c>
      <c r="Q19">
        <v>0</v>
      </c>
      <c r="S19">
        <v>2421.626953125</v>
      </c>
      <c r="T19">
        <v>2421.626953125</v>
      </c>
      <c r="U19">
        <v>0</v>
      </c>
      <c r="W19">
        <v>2414.116455078125</v>
      </c>
      <c r="X19">
        <v>2414.116455078125</v>
      </c>
      <c r="Y19">
        <v>0</v>
      </c>
      <c r="Z19">
        <v>2418.626220703125</v>
      </c>
      <c r="AA19">
        <v>2418.626220703125</v>
      </c>
      <c r="AB19">
        <v>0</v>
      </c>
      <c r="AC19">
        <v>2413.6025390625</v>
      </c>
      <c r="AD19">
        <v>2413.6025390625</v>
      </c>
      <c r="AE19">
        <v>0</v>
      </c>
      <c r="AF19">
        <v>2414.116455078125</v>
      </c>
      <c r="AG19">
        <v>2414.116455078125</v>
      </c>
      <c r="AH19">
        <v>0</v>
      </c>
      <c r="AI19">
        <v>2411.89501953125</v>
      </c>
      <c r="AJ19">
        <v>2411.89501953125</v>
      </c>
      <c r="AK19">
        <v>0</v>
      </c>
      <c r="AL19">
        <v>2413.6025390625</v>
      </c>
      <c r="AM19">
        <v>2413.6025390625</v>
      </c>
      <c r="AN19">
        <v>0</v>
      </c>
      <c r="AO19">
        <v>2410.907470703125</v>
      </c>
      <c r="AP19">
        <v>2410.907470703125</v>
      </c>
      <c r="AQ19">
        <v>0</v>
      </c>
      <c r="AR19">
        <v>2411.911376953125</v>
      </c>
      <c r="AS19">
        <v>2411.911376953125</v>
      </c>
      <c r="AT19">
        <v>0</v>
      </c>
      <c r="AU19">
        <v>2418.626220703125</v>
      </c>
      <c r="AV19">
        <v>2418.626220703125</v>
      </c>
      <c r="AW19">
        <v>0</v>
      </c>
      <c r="AY19">
        <v>17</v>
      </c>
      <c r="BA19">
        <f t="shared" si="0"/>
        <v>1.00390625</v>
      </c>
      <c r="BB19">
        <f t="shared" si="1"/>
        <v>1.70751953125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4.314697265625</v>
      </c>
      <c r="BH19">
        <f t="shared" si="6"/>
        <v>15.050537109375</v>
      </c>
      <c r="BI19">
        <f t="shared" si="9"/>
        <v>255.990966796875</v>
      </c>
      <c r="BJ19">
        <f t="shared" ref="BJ19:BO31" si="10">BI19+BA18</f>
        <v>257.005859375</v>
      </c>
      <c r="BK19">
        <f t="shared" si="10"/>
        <v>259.111572265625</v>
      </c>
      <c r="BL19">
        <f t="shared" si="10"/>
        <v>259.62548828125</v>
      </c>
      <c r="BM19">
        <f t="shared" si="10"/>
        <v>264.13525390625</v>
      </c>
      <c r="BN19">
        <f t="shared" si="10"/>
        <v>267.135986328125</v>
      </c>
      <c r="BO19">
        <f t="shared" si="10"/>
        <v>271.05615234375</v>
      </c>
      <c r="BR19">
        <f t="shared" si="8"/>
        <v>265.746337890625</v>
      </c>
    </row>
    <row r="20" spans="1:70" x14ac:dyDescent="0.2">
      <c r="A20" t="s">
        <v>15</v>
      </c>
      <c r="B20" t="s">
        <v>187</v>
      </c>
      <c r="C20" t="s">
        <v>29</v>
      </c>
      <c r="D20">
        <v>90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0.736122727394104</v>
      </c>
      <c r="M20">
        <v>0.736122727394104</v>
      </c>
      <c r="N20">
        <v>0</v>
      </c>
      <c r="O20">
        <v>2434.857421875</v>
      </c>
      <c r="P20">
        <v>2434.857421875</v>
      </c>
      <c r="Q20">
        <v>0</v>
      </c>
      <c r="S20">
        <v>2437.858154296875</v>
      </c>
      <c r="T20">
        <v>2437.858154296875</v>
      </c>
      <c r="U20">
        <v>0</v>
      </c>
      <c r="W20">
        <v>2430.34765625</v>
      </c>
      <c r="X20">
        <v>2430.34765625</v>
      </c>
      <c r="Y20">
        <v>0</v>
      </c>
      <c r="Z20">
        <v>2434.857421875</v>
      </c>
      <c r="AA20">
        <v>2434.857421875</v>
      </c>
      <c r="AB20">
        <v>0</v>
      </c>
      <c r="AC20">
        <v>2429.833740234375</v>
      </c>
      <c r="AD20">
        <v>2429.833740234375</v>
      </c>
      <c r="AE20">
        <v>0</v>
      </c>
      <c r="AF20">
        <v>2430.34765625</v>
      </c>
      <c r="AG20">
        <v>2430.34765625</v>
      </c>
      <c r="AH20">
        <v>0</v>
      </c>
      <c r="AI20">
        <v>2426.932373046875</v>
      </c>
      <c r="AJ20">
        <v>2426.932373046875</v>
      </c>
      <c r="AK20">
        <v>0</v>
      </c>
      <c r="AL20">
        <v>2429.833740234375</v>
      </c>
      <c r="AM20">
        <v>2429.833740234375</v>
      </c>
      <c r="AN20">
        <v>0</v>
      </c>
      <c r="AO20">
        <v>2425.941650390625</v>
      </c>
      <c r="AP20">
        <v>2425.941650390625</v>
      </c>
      <c r="AQ20">
        <v>0</v>
      </c>
      <c r="AR20">
        <v>2426.948974609375</v>
      </c>
      <c r="AS20">
        <v>2426.948974609375</v>
      </c>
      <c r="AT20">
        <v>0</v>
      </c>
      <c r="AU20">
        <v>2434.857421875</v>
      </c>
      <c r="AV20">
        <v>2434.857421875</v>
      </c>
      <c r="AW20">
        <v>0</v>
      </c>
      <c r="AY20">
        <v>18</v>
      </c>
      <c r="BA20">
        <f t="shared" si="0"/>
        <v>1.00732421875</v>
      </c>
      <c r="BB20">
        <f t="shared" si="1"/>
        <v>2.9013671875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3.1044921875</v>
      </c>
      <c r="BH20">
        <f t="shared" si="6"/>
        <v>15.03759765625</v>
      </c>
      <c r="BI20">
        <f t="shared" si="9"/>
        <v>271.04150390625</v>
      </c>
      <c r="BJ20">
        <f t="shared" si="10"/>
        <v>272.04541015625</v>
      </c>
      <c r="BK20">
        <f t="shared" si="10"/>
        <v>273.7529296875</v>
      </c>
      <c r="BL20">
        <f t="shared" si="10"/>
        <v>274.266845703125</v>
      </c>
      <c r="BM20">
        <f t="shared" si="10"/>
        <v>278.776611328125</v>
      </c>
      <c r="BN20">
        <f t="shared" si="10"/>
        <v>281.77734375</v>
      </c>
      <c r="BO20">
        <f t="shared" si="10"/>
        <v>286.092041015625</v>
      </c>
      <c r="BR20">
        <f t="shared" si="8"/>
        <v>280.3876953125</v>
      </c>
    </row>
    <row r="21" spans="1:70" x14ac:dyDescent="0.2">
      <c r="A21" t="s">
        <v>15</v>
      </c>
      <c r="B21" t="s">
        <v>183</v>
      </c>
      <c r="C21" t="s">
        <v>22</v>
      </c>
      <c r="D21">
        <v>30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24</v>
      </c>
      <c r="L21">
        <v>0.64347618818283081</v>
      </c>
      <c r="M21">
        <v>0.64347618818283081</v>
      </c>
      <c r="N21">
        <v>0</v>
      </c>
      <c r="O21">
        <v>2448.98291015625</v>
      </c>
      <c r="P21">
        <v>2448.98291015625</v>
      </c>
      <c r="Q21">
        <v>0</v>
      </c>
      <c r="S21">
        <v>2451.98388671875</v>
      </c>
      <c r="T21">
        <v>2451.98388671875</v>
      </c>
      <c r="U21">
        <v>0</v>
      </c>
      <c r="W21">
        <v>2444.473388671875</v>
      </c>
      <c r="X21">
        <v>2444.473388671875</v>
      </c>
      <c r="Y21">
        <v>0</v>
      </c>
      <c r="Z21">
        <v>2448.98291015625</v>
      </c>
      <c r="AA21">
        <v>2448.98291015625</v>
      </c>
      <c r="AB21">
        <v>0</v>
      </c>
      <c r="AC21">
        <v>2443.95947265625</v>
      </c>
      <c r="AD21">
        <v>2443.95947265625</v>
      </c>
      <c r="AE21">
        <v>0</v>
      </c>
      <c r="AF21">
        <v>2444.473388671875</v>
      </c>
      <c r="AG21">
        <v>2444.473388671875</v>
      </c>
      <c r="AH21">
        <v>0</v>
      </c>
      <c r="AI21">
        <v>2441.953369140625</v>
      </c>
      <c r="AJ21">
        <v>2441.953369140625</v>
      </c>
      <c r="AK21">
        <v>0</v>
      </c>
      <c r="AL21">
        <v>2443.95947265625</v>
      </c>
      <c r="AM21">
        <v>2443.95947265625</v>
      </c>
      <c r="AN21">
        <v>0</v>
      </c>
      <c r="AO21">
        <v>2440.962646484375</v>
      </c>
      <c r="AP21">
        <v>2440.962646484375</v>
      </c>
      <c r="AQ21">
        <v>0</v>
      </c>
      <c r="AR21">
        <v>2441.969970703125</v>
      </c>
      <c r="AS21">
        <v>2441.969970703125</v>
      </c>
      <c r="AT21">
        <v>0</v>
      </c>
      <c r="AU21">
        <v>2448.98291015625</v>
      </c>
      <c r="AV21">
        <v>2448.98291015625</v>
      </c>
      <c r="AW21">
        <v>0</v>
      </c>
      <c r="AY21">
        <v>19</v>
      </c>
      <c r="BA21">
        <f t="shared" si="0"/>
        <v>1.00732421875</v>
      </c>
      <c r="BB21">
        <f t="shared" si="1"/>
        <v>2.006103515625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4.026611328125</v>
      </c>
      <c r="BH21">
        <f t="shared" si="6"/>
        <v>15.064453125</v>
      </c>
      <c r="BI21">
        <f t="shared" si="9"/>
        <v>286.0791015625</v>
      </c>
      <c r="BJ21">
        <f t="shared" si="10"/>
        <v>287.08642578125</v>
      </c>
      <c r="BK21">
        <f t="shared" si="10"/>
        <v>289.98779296875</v>
      </c>
      <c r="BL21">
        <f t="shared" si="10"/>
        <v>290.501708984375</v>
      </c>
      <c r="BM21">
        <f t="shared" si="10"/>
        <v>295.011474609375</v>
      </c>
      <c r="BN21">
        <f t="shared" si="10"/>
        <v>298.01220703125</v>
      </c>
      <c r="BO21">
        <f t="shared" si="10"/>
        <v>301.11669921875</v>
      </c>
      <c r="BR21">
        <f t="shared" si="8"/>
        <v>296.62255859375</v>
      </c>
    </row>
    <row r="22" spans="1:70" x14ac:dyDescent="0.2">
      <c r="A22" t="s">
        <v>20</v>
      </c>
      <c r="B22" t="s">
        <v>186</v>
      </c>
      <c r="C22" t="s">
        <v>103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1.23944616317749</v>
      </c>
      <c r="M22">
        <v>1.23944616317749</v>
      </c>
      <c r="N22">
        <v>0</v>
      </c>
      <c r="O22">
        <v>2464.43505859375</v>
      </c>
      <c r="P22">
        <v>2464.43505859375</v>
      </c>
      <c r="Q22">
        <v>0</v>
      </c>
      <c r="S22">
        <v>2467.43603515625</v>
      </c>
      <c r="T22">
        <v>2467.43603515625</v>
      </c>
      <c r="U22">
        <v>0</v>
      </c>
      <c r="W22">
        <v>2459.92529296875</v>
      </c>
      <c r="X22">
        <v>2459.92529296875</v>
      </c>
      <c r="Y22">
        <v>0</v>
      </c>
      <c r="Z22">
        <v>2464.43505859375</v>
      </c>
      <c r="AA22">
        <v>2464.43505859375</v>
      </c>
      <c r="AB22">
        <v>0</v>
      </c>
      <c r="AC22">
        <v>2459.411376953125</v>
      </c>
      <c r="AD22">
        <v>2459.411376953125</v>
      </c>
      <c r="AE22">
        <v>0</v>
      </c>
      <c r="AF22">
        <v>2459.92529296875</v>
      </c>
      <c r="AG22">
        <v>2459.92529296875</v>
      </c>
      <c r="AH22">
        <v>0</v>
      </c>
      <c r="AI22">
        <v>2457.00732421875</v>
      </c>
      <c r="AJ22">
        <v>2457.00732421875</v>
      </c>
      <c r="AK22">
        <v>0</v>
      </c>
      <c r="AL22">
        <v>2459.411376953125</v>
      </c>
      <c r="AM22">
        <v>2459.411376953125</v>
      </c>
      <c r="AN22">
        <v>0</v>
      </c>
      <c r="AO22">
        <v>2456.010498046875</v>
      </c>
      <c r="AP22">
        <v>2456.010498046875</v>
      </c>
      <c r="AQ22">
        <v>0</v>
      </c>
      <c r="AR22">
        <v>2457.024169921875</v>
      </c>
      <c r="AS22">
        <v>2457.024169921875</v>
      </c>
      <c r="AT22">
        <v>0</v>
      </c>
      <c r="AU22">
        <v>2464.43505859375</v>
      </c>
      <c r="AV22">
        <v>2464.43505859375</v>
      </c>
      <c r="AW22">
        <v>0</v>
      </c>
      <c r="AY22">
        <v>20</v>
      </c>
      <c r="BA22">
        <f t="shared" si="0"/>
        <v>1.013671875</v>
      </c>
      <c r="BB22">
        <f t="shared" si="1"/>
        <v>2.404052734375</v>
      </c>
      <c r="BC22">
        <f t="shared" si="2"/>
        <v>0.513916015625</v>
      </c>
      <c r="BD22">
        <f t="shared" si="3"/>
        <v>4.509765625</v>
      </c>
      <c r="BE22">
        <f t="shared" si="4"/>
        <v>3.0009765625</v>
      </c>
      <c r="BF22">
        <f t="shared" si="5"/>
        <v>3.62353515625</v>
      </c>
      <c r="BH22">
        <f t="shared" si="6"/>
        <v>15.06591796875</v>
      </c>
      <c r="BI22">
        <f t="shared" si="9"/>
        <v>301.1435546875</v>
      </c>
      <c r="BJ22">
        <f t="shared" si="10"/>
        <v>302.15087890625</v>
      </c>
      <c r="BK22">
        <f t="shared" si="10"/>
        <v>304.156982421875</v>
      </c>
      <c r="BL22">
        <f t="shared" si="10"/>
        <v>304.6708984375</v>
      </c>
      <c r="BM22">
        <f t="shared" si="10"/>
        <v>309.180419921875</v>
      </c>
      <c r="BN22">
        <f t="shared" si="10"/>
        <v>312.181396484375</v>
      </c>
      <c r="BO22">
        <f t="shared" si="10"/>
        <v>316.2080078125</v>
      </c>
      <c r="BR22">
        <f t="shared" si="8"/>
        <v>310.791748046875</v>
      </c>
    </row>
    <row r="23" spans="1:70" x14ac:dyDescent="0.2">
      <c r="A23" t="s">
        <v>15</v>
      </c>
      <c r="B23" t="s">
        <v>189</v>
      </c>
      <c r="C23" t="s">
        <v>29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0.52181351184844971</v>
      </c>
      <c r="M23">
        <v>0.52181351184844971</v>
      </c>
      <c r="N23">
        <v>0</v>
      </c>
      <c r="O23">
        <v>2479.07470703125</v>
      </c>
      <c r="P23">
        <v>2479.07470703125</v>
      </c>
      <c r="Q23">
        <v>0</v>
      </c>
      <c r="S23">
        <v>2482.075439453125</v>
      </c>
      <c r="T23">
        <v>2482.075439453125</v>
      </c>
      <c r="U23">
        <v>0</v>
      </c>
      <c r="W23">
        <v>2474.56494140625</v>
      </c>
      <c r="X23">
        <v>2474.56494140625</v>
      </c>
      <c r="Y23">
        <v>0</v>
      </c>
      <c r="Z23">
        <v>2479.07470703125</v>
      </c>
      <c r="AA23">
        <v>2479.07470703125</v>
      </c>
      <c r="AB23">
        <v>0</v>
      </c>
      <c r="AC23">
        <v>2474.051025390625</v>
      </c>
      <c r="AD23">
        <v>2474.051025390625</v>
      </c>
      <c r="AE23">
        <v>0</v>
      </c>
      <c r="AF23">
        <v>2474.56494140625</v>
      </c>
      <c r="AG23">
        <v>2474.56494140625</v>
      </c>
      <c r="AH23">
        <v>0</v>
      </c>
      <c r="AI23">
        <v>2472.044921875</v>
      </c>
      <c r="AJ23">
        <v>2472.044921875</v>
      </c>
      <c r="AK23">
        <v>0</v>
      </c>
      <c r="AL23">
        <v>2474.051025390625</v>
      </c>
      <c r="AM23">
        <v>2474.051025390625</v>
      </c>
      <c r="AN23">
        <v>0</v>
      </c>
      <c r="AO23">
        <v>2471.0595703125</v>
      </c>
      <c r="AP23">
        <v>2471.0595703125</v>
      </c>
      <c r="AQ23">
        <v>0</v>
      </c>
      <c r="AR23">
        <v>2472.0615234375</v>
      </c>
      <c r="AS23">
        <v>2472.0615234375</v>
      </c>
      <c r="AT23">
        <v>0</v>
      </c>
      <c r="AU23">
        <v>2479.07470703125</v>
      </c>
      <c r="AV23">
        <v>2479.07470703125</v>
      </c>
      <c r="AW23">
        <v>0</v>
      </c>
      <c r="AY23">
        <v>21</v>
      </c>
      <c r="BA23">
        <f t="shared" si="0"/>
        <v>1.001953125</v>
      </c>
      <c r="BB23">
        <f t="shared" si="1"/>
        <v>2.006103515625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4.026611328125</v>
      </c>
      <c r="BH23">
        <f t="shared" si="6"/>
        <v>15.05908203125</v>
      </c>
      <c r="BI23">
        <f t="shared" si="9"/>
        <v>316.20947265625</v>
      </c>
      <c r="BJ23">
        <f t="shared" si="10"/>
        <v>317.22314453125</v>
      </c>
      <c r="BK23">
        <f t="shared" si="10"/>
        <v>319.627197265625</v>
      </c>
      <c r="BL23">
        <f t="shared" si="10"/>
        <v>320.14111328125</v>
      </c>
      <c r="BM23">
        <f t="shared" si="10"/>
        <v>324.65087890625</v>
      </c>
      <c r="BN23">
        <f t="shared" si="10"/>
        <v>327.65185546875</v>
      </c>
      <c r="BO23">
        <f t="shared" si="10"/>
        <v>331.275390625</v>
      </c>
      <c r="BR23">
        <f t="shared" si="8"/>
        <v>326.261962890625</v>
      </c>
    </row>
    <row r="24" spans="1:70" x14ac:dyDescent="0.2">
      <c r="A24" t="s">
        <v>20</v>
      </c>
      <c r="B24" t="s">
        <v>190</v>
      </c>
      <c r="C24" t="s">
        <v>22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0.47225379943847662</v>
      </c>
      <c r="M24">
        <v>0.47225379943847662</v>
      </c>
      <c r="N24">
        <v>0</v>
      </c>
      <c r="O24">
        <v>2494.228271484375</v>
      </c>
      <c r="P24">
        <v>2494.228271484375</v>
      </c>
      <c r="Q24">
        <v>0</v>
      </c>
      <c r="S24">
        <v>2497.22900390625</v>
      </c>
      <c r="T24">
        <v>2497.22900390625</v>
      </c>
      <c r="U24">
        <v>0</v>
      </c>
      <c r="W24">
        <v>2489.71875</v>
      </c>
      <c r="X24">
        <v>2489.71875</v>
      </c>
      <c r="Y24">
        <v>0</v>
      </c>
      <c r="Z24">
        <v>2494.228271484375</v>
      </c>
      <c r="AA24">
        <v>2494.228271484375</v>
      </c>
      <c r="AB24">
        <v>0</v>
      </c>
      <c r="AC24">
        <v>2489.20458984375</v>
      </c>
      <c r="AD24">
        <v>2489.20458984375</v>
      </c>
      <c r="AE24">
        <v>0</v>
      </c>
      <c r="AF24">
        <v>2489.71875</v>
      </c>
      <c r="AG24">
        <v>2489.71875</v>
      </c>
      <c r="AH24">
        <v>0</v>
      </c>
      <c r="AI24">
        <v>2487.09912109375</v>
      </c>
      <c r="AJ24">
        <v>2487.09912109375</v>
      </c>
      <c r="AK24">
        <v>0</v>
      </c>
      <c r="AL24">
        <v>2489.20458984375</v>
      </c>
      <c r="AM24">
        <v>2489.20458984375</v>
      </c>
      <c r="AN24">
        <v>0</v>
      </c>
      <c r="AO24">
        <v>2486.10205078125</v>
      </c>
      <c r="AP24">
        <v>2486.10205078125</v>
      </c>
      <c r="AQ24">
        <v>0</v>
      </c>
      <c r="AR24">
        <v>2487.11572265625</v>
      </c>
      <c r="AS24">
        <v>2487.11572265625</v>
      </c>
      <c r="AT24">
        <v>0</v>
      </c>
      <c r="AU24">
        <v>2494.228271484375</v>
      </c>
      <c r="AV24">
        <v>2494.228271484375</v>
      </c>
      <c r="AW24">
        <v>0</v>
      </c>
      <c r="AY24">
        <v>22</v>
      </c>
      <c r="BA24">
        <f t="shared" si="0"/>
        <v>1.013671875</v>
      </c>
      <c r="BB24">
        <f t="shared" si="1"/>
        <v>2.10546875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3.920166015625</v>
      </c>
      <c r="BH24">
        <f t="shared" si="6"/>
        <v>15.063720703125</v>
      </c>
      <c r="BI24">
        <f t="shared" si="9"/>
        <v>331.2685546875</v>
      </c>
      <c r="BJ24">
        <f t="shared" si="10"/>
        <v>332.2705078125</v>
      </c>
      <c r="BK24">
        <f t="shared" si="10"/>
        <v>334.276611328125</v>
      </c>
      <c r="BL24">
        <f t="shared" si="10"/>
        <v>334.79052734375</v>
      </c>
      <c r="BM24">
        <f t="shared" si="10"/>
        <v>339.30029296875</v>
      </c>
      <c r="BN24">
        <f t="shared" si="10"/>
        <v>342.301025390625</v>
      </c>
      <c r="BO24">
        <f t="shared" si="10"/>
        <v>346.32763671875</v>
      </c>
      <c r="BR24">
        <f t="shared" si="8"/>
        <v>340.911376953125</v>
      </c>
    </row>
    <row r="25" spans="1:70" x14ac:dyDescent="0.2">
      <c r="A25" t="s">
        <v>15</v>
      </c>
      <c r="B25" t="s">
        <v>107</v>
      </c>
      <c r="C25" t="s">
        <v>108</v>
      </c>
      <c r="D25">
        <v>60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0.57817298173904419</v>
      </c>
      <c r="M25">
        <v>0.57817298173904419</v>
      </c>
      <c r="N25">
        <v>0</v>
      </c>
      <c r="O25">
        <v>2509.166259765625</v>
      </c>
      <c r="P25">
        <v>2509.166259765625</v>
      </c>
      <c r="Q25">
        <v>0</v>
      </c>
      <c r="S25">
        <v>2512.167236328125</v>
      </c>
      <c r="T25">
        <v>2512.167236328125</v>
      </c>
      <c r="U25">
        <v>0</v>
      </c>
      <c r="W25">
        <v>2504.65673828125</v>
      </c>
      <c r="X25">
        <v>2504.65673828125</v>
      </c>
      <c r="Y25">
        <v>0</v>
      </c>
      <c r="Z25">
        <v>2509.166259765625</v>
      </c>
      <c r="AA25">
        <v>2509.166259765625</v>
      </c>
      <c r="AB25">
        <v>0</v>
      </c>
      <c r="AC25">
        <v>2504.142822265625</v>
      </c>
      <c r="AD25">
        <v>2504.142822265625</v>
      </c>
      <c r="AE25">
        <v>0</v>
      </c>
      <c r="AF25">
        <v>2504.65673828125</v>
      </c>
      <c r="AG25">
        <v>2504.65673828125</v>
      </c>
      <c r="AH25">
        <v>0</v>
      </c>
      <c r="AI25">
        <v>2502.13671875</v>
      </c>
      <c r="AJ25">
        <v>2502.13671875</v>
      </c>
      <c r="AK25">
        <v>0</v>
      </c>
      <c r="AL25">
        <v>2504.142822265625</v>
      </c>
      <c r="AM25">
        <v>2504.142822265625</v>
      </c>
      <c r="AN25">
        <v>0</v>
      </c>
      <c r="AO25">
        <v>2501.149169921875</v>
      </c>
      <c r="AP25">
        <v>2501.149169921875</v>
      </c>
      <c r="AQ25">
        <v>0</v>
      </c>
      <c r="AR25">
        <v>2502.1533203125</v>
      </c>
      <c r="AS25">
        <v>2502.1533203125</v>
      </c>
      <c r="AT25">
        <v>0</v>
      </c>
      <c r="AU25">
        <v>2509.166259765625</v>
      </c>
      <c r="AV25">
        <v>2509.166259765625</v>
      </c>
      <c r="AW25">
        <v>0</v>
      </c>
      <c r="AY25">
        <v>23</v>
      </c>
      <c r="BA25">
        <f t="shared" si="0"/>
        <v>1.004150390625</v>
      </c>
      <c r="BB25">
        <f t="shared" si="1"/>
        <v>2.006103515625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4.0263671875</v>
      </c>
      <c r="BH25">
        <f t="shared" si="6"/>
        <v>15.06103515625</v>
      </c>
      <c r="BI25">
        <f t="shared" si="9"/>
        <v>346.332275390625</v>
      </c>
      <c r="BJ25">
        <f t="shared" si="10"/>
        <v>347.345947265625</v>
      </c>
      <c r="BK25">
        <f t="shared" si="10"/>
        <v>349.451416015625</v>
      </c>
      <c r="BL25">
        <f t="shared" si="10"/>
        <v>349.965576171875</v>
      </c>
      <c r="BM25">
        <f t="shared" si="10"/>
        <v>354.47509765625</v>
      </c>
      <c r="BN25">
        <f t="shared" si="10"/>
        <v>357.475830078125</v>
      </c>
      <c r="BO25">
        <f t="shared" si="10"/>
        <v>361.39599609375</v>
      </c>
      <c r="BR25">
        <f t="shared" si="8"/>
        <v>356.08642578125</v>
      </c>
    </row>
    <row r="26" spans="1:70" x14ac:dyDescent="0.2">
      <c r="A26" t="s">
        <v>20</v>
      </c>
      <c r="B26" t="s">
        <v>180</v>
      </c>
      <c r="C26" t="s">
        <v>29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0.49512448906898499</v>
      </c>
      <c r="M26">
        <v>0.49512448906898499</v>
      </c>
      <c r="N26">
        <v>0</v>
      </c>
      <c r="O26">
        <v>2524.41943359375</v>
      </c>
      <c r="P26">
        <v>2524.41943359375</v>
      </c>
      <c r="Q26">
        <v>0</v>
      </c>
      <c r="S26">
        <v>2527.420166015625</v>
      </c>
      <c r="T26">
        <v>2527.420166015625</v>
      </c>
      <c r="U26">
        <v>0</v>
      </c>
      <c r="W26">
        <v>2519.90966796875</v>
      </c>
      <c r="X26">
        <v>2519.90966796875</v>
      </c>
      <c r="Y26">
        <v>0</v>
      </c>
      <c r="Z26">
        <v>2524.41943359375</v>
      </c>
      <c r="AA26">
        <v>2524.41943359375</v>
      </c>
      <c r="AB26">
        <v>0</v>
      </c>
      <c r="AC26">
        <v>2519.395751953125</v>
      </c>
      <c r="AD26">
        <v>2519.395751953125</v>
      </c>
      <c r="AE26">
        <v>0</v>
      </c>
      <c r="AF26">
        <v>2519.90966796875</v>
      </c>
      <c r="AG26">
        <v>2519.90966796875</v>
      </c>
      <c r="AH26">
        <v>0</v>
      </c>
      <c r="AI26">
        <v>2517.190673828125</v>
      </c>
      <c r="AJ26">
        <v>2517.190673828125</v>
      </c>
      <c r="AK26">
        <v>0</v>
      </c>
      <c r="AL26">
        <v>2519.395751953125</v>
      </c>
      <c r="AM26">
        <v>2519.395751953125</v>
      </c>
      <c r="AN26">
        <v>0</v>
      </c>
      <c r="AO26">
        <v>2516.193603515625</v>
      </c>
      <c r="AP26">
        <v>2516.193603515625</v>
      </c>
      <c r="AQ26">
        <v>0</v>
      </c>
      <c r="AR26">
        <v>2517.207275390625</v>
      </c>
      <c r="AS26">
        <v>2517.207275390625</v>
      </c>
      <c r="AT26">
        <v>0</v>
      </c>
      <c r="AU26">
        <v>2524.41943359375</v>
      </c>
      <c r="AV26">
        <v>2524.41943359375</v>
      </c>
      <c r="AW26">
        <v>0</v>
      </c>
      <c r="AY26">
        <v>24</v>
      </c>
      <c r="BA26">
        <f t="shared" si="0"/>
        <v>1.013671875</v>
      </c>
      <c r="BB26">
        <f t="shared" si="1"/>
        <v>2.205078125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3.816162109375</v>
      </c>
      <c r="BH26">
        <f t="shared" si="6"/>
        <v>15.059326171875</v>
      </c>
      <c r="BI26">
        <f t="shared" si="9"/>
        <v>361.393310546875</v>
      </c>
      <c r="BJ26">
        <f t="shared" si="10"/>
        <v>362.3974609375</v>
      </c>
      <c r="BK26">
        <f t="shared" si="10"/>
        <v>364.403564453125</v>
      </c>
      <c r="BL26">
        <f t="shared" si="10"/>
        <v>364.91748046875</v>
      </c>
      <c r="BM26">
        <f t="shared" si="10"/>
        <v>369.427001953125</v>
      </c>
      <c r="BN26">
        <f t="shared" si="10"/>
        <v>372.427978515625</v>
      </c>
      <c r="BO26">
        <f t="shared" si="10"/>
        <v>376.454345703125</v>
      </c>
      <c r="BR26">
        <f t="shared" si="8"/>
        <v>371.038330078125</v>
      </c>
    </row>
    <row r="27" spans="1:70" x14ac:dyDescent="0.2">
      <c r="A27" t="s">
        <v>20</v>
      </c>
      <c r="B27" t="s">
        <v>175</v>
      </c>
      <c r="C27" t="s">
        <v>17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0.54351472854614258</v>
      </c>
      <c r="M27">
        <v>0.54351472854614258</v>
      </c>
      <c r="N27">
        <v>0</v>
      </c>
      <c r="O27">
        <v>2539.3740234375</v>
      </c>
      <c r="P27">
        <v>2539.3740234375</v>
      </c>
      <c r="Q27">
        <v>0</v>
      </c>
      <c r="S27">
        <v>2542.374755859375</v>
      </c>
      <c r="T27">
        <v>2542.374755859375</v>
      </c>
      <c r="U27">
        <v>0</v>
      </c>
      <c r="W27">
        <v>2534.8642578125</v>
      </c>
      <c r="X27">
        <v>2534.8642578125</v>
      </c>
      <c r="Y27">
        <v>0</v>
      </c>
      <c r="Z27">
        <v>2539.3740234375</v>
      </c>
      <c r="AA27">
        <v>2539.3740234375</v>
      </c>
      <c r="AB27">
        <v>0</v>
      </c>
      <c r="AC27">
        <v>2534.350341796875</v>
      </c>
      <c r="AD27">
        <v>2534.350341796875</v>
      </c>
      <c r="AE27">
        <v>0</v>
      </c>
      <c r="AF27">
        <v>2534.8642578125</v>
      </c>
      <c r="AG27">
        <v>2534.8642578125</v>
      </c>
      <c r="AH27">
        <v>0</v>
      </c>
      <c r="AI27">
        <v>2532.244873046875</v>
      </c>
      <c r="AJ27">
        <v>2532.244873046875</v>
      </c>
      <c r="AK27">
        <v>0</v>
      </c>
      <c r="AL27">
        <v>2534.350341796875</v>
      </c>
      <c r="AM27">
        <v>2534.350341796875</v>
      </c>
      <c r="AN27">
        <v>0</v>
      </c>
      <c r="AO27">
        <v>2531.236328125</v>
      </c>
      <c r="AP27">
        <v>2531.236328125</v>
      </c>
      <c r="AQ27">
        <v>0</v>
      </c>
      <c r="AR27">
        <v>2532.244873046875</v>
      </c>
      <c r="AS27">
        <v>2532.244873046875</v>
      </c>
      <c r="AT27">
        <v>0</v>
      </c>
      <c r="AU27">
        <v>2539.3740234375</v>
      </c>
      <c r="AV27">
        <v>2539.3740234375</v>
      </c>
      <c r="AW27">
        <v>0</v>
      </c>
      <c r="AY27">
        <v>25</v>
      </c>
      <c r="BA27">
        <f t="shared" si="0"/>
        <v>1.008544921875</v>
      </c>
      <c r="BB27">
        <f t="shared" si="1"/>
        <v>2.10546875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3.920654296875</v>
      </c>
      <c r="BH27">
        <f t="shared" si="6"/>
        <v>15.05908203125</v>
      </c>
      <c r="BI27">
        <f t="shared" si="9"/>
        <v>376.45263671875</v>
      </c>
      <c r="BJ27">
        <f t="shared" si="10"/>
        <v>377.46630859375</v>
      </c>
      <c r="BK27">
        <f t="shared" si="10"/>
        <v>379.67138671875</v>
      </c>
      <c r="BL27">
        <f t="shared" si="10"/>
        <v>380.185302734375</v>
      </c>
      <c r="BM27">
        <f t="shared" si="10"/>
        <v>384.695068359375</v>
      </c>
      <c r="BN27">
        <f t="shared" si="10"/>
        <v>387.69580078125</v>
      </c>
      <c r="BO27">
        <f t="shared" si="10"/>
        <v>391.511962890625</v>
      </c>
      <c r="BR27">
        <f t="shared" si="8"/>
        <v>386.30615234375</v>
      </c>
    </row>
    <row r="28" spans="1:70" x14ac:dyDescent="0.2">
      <c r="A28" t="s">
        <v>15</v>
      </c>
      <c r="B28" t="s">
        <v>125</v>
      </c>
      <c r="C28" t="s">
        <v>29</v>
      </c>
      <c r="D28">
        <v>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0.72046512365341187</v>
      </c>
      <c r="M28">
        <v>0.72046512365341187</v>
      </c>
      <c r="N28">
        <v>0</v>
      </c>
      <c r="O28">
        <v>2554.510986328125</v>
      </c>
      <c r="P28">
        <v>2554.510986328125</v>
      </c>
      <c r="Q28">
        <v>0</v>
      </c>
      <c r="S28">
        <v>2557.511962890625</v>
      </c>
      <c r="T28">
        <v>2557.511962890625</v>
      </c>
      <c r="U28">
        <v>0</v>
      </c>
      <c r="W28">
        <v>2550.00146484375</v>
      </c>
      <c r="X28">
        <v>2550.00146484375</v>
      </c>
      <c r="Y28">
        <v>0</v>
      </c>
      <c r="Z28">
        <v>2554.510986328125</v>
      </c>
      <c r="AA28">
        <v>2554.510986328125</v>
      </c>
      <c r="AB28">
        <v>0</v>
      </c>
      <c r="AC28">
        <v>2549.4873046875</v>
      </c>
      <c r="AD28">
        <v>2549.4873046875</v>
      </c>
      <c r="AE28">
        <v>0</v>
      </c>
      <c r="AF28">
        <v>2550.00146484375</v>
      </c>
      <c r="AG28">
        <v>2550.00146484375</v>
      </c>
      <c r="AH28">
        <v>0</v>
      </c>
      <c r="AI28">
        <v>2547.282470703125</v>
      </c>
      <c r="AJ28">
        <v>2547.282470703125</v>
      </c>
      <c r="AK28">
        <v>0</v>
      </c>
      <c r="AL28">
        <v>2549.4873046875</v>
      </c>
      <c r="AM28">
        <v>2549.4873046875</v>
      </c>
      <c r="AN28">
        <v>0</v>
      </c>
      <c r="AO28">
        <v>2546.29541015625</v>
      </c>
      <c r="AP28">
        <v>2546.29541015625</v>
      </c>
      <c r="AQ28">
        <v>0</v>
      </c>
      <c r="AR28">
        <v>2547.298828125</v>
      </c>
      <c r="AS28">
        <v>2547.298828125</v>
      </c>
      <c r="AT28">
        <v>0</v>
      </c>
      <c r="AU28">
        <v>2554.510986328125</v>
      </c>
      <c r="AV28">
        <v>2554.510986328125</v>
      </c>
      <c r="AW28">
        <v>0</v>
      </c>
      <c r="AY28">
        <v>26</v>
      </c>
      <c r="BA28">
        <f t="shared" si="0"/>
        <v>1.00341796875</v>
      </c>
      <c r="BB28">
        <f t="shared" si="1"/>
        <v>2.204833984375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3.82763671875</v>
      </c>
      <c r="BH28">
        <f t="shared" si="6"/>
        <v>15.060546875</v>
      </c>
      <c r="BI28">
        <f t="shared" si="9"/>
        <v>391.51171875</v>
      </c>
      <c r="BJ28">
        <f t="shared" si="10"/>
        <v>392.520263671875</v>
      </c>
      <c r="BK28">
        <f t="shared" si="10"/>
        <v>394.625732421875</v>
      </c>
      <c r="BL28">
        <f t="shared" si="10"/>
        <v>395.1396484375</v>
      </c>
      <c r="BM28">
        <f t="shared" si="10"/>
        <v>399.6494140625</v>
      </c>
      <c r="BN28">
        <f t="shared" si="10"/>
        <v>402.650146484375</v>
      </c>
      <c r="BO28">
        <f t="shared" si="10"/>
        <v>406.57080078125</v>
      </c>
      <c r="BR28">
        <f t="shared" si="8"/>
        <v>401.260498046875</v>
      </c>
    </row>
    <row r="29" spans="1:70" x14ac:dyDescent="0.2">
      <c r="A29" t="s">
        <v>20</v>
      </c>
      <c r="B29" t="s">
        <v>184</v>
      </c>
      <c r="C29" t="s">
        <v>17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0.50633537769317627</v>
      </c>
      <c r="M29">
        <v>0.50633537769317627</v>
      </c>
      <c r="N29">
        <v>0</v>
      </c>
      <c r="O29">
        <v>2569.565185546875</v>
      </c>
      <c r="P29">
        <v>2569.565185546875</v>
      </c>
      <c r="Q29">
        <v>0</v>
      </c>
      <c r="S29">
        <v>2572.56591796875</v>
      </c>
      <c r="T29">
        <v>2572.56591796875</v>
      </c>
      <c r="U29">
        <v>0</v>
      </c>
      <c r="W29">
        <v>2565.055419921875</v>
      </c>
      <c r="X29">
        <v>2565.055419921875</v>
      </c>
      <c r="Y29">
        <v>0</v>
      </c>
      <c r="Z29">
        <v>2569.565185546875</v>
      </c>
      <c r="AA29">
        <v>2569.565185546875</v>
      </c>
      <c r="AB29">
        <v>0</v>
      </c>
      <c r="AC29">
        <v>2564.54150390625</v>
      </c>
      <c r="AD29">
        <v>2564.54150390625</v>
      </c>
      <c r="AE29">
        <v>0</v>
      </c>
      <c r="AF29">
        <v>2565.055419921875</v>
      </c>
      <c r="AG29">
        <v>2565.055419921875</v>
      </c>
      <c r="AH29">
        <v>0</v>
      </c>
      <c r="AI29">
        <v>2562.33642578125</v>
      </c>
      <c r="AJ29">
        <v>2562.33642578125</v>
      </c>
      <c r="AK29">
        <v>0</v>
      </c>
      <c r="AL29">
        <v>2564.54150390625</v>
      </c>
      <c r="AM29">
        <v>2564.54150390625</v>
      </c>
      <c r="AN29">
        <v>0</v>
      </c>
      <c r="AO29">
        <v>2561.339599609375</v>
      </c>
      <c r="AP29">
        <v>2561.339599609375</v>
      </c>
      <c r="AQ29">
        <v>0</v>
      </c>
      <c r="AR29">
        <v>2562.35302734375</v>
      </c>
      <c r="AS29">
        <v>2562.35302734375</v>
      </c>
      <c r="AT29">
        <v>0</v>
      </c>
      <c r="AU29">
        <v>2569.565185546875</v>
      </c>
      <c r="AV29">
        <v>2569.565185546875</v>
      </c>
      <c r="AW29">
        <v>0</v>
      </c>
      <c r="AY29">
        <v>27</v>
      </c>
      <c r="BA29">
        <f t="shared" si="0"/>
        <v>1.013427734375</v>
      </c>
      <c r="BB29">
        <f t="shared" si="1"/>
        <v>2.205078125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3.822998046875</v>
      </c>
      <c r="BH29">
        <f t="shared" si="6"/>
        <v>15.06591796875</v>
      </c>
      <c r="BI29">
        <f t="shared" si="9"/>
        <v>406.572265625</v>
      </c>
      <c r="BJ29">
        <f t="shared" si="10"/>
        <v>407.57568359375</v>
      </c>
      <c r="BK29">
        <f t="shared" si="10"/>
        <v>409.780517578125</v>
      </c>
      <c r="BL29">
        <f t="shared" si="10"/>
        <v>410.294677734375</v>
      </c>
      <c r="BM29">
        <f t="shared" si="10"/>
        <v>414.80419921875</v>
      </c>
      <c r="BN29">
        <f t="shared" si="10"/>
        <v>417.80517578125</v>
      </c>
      <c r="BO29">
        <f t="shared" si="10"/>
        <v>421.6328125</v>
      </c>
      <c r="BR29">
        <f t="shared" si="8"/>
        <v>416.41552734375</v>
      </c>
    </row>
    <row r="30" spans="1:70" x14ac:dyDescent="0.2">
      <c r="A30" t="s">
        <v>15</v>
      </c>
      <c r="B30" t="s">
        <v>173</v>
      </c>
      <c r="C30" t="s">
        <v>29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0.52181851863861084</v>
      </c>
      <c r="M30">
        <v>0.52181851863861084</v>
      </c>
      <c r="N30">
        <v>0</v>
      </c>
      <c r="O30">
        <v>2584.403564453125</v>
      </c>
      <c r="P30">
        <v>2584.403564453125</v>
      </c>
      <c r="Q30">
        <v>0</v>
      </c>
      <c r="S30">
        <v>2587.404541015625</v>
      </c>
      <c r="T30">
        <v>2587.404541015625</v>
      </c>
      <c r="U30">
        <v>0</v>
      </c>
      <c r="W30">
        <v>2579.89404296875</v>
      </c>
      <c r="X30">
        <v>2579.89404296875</v>
      </c>
      <c r="Y30">
        <v>0</v>
      </c>
      <c r="Z30">
        <v>2584.403564453125</v>
      </c>
      <c r="AA30">
        <v>2584.403564453125</v>
      </c>
      <c r="AB30">
        <v>0</v>
      </c>
      <c r="AC30">
        <v>2579.380126953125</v>
      </c>
      <c r="AD30">
        <v>2579.380126953125</v>
      </c>
      <c r="AE30">
        <v>0</v>
      </c>
      <c r="AF30">
        <v>2579.89404296875</v>
      </c>
      <c r="AG30">
        <v>2579.89404296875</v>
      </c>
      <c r="AH30">
        <v>0</v>
      </c>
      <c r="AI30">
        <v>2577.3740234375</v>
      </c>
      <c r="AJ30">
        <v>2577.3740234375</v>
      </c>
      <c r="AK30">
        <v>0</v>
      </c>
      <c r="AL30">
        <v>2579.380126953125</v>
      </c>
      <c r="AM30">
        <v>2579.380126953125</v>
      </c>
      <c r="AN30">
        <v>0</v>
      </c>
      <c r="AO30">
        <v>2576.388916015625</v>
      </c>
      <c r="AP30">
        <v>2576.388916015625</v>
      </c>
      <c r="AQ30">
        <v>0</v>
      </c>
      <c r="AR30">
        <v>2577.390625</v>
      </c>
      <c r="AS30">
        <v>2577.390625</v>
      </c>
      <c r="AT30">
        <v>0</v>
      </c>
      <c r="AU30">
        <v>2584.403564453125</v>
      </c>
      <c r="AV30">
        <v>2584.403564453125</v>
      </c>
      <c r="AW30">
        <v>0</v>
      </c>
      <c r="AY30">
        <v>28</v>
      </c>
      <c r="BA30">
        <f t="shared" si="0"/>
        <v>1.001708984375</v>
      </c>
      <c r="BB30">
        <f t="shared" si="1"/>
        <v>2.006103515625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4.026611328125</v>
      </c>
      <c r="BH30">
        <f t="shared" si="6"/>
        <v>15.058837890625</v>
      </c>
      <c r="BI30">
        <f t="shared" si="9"/>
        <v>421.63818359375</v>
      </c>
      <c r="BJ30">
        <f t="shared" si="10"/>
        <v>422.651611328125</v>
      </c>
      <c r="BK30">
        <f t="shared" si="10"/>
        <v>424.856689453125</v>
      </c>
      <c r="BL30">
        <f t="shared" si="10"/>
        <v>425.37060546875</v>
      </c>
      <c r="BM30">
        <f t="shared" si="10"/>
        <v>429.88037109375</v>
      </c>
      <c r="BN30">
        <f t="shared" si="10"/>
        <v>432.881103515625</v>
      </c>
      <c r="BO30">
        <f t="shared" si="10"/>
        <v>436.7041015625</v>
      </c>
      <c r="BR30">
        <f t="shared" si="8"/>
        <v>431.491455078125</v>
      </c>
    </row>
    <row r="31" spans="1:70" x14ac:dyDescent="0.2">
      <c r="A31" t="s">
        <v>20</v>
      </c>
      <c r="B31" t="s">
        <v>182</v>
      </c>
      <c r="C31" t="s">
        <v>120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0.39596858620643621</v>
      </c>
      <c r="M31">
        <v>0.39596858620643621</v>
      </c>
      <c r="N31">
        <v>0</v>
      </c>
      <c r="O31">
        <v>2598.5625</v>
      </c>
      <c r="P31">
        <v>2598.5625</v>
      </c>
      <c r="Q31">
        <v>0</v>
      </c>
      <c r="S31">
        <v>2601.5634765625</v>
      </c>
      <c r="T31">
        <v>2601.5634765625</v>
      </c>
      <c r="U31">
        <v>0</v>
      </c>
      <c r="W31">
        <v>2594.052978515625</v>
      </c>
      <c r="X31">
        <v>2594.052978515625</v>
      </c>
      <c r="Y31">
        <v>0</v>
      </c>
      <c r="Z31">
        <v>2598.5625</v>
      </c>
      <c r="AA31">
        <v>2598.5625</v>
      </c>
      <c r="AB31">
        <v>0</v>
      </c>
      <c r="AC31">
        <v>2593.538818359375</v>
      </c>
      <c r="AD31">
        <v>2593.538818359375</v>
      </c>
      <c r="AE31">
        <v>0</v>
      </c>
      <c r="AF31">
        <v>2594.052978515625</v>
      </c>
      <c r="AG31">
        <v>2594.052978515625</v>
      </c>
      <c r="AH31">
        <v>0</v>
      </c>
      <c r="AI31">
        <v>2592.429443359375</v>
      </c>
      <c r="AJ31">
        <v>2592.429443359375</v>
      </c>
      <c r="AK31">
        <v>0</v>
      </c>
      <c r="AL31">
        <v>2593.538818359375</v>
      </c>
      <c r="AM31">
        <v>2593.538818359375</v>
      </c>
      <c r="AN31">
        <v>0</v>
      </c>
      <c r="AO31">
        <v>2591.43115234375</v>
      </c>
      <c r="AP31">
        <v>2591.43115234375</v>
      </c>
      <c r="AQ31">
        <v>0</v>
      </c>
      <c r="AR31">
        <v>2592.444580078125</v>
      </c>
      <c r="AS31">
        <v>2592.444580078125</v>
      </c>
      <c r="AT31">
        <v>0</v>
      </c>
      <c r="AU31">
        <v>2598.5625</v>
      </c>
      <c r="AV31">
        <v>2598.5625</v>
      </c>
      <c r="AW31">
        <v>0</v>
      </c>
      <c r="AY31">
        <v>29</v>
      </c>
      <c r="BA31">
        <f t="shared" si="0"/>
        <v>1.013427734375</v>
      </c>
      <c r="BB31">
        <f t="shared" si="1"/>
        <v>1.109375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-2601.5634765625</v>
      </c>
      <c r="BI31">
        <f t="shared" si="9"/>
        <v>436.697021484375</v>
      </c>
      <c r="BJ31">
        <f t="shared" si="10"/>
        <v>437.69873046875</v>
      </c>
      <c r="BK31">
        <f t="shared" si="10"/>
        <v>439.704833984375</v>
      </c>
      <c r="BL31">
        <f t="shared" si="10"/>
        <v>440.21875</v>
      </c>
      <c r="BM31">
        <f t="shared" si="10"/>
        <v>444.728271484375</v>
      </c>
      <c r="BN31">
        <f t="shared" si="10"/>
        <v>447.729248046875</v>
      </c>
      <c r="BO31">
        <f t="shared" si="10"/>
        <v>451.755859375</v>
      </c>
      <c r="BR31">
        <f t="shared" si="8"/>
        <v>446.339599609375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25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60.352798317842527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0.55222201347351074</v>
      </c>
      <c r="M2">
        <v>0.55222201347351074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19</v>
      </c>
      <c r="L3">
        <v>1.0301188230514531</v>
      </c>
      <c r="M3">
        <v>1.0301188230514531</v>
      </c>
      <c r="N3">
        <v>0</v>
      </c>
      <c r="O3">
        <v>3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0.76689678430557251</v>
      </c>
      <c r="M4">
        <v>0.76689678430557251</v>
      </c>
      <c r="N4">
        <v>0</v>
      </c>
      <c r="O4">
        <v>1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0.88143491744995117</v>
      </c>
      <c r="M5">
        <v>0.88143491744995117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25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60.352798317842527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25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2861.810302734375</v>
      </c>
      <c r="C2">
        <v>2861.810302734375</v>
      </c>
      <c r="D2">
        <v>0</v>
      </c>
      <c r="F2">
        <v>2863.81640625</v>
      </c>
      <c r="G2">
        <v>2863.81640625</v>
      </c>
      <c r="H2">
        <v>0</v>
      </c>
      <c r="J2">
        <v>2865.822509765625</v>
      </c>
      <c r="K2">
        <v>2865.822509765625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60.352798317842527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2022-07-18T15:11:33Z</dcterms:created>
  <dcterms:modified xsi:type="dcterms:W3CDTF">2023-09-28T12:33:27Z</dcterms:modified>
</cp:coreProperties>
</file>