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D8609942-315E-DE44-9A5D-500F09736D3C}" xr6:coauthVersionLast="47" xr6:coauthVersionMax="47" xr10:uidLastSave="{00000000-0000-0000-0000-000000000000}"/>
  <bookViews>
    <workbookView xWindow="12880" yWindow="500" windowWidth="1592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12" i="6"/>
  <c r="BR8" i="6"/>
  <c r="BR4" i="6"/>
  <c r="BR31" i="6"/>
  <c r="BQ2" i="10"/>
  <c r="BR28" i="10"/>
  <c r="BR24" i="10"/>
  <c r="BR20" i="10"/>
  <c r="BR16" i="10"/>
  <c r="BR12" i="10"/>
  <c r="BR8" i="10"/>
  <c r="BR4" i="10"/>
  <c r="BR31" i="10"/>
  <c r="BQ2" i="12"/>
  <c r="BR28" i="12" s="1"/>
  <c r="BR20" i="12"/>
  <c r="BR16" i="12"/>
  <c r="BR12" i="12"/>
  <c r="BR8" i="12"/>
  <c r="BR4" i="12"/>
  <c r="BR31" i="12"/>
  <c r="BQ2" i="16"/>
  <c r="BR28" i="16" s="1"/>
  <c r="BR24" i="16"/>
  <c r="BR20" i="16"/>
  <c r="BR16" i="16"/>
  <c r="BR8" i="16"/>
  <c r="BR4" i="16"/>
  <c r="BR31" i="16"/>
  <c r="BQ2" i="18"/>
  <c r="BR24" i="18" s="1"/>
  <c r="BR16" i="18"/>
  <c r="BR12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H17" i="18" s="1"/>
  <c r="BB17" i="18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H13" i="18" s="1"/>
  <c r="BB13" i="18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H9" i="18" s="1"/>
  <c r="BB9" i="18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H5" i="18" s="1"/>
  <c r="BB5" i="18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H3" i="18" s="1"/>
  <c r="BB3" i="18"/>
  <c r="BA3" i="18"/>
  <c r="BJ2" i="18"/>
  <c r="BK2" i="18" s="1"/>
  <c r="BF2" i="18"/>
  <c r="BE2" i="18"/>
  <c r="BD2" i="18"/>
  <c r="BC2" i="18"/>
  <c r="BH2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H24" i="16" s="1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H5" i="6" s="1"/>
  <c r="BB5" i="6"/>
  <c r="BA5" i="6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J2" i="6"/>
  <c r="BK2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F7" i="4"/>
  <c r="BE7" i="4"/>
  <c r="BD7" i="4"/>
  <c r="BC7" i="4"/>
  <c r="BB7" i="4"/>
  <c r="BH7" i="4" s="1"/>
  <c r="BA7" i="4"/>
  <c r="BF6" i="4"/>
  <c r="BE6" i="4"/>
  <c r="BD6" i="4"/>
  <c r="BC6" i="4"/>
  <c r="BB6" i="4"/>
  <c r="BA6" i="4"/>
  <c r="BF5" i="4"/>
  <c r="BE5" i="4"/>
  <c r="BD5" i="4"/>
  <c r="BC5" i="4"/>
  <c r="BB5" i="4"/>
  <c r="BH5" i="4" s="1"/>
  <c r="BA5" i="4"/>
  <c r="BF4" i="4"/>
  <c r="BE4" i="4"/>
  <c r="BD4" i="4"/>
  <c r="BC4" i="4"/>
  <c r="BB4" i="4"/>
  <c r="BA4" i="4"/>
  <c r="BF3" i="4"/>
  <c r="BE3" i="4"/>
  <c r="BD3" i="4"/>
  <c r="BC3" i="4"/>
  <c r="BB3" i="4"/>
  <c r="BH3" i="4" s="1"/>
  <c r="BA3" i="4"/>
  <c r="BJ2" i="4"/>
  <c r="BK2" i="4" s="1"/>
  <c r="BF2" i="4"/>
  <c r="BE2" i="4"/>
  <c r="BD2" i="4"/>
  <c r="BC2" i="4"/>
  <c r="BH2" i="4" s="1"/>
  <c r="BI4" i="4" s="1"/>
  <c r="BB2" i="4"/>
  <c r="BA2" i="4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F3" i="10"/>
  <c r="BE3" i="10"/>
  <c r="BD3" i="10"/>
  <c r="BC3" i="10"/>
  <c r="BB3" i="10"/>
  <c r="BH3" i="10" s="1"/>
  <c r="BA3" i="10"/>
  <c r="BF2" i="10"/>
  <c r="BE2" i="10"/>
  <c r="BD2" i="10"/>
  <c r="BC2" i="10"/>
  <c r="BH2" i="10" s="1"/>
  <c r="BI4" i="10" s="1"/>
  <c r="BB2" i="10"/>
  <c r="BA2" i="10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24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4" i="18"/>
  <c r="BR20" i="18"/>
  <c r="BR8" i="18"/>
  <c r="BR28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4" i="18"/>
  <c r="BL2" i="18"/>
  <c r="BM2" i="18" s="1"/>
  <c r="BN2" i="18" s="1"/>
  <c r="BO2" i="18" s="1"/>
  <c r="BH20" i="18"/>
  <c r="BH22" i="18"/>
  <c r="BH24" i="18"/>
  <c r="BH26" i="18"/>
  <c r="BH28" i="18"/>
  <c r="BH30" i="18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5" i="6"/>
  <c r="BJ4" i="6"/>
  <c r="BK4" i="6" s="1"/>
  <c r="BL4" i="6" s="1"/>
  <c r="BM4" i="6" s="1"/>
  <c r="BN4" i="6" s="1"/>
  <c r="BO4" i="6" s="1"/>
  <c r="BH10" i="6"/>
  <c r="BH14" i="6"/>
  <c r="BH18" i="6"/>
  <c r="BH22" i="6"/>
  <c r="BH26" i="6"/>
  <c r="BH28" i="6"/>
  <c r="BH8" i="6"/>
  <c r="BH12" i="6"/>
  <c r="BH16" i="6"/>
  <c r="BH20" i="6"/>
  <c r="BH24" i="6"/>
  <c r="BH30" i="6"/>
  <c r="BL2" i="6"/>
  <c r="BM2" i="6" s="1"/>
  <c r="BN2" i="6" s="1"/>
  <c r="BO2" i="6" s="1"/>
  <c r="BJ4" i="4"/>
  <c r="BK4" i="4" s="1"/>
  <c r="BL4" i="4" s="1"/>
  <c r="BM4" i="4" s="1"/>
  <c r="BN4" i="4" s="1"/>
  <c r="BO4" i="4" s="1"/>
  <c r="BH12" i="4"/>
  <c r="BH16" i="4"/>
  <c r="BH20" i="4"/>
  <c r="BH24" i="4"/>
  <c r="BH28" i="4"/>
  <c r="BL2" i="4"/>
  <c r="BM2" i="4" s="1"/>
  <c r="BN2" i="4" s="1"/>
  <c r="BO2" i="4" s="1"/>
  <c r="BH10" i="4"/>
  <c r="BH14" i="4"/>
  <c r="BH18" i="4"/>
  <c r="BH22" i="4"/>
  <c r="BH26" i="4"/>
  <c r="BH30" i="4"/>
  <c r="BI3" i="4"/>
  <c r="BJ3" i="4" s="1"/>
  <c r="BK3" i="4" s="1"/>
  <c r="BL3" i="4" s="1"/>
  <c r="BM3" i="4" s="1"/>
  <c r="BN3" i="4" s="1"/>
  <c r="BO3" i="4" s="1"/>
  <c r="BH4" i="4"/>
  <c r="BI5" i="4" s="1"/>
  <c r="BH6" i="4"/>
  <c r="BH8" i="4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J4" i="10"/>
  <c r="BK4" i="10" s="1"/>
  <c r="BL4" i="10" s="1"/>
  <c r="BM4" i="10" s="1"/>
  <c r="BN4" i="10" s="1"/>
  <c r="BO4" i="10" s="1"/>
  <c r="BI3" i="10"/>
  <c r="BJ3" i="10" s="1"/>
  <c r="BK3" i="10" s="1"/>
  <c r="BL3" i="10" s="1"/>
  <c r="BM3" i="10" s="1"/>
  <c r="BN3" i="10" s="1"/>
  <c r="BO3" i="10" s="1"/>
  <c r="BH4" i="10"/>
  <c r="BI5" i="10" s="1"/>
  <c r="BH6" i="10"/>
  <c r="BH8" i="10"/>
  <c r="BH10" i="10"/>
  <c r="BH12" i="10"/>
  <c r="BH14" i="10"/>
  <c r="BH16" i="10"/>
  <c r="BH18" i="10"/>
  <c r="BJ2" i="10"/>
  <c r="BK2" i="10" s="1"/>
  <c r="BL2" i="10" s="1"/>
  <c r="BM2" i="10" s="1"/>
  <c r="BN2" i="10" s="1"/>
  <c r="BO2" i="10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10" i="6"/>
  <c r="BK10" i="6" s="1"/>
  <c r="BL10" i="6" s="1"/>
  <c r="BM10" i="6" s="1"/>
  <c r="BN10" i="6" s="1"/>
  <c r="BO10" i="6" s="1"/>
  <c r="BI11" i="6"/>
  <c r="BI11" i="4"/>
  <c r="BJ10" i="4"/>
  <c r="BK10" i="4" s="1"/>
  <c r="BL10" i="4" s="1"/>
  <c r="BM10" i="4" s="1"/>
  <c r="BN10" i="4" s="1"/>
  <c r="BO10" i="4" s="1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I13" i="6"/>
  <c r="BJ12" i="6"/>
  <c r="BK12" i="6" s="1"/>
  <c r="BL12" i="6" s="1"/>
  <c r="BM12" i="6" s="1"/>
  <c r="BN12" i="6" s="1"/>
  <c r="BO12" i="6" s="1"/>
  <c r="BJ12" i="4"/>
  <c r="BK12" i="4" s="1"/>
  <c r="BL12" i="4" s="1"/>
  <c r="BM12" i="4" s="1"/>
  <c r="BN12" i="4" s="1"/>
  <c r="BO12" i="4" s="1"/>
  <c r="BI13" i="4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4" i="6"/>
  <c r="BK14" i="6" s="1"/>
  <c r="BL14" i="6" s="1"/>
  <c r="BM14" i="6" s="1"/>
  <c r="BN14" i="6" s="1"/>
  <c r="BO14" i="6" s="1"/>
  <c r="BI15" i="6"/>
  <c r="BI15" i="4"/>
  <c r="BJ14" i="4"/>
  <c r="BK14" i="4" s="1"/>
  <c r="BL14" i="4" s="1"/>
  <c r="BM14" i="4" s="1"/>
  <c r="BN14" i="4" s="1"/>
  <c r="BO14" i="4" s="1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I17" i="6"/>
  <c r="BJ16" i="6"/>
  <c r="BK16" i="6" s="1"/>
  <c r="BL16" i="6" s="1"/>
  <c r="BM16" i="6" s="1"/>
  <c r="BN16" i="6" s="1"/>
  <c r="BO16" i="6" s="1"/>
  <c r="BJ16" i="4"/>
  <c r="BK16" i="4" s="1"/>
  <c r="BL16" i="4" s="1"/>
  <c r="BM16" i="4" s="1"/>
  <c r="BN16" i="4" s="1"/>
  <c r="BO16" i="4" s="1"/>
  <c r="BI17" i="4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8" i="6"/>
  <c r="BK18" i="6" s="1"/>
  <c r="BL18" i="6" s="1"/>
  <c r="BM18" i="6" s="1"/>
  <c r="BN18" i="6" s="1"/>
  <c r="BO18" i="6" s="1"/>
  <c r="BI19" i="6"/>
  <c r="BJ18" i="4"/>
  <c r="BK18" i="4" s="1"/>
  <c r="BL18" i="4" s="1"/>
  <c r="BM18" i="4" s="1"/>
  <c r="BN18" i="4" s="1"/>
  <c r="BO18" i="4" s="1"/>
  <c r="BI19" i="4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I21" i="6"/>
  <c r="BJ20" i="6"/>
  <c r="BK20" i="6" s="1"/>
  <c r="BL20" i="6" s="1"/>
  <c r="BM20" i="6" s="1"/>
  <c r="BN20" i="6" s="1"/>
  <c r="BO20" i="6" s="1"/>
  <c r="BJ20" i="4"/>
  <c r="BK20" i="4" s="1"/>
  <c r="BL20" i="4" s="1"/>
  <c r="BM20" i="4" s="1"/>
  <c r="BN20" i="4" s="1"/>
  <c r="BO20" i="4" s="1"/>
  <c r="BI21" i="4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2" i="6"/>
  <c r="BK22" i="6" s="1"/>
  <c r="BL22" i="6" s="1"/>
  <c r="BM22" i="6" s="1"/>
  <c r="BN22" i="6" s="1"/>
  <c r="BO22" i="6" s="1"/>
  <c r="BI23" i="6"/>
  <c r="BJ22" i="4"/>
  <c r="BK22" i="4" s="1"/>
  <c r="BL22" i="4" s="1"/>
  <c r="BM22" i="4" s="1"/>
  <c r="BN22" i="4" s="1"/>
  <c r="BO22" i="4" s="1"/>
  <c r="BI23" i="4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18" l="1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18" l="1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I27" i="6"/>
  <c r="BJ26" i="6"/>
  <c r="BK26" i="6" s="1"/>
  <c r="BL26" i="6" s="1"/>
  <c r="BM26" i="6" s="1"/>
  <c r="BN26" i="6" s="1"/>
  <c r="BO26" i="6" s="1"/>
  <c r="BJ26" i="4"/>
  <c r="BK26" i="4" s="1"/>
  <c r="BL26" i="4" s="1"/>
  <c r="BM26" i="4" s="1"/>
  <c r="BN26" i="4" s="1"/>
  <c r="BO26" i="4" s="1"/>
  <c r="BI27" i="4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18" l="1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I29" i="6"/>
  <c r="BJ28" i="6"/>
  <c r="BK28" i="6" s="1"/>
  <c r="BL28" i="6" s="1"/>
  <c r="BM28" i="6" s="1"/>
  <c r="BN28" i="6" s="1"/>
  <c r="BO28" i="6" s="1"/>
  <c r="BJ28" i="4"/>
  <c r="BK28" i="4" s="1"/>
  <c r="BL28" i="4" s="1"/>
  <c r="BM28" i="4" s="1"/>
  <c r="BN28" i="4" s="1"/>
  <c r="BO28" i="4" s="1"/>
  <c r="BI29" i="4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30" i="4"/>
  <c r="BK30" i="4" s="1"/>
  <c r="BL30" i="4" s="1"/>
  <c r="BM30" i="4" s="1"/>
  <c r="BN30" i="4" s="1"/>
  <c r="BO30" i="4" s="1"/>
  <c r="BI31" i="4"/>
  <c r="BJ31" i="4" s="1"/>
  <c r="BK31" i="4" s="1"/>
  <c r="BL31" i="4" s="1"/>
  <c r="BM31" i="4" s="1"/>
  <c r="BN31" i="4" s="1"/>
  <c r="BO31" i="4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<sst xmlns="http://schemas.openxmlformats.org/spreadsheetml/2006/main" count="1688" uniqueCount="447">
  <si>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</si>
  <si>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</si>
  <si>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</si>
  <si>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</si>
  <si>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</si>
  <si>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</si>
  <si>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</si>
  <si>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</si>
  <si>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</si>
  <si>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</si>
  <si>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</si>
  <si>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</si>
  <si>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</si>
  <si>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</si>
  <si>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</si>
  <si>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</si>
  <si>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</si>
  <si>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</si>
  <si>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</si>
  <si>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</si>
  <si>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</si>
  <si>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</si>
  <si>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</si>
  <si>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</si>
  <si>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</si>
  <si>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</si>
  <si>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</si>
  <si>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</si>
  <si>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</si>
  <si>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</si>
  <si>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</si>
  <si>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</si>
  <si>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</si>
  <si>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</si>
  <si>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2022_Jul_18_1655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</si>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</sst>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1.8404388427734379</v>
      </c>
      <c r="M2">
        <v>1.8404388427734379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O3">
        <v>1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0.84978270530700684</v>
      </c>
      <c r="M4">
        <v>0.84978270530700684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0.83741909265518188</v>
      </c>
      <c r="M5">
        <v>0.83741909265518188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60.176545950533253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201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0.81185042858123779</v>
      </c>
      <c r="M2">
        <v>0.81185042858123779</v>
      </c>
      <c r="N2">
        <v>0</v>
      </c>
      <c r="O2">
        <v>3205.828369140625</v>
      </c>
      <c r="P2">
        <v>3205.828369140625</v>
      </c>
      <c r="Q2">
        <v>0</v>
      </c>
      <c r="S2">
        <v>3208.8291015625</v>
      </c>
      <c r="T2">
        <v>3208.8291015625</v>
      </c>
      <c r="U2">
        <v>0</v>
      </c>
      <c r="W2">
        <v>3200.8046875</v>
      </c>
      <c r="X2">
        <v>3200.8046875</v>
      </c>
      <c r="Y2">
        <v>0</v>
      </c>
      <c r="Z2">
        <v>3201.31884765625</v>
      </c>
      <c r="AA2">
        <v>3201.31884765625</v>
      </c>
      <c r="AB2">
        <v>0</v>
      </c>
      <c r="AC2">
        <v>3199.09716796875</v>
      </c>
      <c r="AD2">
        <v>3199.09716796875</v>
      </c>
      <c r="AE2">
        <v>0</v>
      </c>
      <c r="AF2">
        <v>3200.8046875</v>
      </c>
      <c r="AG2">
        <v>3200.8046875</v>
      </c>
      <c r="AH2">
        <v>0</v>
      </c>
      <c r="AI2">
        <v>3201.31884765625</v>
      </c>
      <c r="AJ2">
        <v>3201.31884765625</v>
      </c>
      <c r="AK2">
        <v>0</v>
      </c>
      <c r="AL2">
        <v>3205.828369140625</v>
      </c>
      <c r="AM2">
        <v>3205.828369140625</v>
      </c>
      <c r="AN2">
        <v>0</v>
      </c>
      <c r="AO2">
        <v>3198.090576171875</v>
      </c>
      <c r="AP2">
        <v>3198.090576171875</v>
      </c>
      <c r="AQ2">
        <v>0</v>
      </c>
      <c r="AR2">
        <v>3199.09716796875</v>
      </c>
      <c r="AS2">
        <v>3199.09716796875</v>
      </c>
      <c r="AT2">
        <v>0</v>
      </c>
      <c r="AU2">
        <v>3205.828369140625</v>
      </c>
      <c r="AV2">
        <v>3205.828369140625</v>
      </c>
      <c r="AW2">
        <v>0</v>
      </c>
      <c r="AY2">
        <v>0</v>
      </c>
      <c r="BA2">
        <f>AR2-AO2</f>
        <v>1.006591796875</v>
      </c>
      <c r="BB2">
        <f>AF2-AD2</f>
        <v>1.70751953125</v>
      </c>
      <c r="BC2">
        <f>Z2-W2</f>
        <v>0.51416015625</v>
      </c>
      <c r="BD2">
        <f>AL2-AI2</f>
        <v>4.509521484375</v>
      </c>
      <c r="BE2">
        <f>S2-AU2</f>
        <v>3.000732421875</v>
      </c>
      <c r="BF2">
        <f>AO3-S2</f>
        <v>4.314453125</v>
      </c>
      <c r="BH2">
        <f>SUM(BA2:BF2)</f>
        <v>15.052978515625</v>
      </c>
      <c r="BI2">
        <v>0</v>
      </c>
      <c r="BJ2">
        <f>BA2-AX2</f>
        <v>1.006591796875</v>
      </c>
      <c r="BK2">
        <f>BJ2+BB2</f>
        <v>2.714111328125</v>
      </c>
      <c r="BL2">
        <f>BK2+BC2</f>
        <v>3.228271484375</v>
      </c>
      <c r="BM2">
        <f>BL2+BD2</f>
        <v>7.73779296875</v>
      </c>
      <c r="BN2">
        <f>BM2+BE2</f>
        <v>10.738525390625</v>
      </c>
      <c r="BO2">
        <f>BN2+BF2</f>
        <v>15.052978515625</v>
      </c>
      <c r="BQ2">
        <f>allo_block1!AO2-thirdcountdown!B2</f>
        <v>6.17236328125</v>
      </c>
      <c r="BR2">
        <f>$BQ$2+BL2</f>
        <v>9.400634765625</v>
      </c>
    </row>
    <row r="3" spans="1:70" x14ac:dyDescent="0.2">
      <c r="A3" t="s">
        <v>202</v>
      </c>
      <c r="B3" t="s">
        <v>254</v>
      </c>
      <c r="C3" t="s">
        <v>99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0.82956480979919434</v>
      </c>
      <c r="M3">
        <v>0.82956480979919434</v>
      </c>
      <c r="N3">
        <v>0</v>
      </c>
      <c r="O3">
        <v>3220.28564453125</v>
      </c>
      <c r="P3">
        <v>3220.28564453125</v>
      </c>
      <c r="Q3">
        <v>0</v>
      </c>
      <c r="S3">
        <v>3223.286376953125</v>
      </c>
      <c r="T3">
        <v>3223.286376953125</v>
      </c>
      <c r="U3">
        <v>0</v>
      </c>
      <c r="W3">
        <v>3215.261962890625</v>
      </c>
      <c r="X3">
        <v>3215.261962890625</v>
      </c>
      <c r="Y3">
        <v>0</v>
      </c>
      <c r="Z3">
        <v>3215.77587890625</v>
      </c>
      <c r="AA3">
        <v>3215.77587890625</v>
      </c>
      <c r="AB3">
        <v>0</v>
      </c>
      <c r="AC3">
        <v>3214.151123046875</v>
      </c>
      <c r="AD3">
        <v>3214.151123046875</v>
      </c>
      <c r="AE3">
        <v>0</v>
      </c>
      <c r="AF3">
        <v>3215.261962890625</v>
      </c>
      <c r="AG3">
        <v>3215.261962890625</v>
      </c>
      <c r="AH3">
        <v>0</v>
      </c>
      <c r="AI3">
        <v>3215.77587890625</v>
      </c>
      <c r="AJ3">
        <v>3215.77587890625</v>
      </c>
      <c r="AK3">
        <v>0</v>
      </c>
      <c r="AL3">
        <v>3220.28564453125</v>
      </c>
      <c r="AM3">
        <v>3220.28564453125</v>
      </c>
      <c r="AN3">
        <v>0</v>
      </c>
      <c r="AO3">
        <v>3213.1435546875</v>
      </c>
      <c r="AP3">
        <v>3213.1435546875</v>
      </c>
      <c r="AQ3">
        <v>0</v>
      </c>
      <c r="AR3">
        <v>3214.151123046875</v>
      </c>
      <c r="AS3">
        <v>3214.151123046875</v>
      </c>
      <c r="AT3">
        <v>0</v>
      </c>
      <c r="AU3">
        <v>3220.28564453125</v>
      </c>
      <c r="AV3">
        <v>3220.28564453125</v>
      </c>
      <c r="AW3">
        <v>0</v>
      </c>
      <c r="AY3">
        <v>1</v>
      </c>
      <c r="BA3">
        <f t="shared" ref="BA3:BA31" si="0">AR3-AO3</f>
        <v>1.007568359375</v>
      </c>
      <c r="BB3">
        <f t="shared" ref="BB3:BB31" si="1">AF3-AD3</f>
        <v>1.11083984375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4.908203125</v>
      </c>
      <c r="BH3">
        <f t="shared" ref="BH3:BH30" si="6">SUM(BA3:BF3)</f>
        <v>15.051025390625</v>
      </c>
      <c r="BI3">
        <f>SUM(BA2:BF2)</f>
        <v>15.052978515625</v>
      </c>
      <c r="BJ3">
        <f t="shared" ref="BJ3:BO18" si="7">BI3+BA2</f>
        <v>16.0595703125</v>
      </c>
      <c r="BK3">
        <f t="shared" si="7"/>
        <v>17.76708984375</v>
      </c>
      <c r="BL3">
        <f t="shared" si="7"/>
        <v>18.28125</v>
      </c>
      <c r="BM3">
        <f t="shared" si="7"/>
        <v>22.790771484375</v>
      </c>
      <c r="BN3">
        <f t="shared" si="7"/>
        <v>25.79150390625</v>
      </c>
      <c r="BO3">
        <f t="shared" si="7"/>
        <v>30.10595703125</v>
      </c>
      <c r="BR3">
        <f t="shared" ref="BR3:BR31" si="8">$BQ$2+BL3</f>
        <v>24.45361328125</v>
      </c>
    </row>
    <row r="4" spans="1:70" x14ac:dyDescent="0.2">
      <c r="A4" t="s">
        <v>202</v>
      </c>
      <c r="B4" t="s">
        <v>268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0.6362159252166748</v>
      </c>
      <c r="M4">
        <v>0.6362159252166748</v>
      </c>
      <c r="N4">
        <v>0</v>
      </c>
      <c r="O4">
        <v>3236.118896484375</v>
      </c>
      <c r="P4">
        <v>3236.118896484375</v>
      </c>
      <c r="Q4">
        <v>0</v>
      </c>
      <c r="S4">
        <v>3239.119873046875</v>
      </c>
      <c r="T4">
        <v>3239.119873046875</v>
      </c>
      <c r="U4">
        <v>0</v>
      </c>
      <c r="W4">
        <v>3231.095458984375</v>
      </c>
      <c r="X4">
        <v>3231.095458984375</v>
      </c>
      <c r="Y4">
        <v>0</v>
      </c>
      <c r="Z4">
        <v>3231.609375</v>
      </c>
      <c r="AA4">
        <v>3231.609375</v>
      </c>
      <c r="AB4">
        <v>0</v>
      </c>
      <c r="AC4">
        <v>3229.188720703125</v>
      </c>
      <c r="AD4">
        <v>3229.188720703125</v>
      </c>
      <c r="AE4">
        <v>0</v>
      </c>
      <c r="AF4">
        <v>3231.095458984375</v>
      </c>
      <c r="AG4">
        <v>3231.095458984375</v>
      </c>
      <c r="AH4">
        <v>0</v>
      </c>
      <c r="AI4">
        <v>3231.609375</v>
      </c>
      <c r="AJ4">
        <v>3231.609375</v>
      </c>
      <c r="AK4">
        <v>0</v>
      </c>
      <c r="AL4">
        <v>3236.118896484375</v>
      </c>
      <c r="AM4">
        <v>3236.118896484375</v>
      </c>
      <c r="AN4">
        <v>0</v>
      </c>
      <c r="AO4">
        <v>3228.194580078125</v>
      </c>
      <c r="AP4">
        <v>3228.194580078125</v>
      </c>
      <c r="AQ4">
        <v>0</v>
      </c>
      <c r="AR4">
        <v>3229.205322265625</v>
      </c>
      <c r="AS4">
        <v>3229.205322265625</v>
      </c>
      <c r="AT4">
        <v>0</v>
      </c>
      <c r="AU4">
        <v>3236.118896484375</v>
      </c>
      <c r="AV4">
        <v>3236.118896484375</v>
      </c>
      <c r="AW4">
        <v>0</v>
      </c>
      <c r="AY4">
        <v>2</v>
      </c>
      <c r="BA4">
        <f t="shared" si="0"/>
        <v>1.0107421875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4.111572265625</v>
      </c>
      <c r="BH4">
        <f t="shared" si="6"/>
        <v>15.053466796875</v>
      </c>
      <c r="BI4">
        <f>BH2+BH3</f>
        <v>30.10400390625</v>
      </c>
      <c r="BJ4">
        <f t="shared" si="7"/>
        <v>31.111572265625</v>
      </c>
      <c r="BK4">
        <f t="shared" si="7"/>
        <v>32.222412109375</v>
      </c>
      <c r="BL4">
        <f t="shared" si="7"/>
        <v>32.736328125</v>
      </c>
      <c r="BM4">
        <f t="shared" si="7"/>
        <v>37.24609375</v>
      </c>
      <c r="BN4">
        <f t="shared" si="7"/>
        <v>40.246826171875</v>
      </c>
      <c r="BO4">
        <f t="shared" si="7"/>
        <v>45.155029296875</v>
      </c>
      <c r="BR4">
        <f t="shared" si="8"/>
        <v>38.90869140625</v>
      </c>
    </row>
    <row r="5" spans="1:70" x14ac:dyDescent="0.2">
      <c r="A5" t="s">
        <v>202</v>
      </c>
      <c r="B5" t="s">
        <v>204</v>
      </c>
      <c r="C5" t="s">
        <v>29</v>
      </c>
      <c r="D5">
        <v>120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1.391419410705566</v>
      </c>
      <c r="M5">
        <v>1.391419410705566</v>
      </c>
      <c r="N5">
        <v>0</v>
      </c>
      <c r="O5">
        <v>3252.0517578125</v>
      </c>
      <c r="P5">
        <v>3252.0517578125</v>
      </c>
      <c r="Q5">
        <v>0</v>
      </c>
      <c r="S5">
        <v>3255.052734375</v>
      </c>
      <c r="T5">
        <v>3255.052734375</v>
      </c>
      <c r="U5">
        <v>0</v>
      </c>
      <c r="W5">
        <v>3247.0283203125</v>
      </c>
      <c r="X5">
        <v>3247.0283203125</v>
      </c>
      <c r="Y5">
        <v>0</v>
      </c>
      <c r="Z5">
        <v>3247.542236328125</v>
      </c>
      <c r="AA5">
        <v>3247.542236328125</v>
      </c>
      <c r="AB5">
        <v>0</v>
      </c>
      <c r="AC5">
        <v>3244.226318359375</v>
      </c>
      <c r="AD5">
        <v>3244.226318359375</v>
      </c>
      <c r="AE5">
        <v>0</v>
      </c>
      <c r="AF5">
        <v>3247.0283203125</v>
      </c>
      <c r="AG5">
        <v>3247.0283203125</v>
      </c>
      <c r="AH5">
        <v>0</v>
      </c>
      <c r="AI5">
        <v>3247.542236328125</v>
      </c>
      <c r="AJ5">
        <v>3247.542236328125</v>
      </c>
      <c r="AK5">
        <v>0</v>
      </c>
      <c r="AL5">
        <v>3252.0517578125</v>
      </c>
      <c r="AM5">
        <v>3252.0517578125</v>
      </c>
      <c r="AN5">
        <v>0</v>
      </c>
      <c r="AO5">
        <v>3243.2314453125</v>
      </c>
      <c r="AP5">
        <v>3243.2314453125</v>
      </c>
      <c r="AQ5">
        <v>0</v>
      </c>
      <c r="AR5">
        <v>3244.242919921875</v>
      </c>
      <c r="AS5">
        <v>3244.242919921875</v>
      </c>
      <c r="AT5">
        <v>0</v>
      </c>
      <c r="AU5">
        <v>3252.0517578125</v>
      </c>
      <c r="AV5">
        <v>3252.0517578125</v>
      </c>
      <c r="AW5">
        <v>0</v>
      </c>
      <c r="AY5">
        <v>3</v>
      </c>
      <c r="BA5">
        <f t="shared" si="0"/>
        <v>1.011474609375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3.199462890625</v>
      </c>
      <c r="BH5">
        <f t="shared" si="6"/>
        <v>15.037353515625</v>
      </c>
      <c r="BI5">
        <f t="shared" ref="BI5:BI31" si="9">BI4+BH4</f>
        <v>45.157470703125</v>
      </c>
      <c r="BJ5">
        <f t="shared" si="7"/>
        <v>46.168212890625</v>
      </c>
      <c r="BK5">
        <f t="shared" si="7"/>
        <v>48.074951171875</v>
      </c>
      <c r="BL5">
        <f t="shared" si="7"/>
        <v>48.5888671875</v>
      </c>
      <c r="BM5">
        <f t="shared" si="7"/>
        <v>53.098388671875</v>
      </c>
      <c r="BN5">
        <f t="shared" si="7"/>
        <v>56.099365234375</v>
      </c>
      <c r="BO5">
        <f t="shared" si="7"/>
        <v>60.2109375</v>
      </c>
      <c r="BR5">
        <f t="shared" si="8"/>
        <v>54.76123046875</v>
      </c>
    </row>
    <row r="6" spans="1:70" x14ac:dyDescent="0.2">
      <c r="A6" t="s">
        <v>202</v>
      </c>
      <c r="B6" t="s">
        <v>262</v>
      </c>
      <c r="C6" t="s">
        <v>103</v>
      </c>
      <c r="D6">
        <v>60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27</v>
      </c>
      <c r="L6">
        <v>0.77657228708267212</v>
      </c>
      <c r="M6">
        <v>0.77657228708267212</v>
      </c>
      <c r="N6">
        <v>0</v>
      </c>
      <c r="O6">
        <v>3265.381591796875</v>
      </c>
      <c r="P6">
        <v>3265.381591796875</v>
      </c>
      <c r="Q6">
        <v>0</v>
      </c>
      <c r="S6">
        <v>3268.382568359375</v>
      </c>
      <c r="T6">
        <v>3268.382568359375</v>
      </c>
      <c r="U6">
        <v>0</v>
      </c>
      <c r="W6">
        <v>3260.358154296875</v>
      </c>
      <c r="X6">
        <v>3260.358154296875</v>
      </c>
      <c r="Y6">
        <v>0</v>
      </c>
      <c r="Z6">
        <v>3260.8720703125</v>
      </c>
      <c r="AA6">
        <v>3260.8720703125</v>
      </c>
      <c r="AB6">
        <v>0</v>
      </c>
      <c r="AC6">
        <v>3259.247314453125</v>
      </c>
      <c r="AD6">
        <v>3259.247314453125</v>
      </c>
      <c r="AE6">
        <v>0</v>
      </c>
      <c r="AF6">
        <v>3260.358154296875</v>
      </c>
      <c r="AG6">
        <v>3260.358154296875</v>
      </c>
      <c r="AH6">
        <v>0</v>
      </c>
      <c r="AI6">
        <v>3260.8720703125</v>
      </c>
      <c r="AJ6">
        <v>3260.8720703125</v>
      </c>
      <c r="AK6">
        <v>0</v>
      </c>
      <c r="AL6">
        <v>3265.381591796875</v>
      </c>
      <c r="AM6">
        <v>3265.381591796875</v>
      </c>
      <c r="AN6">
        <v>0</v>
      </c>
      <c r="AO6">
        <v>3258.252197265625</v>
      </c>
      <c r="AP6">
        <v>3258.252197265625</v>
      </c>
      <c r="AQ6">
        <v>0</v>
      </c>
      <c r="AR6">
        <v>3259.263671875</v>
      </c>
      <c r="AS6">
        <v>3259.263671875</v>
      </c>
      <c r="AT6">
        <v>0</v>
      </c>
      <c r="AU6">
        <v>3265.381591796875</v>
      </c>
      <c r="AV6">
        <v>3265.381591796875</v>
      </c>
      <c r="AW6">
        <v>0</v>
      </c>
      <c r="AY6">
        <v>4</v>
      </c>
      <c r="BA6">
        <f t="shared" si="0"/>
        <v>1.011474609375</v>
      </c>
      <c r="BB6">
        <f t="shared" si="1"/>
        <v>1.11083984375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4.912109375</v>
      </c>
      <c r="BH6">
        <f t="shared" si="6"/>
        <v>15.058837890625</v>
      </c>
      <c r="BI6">
        <f t="shared" si="9"/>
        <v>60.19482421875</v>
      </c>
      <c r="BJ6">
        <f t="shared" si="7"/>
        <v>61.206298828125</v>
      </c>
      <c r="BK6">
        <f t="shared" si="7"/>
        <v>64.00830078125</v>
      </c>
      <c r="BL6">
        <f t="shared" si="7"/>
        <v>64.522216796875</v>
      </c>
      <c r="BM6">
        <f t="shared" si="7"/>
        <v>69.03173828125</v>
      </c>
      <c r="BN6">
        <f t="shared" si="7"/>
        <v>72.03271484375</v>
      </c>
      <c r="BO6">
        <f t="shared" si="7"/>
        <v>75.232177734375</v>
      </c>
      <c r="BR6">
        <f t="shared" si="8"/>
        <v>70.694580078125</v>
      </c>
    </row>
    <row r="7" spans="1:70" x14ac:dyDescent="0.2">
      <c r="A7" t="s">
        <v>199</v>
      </c>
      <c r="B7" t="s">
        <v>265</v>
      </c>
      <c r="C7" t="s">
        <v>103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0.69827908277511597</v>
      </c>
      <c r="M7">
        <v>0.69827908277511597</v>
      </c>
      <c r="N7">
        <v>0</v>
      </c>
      <c r="O7">
        <v>3281.927978515625</v>
      </c>
      <c r="P7">
        <v>3281.927978515625</v>
      </c>
      <c r="Q7">
        <v>0</v>
      </c>
      <c r="S7">
        <v>3284.9287109375</v>
      </c>
      <c r="T7">
        <v>3284.9287109375</v>
      </c>
      <c r="U7">
        <v>0</v>
      </c>
      <c r="W7">
        <v>3276.904296875</v>
      </c>
      <c r="X7">
        <v>3276.904296875</v>
      </c>
      <c r="Y7">
        <v>0</v>
      </c>
      <c r="Z7">
        <v>3277.418212890625</v>
      </c>
      <c r="AA7">
        <v>3277.418212890625</v>
      </c>
      <c r="AB7">
        <v>0</v>
      </c>
      <c r="AC7">
        <v>3274.30126953125</v>
      </c>
      <c r="AD7">
        <v>3274.30126953125</v>
      </c>
      <c r="AE7">
        <v>0</v>
      </c>
      <c r="AF7">
        <v>3276.904296875</v>
      </c>
      <c r="AG7">
        <v>3276.904296875</v>
      </c>
      <c r="AH7">
        <v>0</v>
      </c>
      <c r="AI7">
        <v>3277.418212890625</v>
      </c>
      <c r="AJ7">
        <v>3277.418212890625</v>
      </c>
      <c r="AK7">
        <v>0</v>
      </c>
      <c r="AL7">
        <v>3281.927978515625</v>
      </c>
      <c r="AM7">
        <v>3281.927978515625</v>
      </c>
      <c r="AN7">
        <v>0</v>
      </c>
      <c r="AO7">
        <v>3273.294677734375</v>
      </c>
      <c r="AP7">
        <v>3273.294677734375</v>
      </c>
      <c r="AQ7">
        <v>0</v>
      </c>
      <c r="AR7">
        <v>3274.30126953125</v>
      </c>
      <c r="AS7">
        <v>3274.30126953125</v>
      </c>
      <c r="AT7">
        <v>0</v>
      </c>
      <c r="AU7">
        <v>3281.927978515625</v>
      </c>
      <c r="AV7">
        <v>3281.927978515625</v>
      </c>
      <c r="AW7">
        <v>0</v>
      </c>
      <c r="AY7">
        <v>5</v>
      </c>
      <c r="BA7">
        <f t="shared" si="0"/>
        <v>1.006591796875</v>
      </c>
      <c r="BB7">
        <f t="shared" si="1"/>
        <v>2.60302734375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3.415771484375</v>
      </c>
      <c r="BH7">
        <f t="shared" si="6"/>
        <v>15.0498046875</v>
      </c>
      <c r="BI7">
        <f t="shared" si="9"/>
        <v>75.253662109375</v>
      </c>
      <c r="BJ7">
        <f t="shared" si="7"/>
        <v>76.26513671875</v>
      </c>
      <c r="BK7">
        <f t="shared" si="7"/>
        <v>77.3759765625</v>
      </c>
      <c r="BL7">
        <f t="shared" si="7"/>
        <v>77.889892578125</v>
      </c>
      <c r="BM7">
        <f t="shared" si="7"/>
        <v>82.3994140625</v>
      </c>
      <c r="BN7">
        <f t="shared" si="7"/>
        <v>85.400390625</v>
      </c>
      <c r="BO7">
        <f t="shared" si="7"/>
        <v>90.3125</v>
      </c>
      <c r="BR7">
        <f t="shared" si="8"/>
        <v>84.062255859375</v>
      </c>
    </row>
    <row r="8" spans="1:70" x14ac:dyDescent="0.2">
      <c r="A8" t="s">
        <v>199</v>
      </c>
      <c r="B8" t="s">
        <v>257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O8">
        <v>3295.572509765625</v>
      </c>
      <c r="P8">
        <v>3295.572509765625</v>
      </c>
      <c r="Q8">
        <v>0</v>
      </c>
      <c r="S8">
        <v>3298.573486328125</v>
      </c>
      <c r="T8">
        <v>3298.573486328125</v>
      </c>
      <c r="U8">
        <v>0</v>
      </c>
      <c r="W8">
        <v>3290.549072265625</v>
      </c>
      <c r="X8">
        <v>3290.549072265625</v>
      </c>
      <c r="Y8">
        <v>0</v>
      </c>
      <c r="Z8">
        <v>3291.063232421875</v>
      </c>
      <c r="AA8">
        <v>3291.063232421875</v>
      </c>
      <c r="AB8">
        <v>0</v>
      </c>
      <c r="AC8">
        <v>3289.3388671875</v>
      </c>
      <c r="AD8">
        <v>3289.3388671875</v>
      </c>
      <c r="AE8">
        <v>0</v>
      </c>
      <c r="AF8">
        <v>3290.549072265625</v>
      </c>
      <c r="AG8">
        <v>3290.549072265625</v>
      </c>
      <c r="AH8">
        <v>0</v>
      </c>
      <c r="AI8">
        <v>3291.063232421875</v>
      </c>
      <c r="AJ8">
        <v>3291.063232421875</v>
      </c>
      <c r="AK8">
        <v>0</v>
      </c>
      <c r="AL8">
        <v>3295.572509765625</v>
      </c>
      <c r="AM8">
        <v>3295.572509765625</v>
      </c>
      <c r="AN8">
        <v>0</v>
      </c>
      <c r="AO8">
        <v>3288.344482421875</v>
      </c>
      <c r="AP8">
        <v>3288.344482421875</v>
      </c>
      <c r="AQ8">
        <v>0</v>
      </c>
      <c r="AR8">
        <v>3289.35546875</v>
      </c>
      <c r="AS8">
        <v>3289.35546875</v>
      </c>
      <c r="AT8">
        <v>0</v>
      </c>
      <c r="AU8">
        <v>3295.572509765625</v>
      </c>
      <c r="AV8">
        <v>3295.572509765625</v>
      </c>
      <c r="AW8">
        <v>0</v>
      </c>
      <c r="AY8">
        <v>6</v>
      </c>
      <c r="BA8">
        <f t="shared" si="0"/>
        <v>1.010986328125</v>
      </c>
      <c r="BB8">
        <f t="shared" si="1"/>
        <v>1.210205078125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4.811767578125</v>
      </c>
      <c r="BH8">
        <f t="shared" si="6"/>
        <v>15.057373046875</v>
      </c>
      <c r="BI8">
        <f t="shared" si="9"/>
        <v>90.303466796875</v>
      </c>
      <c r="BJ8">
        <f t="shared" si="7"/>
        <v>91.31005859375</v>
      </c>
      <c r="BK8">
        <f t="shared" si="7"/>
        <v>93.9130859375</v>
      </c>
      <c r="BL8">
        <f t="shared" si="7"/>
        <v>94.427001953125</v>
      </c>
      <c r="BM8">
        <f t="shared" si="7"/>
        <v>98.936767578125</v>
      </c>
      <c r="BN8">
        <f t="shared" si="7"/>
        <v>101.9375</v>
      </c>
      <c r="BO8">
        <f t="shared" si="7"/>
        <v>105.353271484375</v>
      </c>
      <c r="BR8">
        <f t="shared" si="8"/>
        <v>100.599365234375</v>
      </c>
    </row>
    <row r="9" spans="1:70" x14ac:dyDescent="0.2">
      <c r="A9" t="s">
        <v>202</v>
      </c>
      <c r="B9" t="s">
        <v>260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0.80241668224334717</v>
      </c>
      <c r="M9">
        <v>0.80241668224334717</v>
      </c>
      <c r="N9">
        <v>0</v>
      </c>
      <c r="O9">
        <v>3311.2236328125</v>
      </c>
      <c r="P9">
        <v>3311.2236328125</v>
      </c>
      <c r="Q9">
        <v>0</v>
      </c>
      <c r="S9">
        <v>3314.224609375</v>
      </c>
      <c r="T9">
        <v>3314.224609375</v>
      </c>
      <c r="U9">
        <v>0</v>
      </c>
      <c r="W9">
        <v>3306.199951171875</v>
      </c>
      <c r="X9">
        <v>3306.199951171875</v>
      </c>
      <c r="Y9">
        <v>0</v>
      </c>
      <c r="Z9">
        <v>3306.714111328125</v>
      </c>
      <c r="AA9">
        <v>3306.714111328125</v>
      </c>
      <c r="AB9">
        <v>0</v>
      </c>
      <c r="AC9">
        <v>3304.392822265625</v>
      </c>
      <c r="AD9">
        <v>3304.392822265625</v>
      </c>
      <c r="AE9">
        <v>0</v>
      </c>
      <c r="AF9">
        <v>3306.199951171875</v>
      </c>
      <c r="AG9">
        <v>3306.199951171875</v>
      </c>
      <c r="AH9">
        <v>0</v>
      </c>
      <c r="AI9">
        <v>3306.714111328125</v>
      </c>
      <c r="AJ9">
        <v>3306.714111328125</v>
      </c>
      <c r="AK9">
        <v>0</v>
      </c>
      <c r="AL9">
        <v>3311.2236328125</v>
      </c>
      <c r="AM9">
        <v>3311.2236328125</v>
      </c>
      <c r="AN9">
        <v>0</v>
      </c>
      <c r="AO9">
        <v>3303.38525390625</v>
      </c>
      <c r="AP9">
        <v>3303.38525390625</v>
      </c>
      <c r="AQ9">
        <v>0</v>
      </c>
      <c r="AR9">
        <v>3304.392822265625</v>
      </c>
      <c r="AS9">
        <v>3304.392822265625</v>
      </c>
      <c r="AT9">
        <v>0</v>
      </c>
      <c r="AU9">
        <v>3311.2236328125</v>
      </c>
      <c r="AV9">
        <v>3311.2236328125</v>
      </c>
      <c r="AW9">
        <v>0</v>
      </c>
      <c r="AY9">
        <v>7</v>
      </c>
      <c r="BA9">
        <f t="shared" si="0"/>
        <v>1.007568359375</v>
      </c>
      <c r="BB9">
        <f t="shared" si="1"/>
        <v>1.80712890625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4.211669921875</v>
      </c>
      <c r="BH9">
        <f t="shared" si="6"/>
        <v>15.051025390625</v>
      </c>
      <c r="BI9">
        <f t="shared" si="9"/>
        <v>105.36083984375</v>
      </c>
      <c r="BJ9">
        <f t="shared" si="7"/>
        <v>106.371826171875</v>
      </c>
      <c r="BK9">
        <f t="shared" si="7"/>
        <v>107.58203125</v>
      </c>
      <c r="BL9">
        <f t="shared" si="7"/>
        <v>108.09619140625</v>
      </c>
      <c r="BM9">
        <f t="shared" si="7"/>
        <v>112.60546875</v>
      </c>
      <c r="BN9">
        <f t="shared" si="7"/>
        <v>115.6064453125</v>
      </c>
      <c r="BO9">
        <f t="shared" si="7"/>
        <v>120.418212890625</v>
      </c>
      <c r="BR9">
        <f t="shared" si="8"/>
        <v>114.2685546875</v>
      </c>
    </row>
    <row r="10" spans="1:70" x14ac:dyDescent="0.2">
      <c r="A10" t="s">
        <v>202</v>
      </c>
      <c r="B10" t="s">
        <v>251</v>
      </c>
      <c r="C10" t="s">
        <v>17</v>
      </c>
      <c r="D10">
        <v>30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0.71463859081268311</v>
      </c>
      <c r="M10">
        <v>0.71463859081268311</v>
      </c>
      <c r="N10">
        <v>0</v>
      </c>
      <c r="O10">
        <v>3327.156494140625</v>
      </c>
      <c r="P10">
        <v>3327.156494140625</v>
      </c>
      <c r="Q10">
        <v>0</v>
      </c>
      <c r="S10">
        <v>3330.157470703125</v>
      </c>
      <c r="T10">
        <v>3330.157470703125</v>
      </c>
      <c r="U10">
        <v>0</v>
      </c>
      <c r="W10">
        <v>3322.133056640625</v>
      </c>
      <c r="X10">
        <v>3322.133056640625</v>
      </c>
      <c r="Y10">
        <v>0</v>
      </c>
      <c r="Z10">
        <v>3322.64697265625</v>
      </c>
      <c r="AA10">
        <v>3322.64697265625</v>
      </c>
      <c r="AB10">
        <v>0</v>
      </c>
      <c r="AC10">
        <v>3319.430419921875</v>
      </c>
      <c r="AD10">
        <v>3319.430419921875</v>
      </c>
      <c r="AE10">
        <v>0</v>
      </c>
      <c r="AF10">
        <v>3322.133056640625</v>
      </c>
      <c r="AG10">
        <v>3322.133056640625</v>
      </c>
      <c r="AH10">
        <v>0</v>
      </c>
      <c r="AI10">
        <v>3322.64697265625</v>
      </c>
      <c r="AJ10">
        <v>3322.64697265625</v>
      </c>
      <c r="AK10">
        <v>0</v>
      </c>
      <c r="AL10">
        <v>3327.156494140625</v>
      </c>
      <c r="AM10">
        <v>3327.156494140625</v>
      </c>
      <c r="AN10">
        <v>0</v>
      </c>
      <c r="AO10">
        <v>3318.436279296875</v>
      </c>
      <c r="AP10">
        <v>3318.436279296875</v>
      </c>
      <c r="AQ10">
        <v>0</v>
      </c>
      <c r="AR10">
        <v>3319.447021484375</v>
      </c>
      <c r="AS10">
        <v>3319.447021484375</v>
      </c>
      <c r="AT10">
        <v>0</v>
      </c>
      <c r="AU10">
        <v>3327.156494140625</v>
      </c>
      <c r="AV10">
        <v>3327.156494140625</v>
      </c>
      <c r="AW10">
        <v>0</v>
      </c>
      <c r="AY10">
        <v>8</v>
      </c>
      <c r="BA10">
        <f t="shared" si="0"/>
        <v>1.0107421875</v>
      </c>
      <c r="BB10">
        <f t="shared" si="1"/>
        <v>2.70263671875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3.304443359375</v>
      </c>
      <c r="BH10">
        <f t="shared" si="6"/>
        <v>15.042236328125</v>
      </c>
      <c r="BI10">
        <f t="shared" si="9"/>
        <v>120.411865234375</v>
      </c>
      <c r="BJ10">
        <f t="shared" si="7"/>
        <v>121.41943359375</v>
      </c>
      <c r="BK10">
        <f t="shared" si="7"/>
        <v>123.2265625</v>
      </c>
      <c r="BL10">
        <f t="shared" si="7"/>
        <v>123.74072265625</v>
      </c>
      <c r="BM10">
        <f t="shared" si="7"/>
        <v>128.250244140625</v>
      </c>
      <c r="BN10">
        <f t="shared" si="7"/>
        <v>131.251220703125</v>
      </c>
      <c r="BO10">
        <f t="shared" si="7"/>
        <v>135.462890625</v>
      </c>
      <c r="BR10">
        <f t="shared" si="8"/>
        <v>129.9130859375</v>
      </c>
    </row>
    <row r="11" spans="1:70" x14ac:dyDescent="0.2">
      <c r="A11" t="s">
        <v>199</v>
      </c>
      <c r="B11" t="s">
        <v>258</v>
      </c>
      <c r="C11" t="s">
        <v>101</v>
      </c>
      <c r="D11">
        <v>-150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0.75761830806732178</v>
      </c>
      <c r="M11">
        <v>0.75761830806732178</v>
      </c>
      <c r="N11">
        <v>0</v>
      </c>
      <c r="O11">
        <v>3342.29345703125</v>
      </c>
      <c r="P11">
        <v>3342.29345703125</v>
      </c>
      <c r="Q11">
        <v>0</v>
      </c>
      <c r="S11">
        <v>3345.29443359375</v>
      </c>
      <c r="T11">
        <v>3345.29443359375</v>
      </c>
      <c r="U11">
        <v>0</v>
      </c>
      <c r="W11">
        <v>3337.27001953125</v>
      </c>
      <c r="X11">
        <v>3337.27001953125</v>
      </c>
      <c r="Y11">
        <v>0</v>
      </c>
      <c r="Z11">
        <v>3337.783935546875</v>
      </c>
      <c r="AA11">
        <v>3337.783935546875</v>
      </c>
      <c r="AB11">
        <v>0</v>
      </c>
      <c r="AC11">
        <v>3334.468017578125</v>
      </c>
      <c r="AD11">
        <v>3334.468017578125</v>
      </c>
      <c r="AE11">
        <v>0</v>
      </c>
      <c r="AF11">
        <v>3337.27001953125</v>
      </c>
      <c r="AG11">
        <v>3337.27001953125</v>
      </c>
      <c r="AH11">
        <v>0</v>
      </c>
      <c r="AI11">
        <v>3337.783935546875</v>
      </c>
      <c r="AJ11">
        <v>3337.783935546875</v>
      </c>
      <c r="AK11">
        <v>0</v>
      </c>
      <c r="AL11">
        <v>3342.29345703125</v>
      </c>
      <c r="AM11">
        <v>3342.29345703125</v>
      </c>
      <c r="AN11">
        <v>0</v>
      </c>
      <c r="AO11">
        <v>3333.4619140625</v>
      </c>
      <c r="AP11">
        <v>3333.4619140625</v>
      </c>
      <c r="AQ11">
        <v>0</v>
      </c>
      <c r="AR11">
        <v>3334.468017578125</v>
      </c>
      <c r="AS11">
        <v>3334.468017578125</v>
      </c>
      <c r="AT11">
        <v>0</v>
      </c>
      <c r="AU11">
        <v>3342.29345703125</v>
      </c>
      <c r="AV11">
        <v>3342.29345703125</v>
      </c>
      <c r="AW11">
        <v>0</v>
      </c>
      <c r="AY11">
        <v>9</v>
      </c>
      <c r="BA11">
        <f t="shared" si="0"/>
        <v>1.006103515625</v>
      </c>
      <c r="BB11">
        <f t="shared" si="1"/>
        <v>2.802001953125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3.203369140625</v>
      </c>
      <c r="BH11">
        <f t="shared" si="6"/>
        <v>15.035888671875</v>
      </c>
      <c r="BI11">
        <f t="shared" si="9"/>
        <v>135.4541015625</v>
      </c>
      <c r="BJ11">
        <f t="shared" si="7"/>
        <v>136.46484375</v>
      </c>
      <c r="BK11">
        <f t="shared" si="7"/>
        <v>139.16748046875</v>
      </c>
      <c r="BL11">
        <f t="shared" si="7"/>
        <v>139.681396484375</v>
      </c>
      <c r="BM11">
        <f t="shared" si="7"/>
        <v>144.19091796875</v>
      </c>
      <c r="BN11">
        <f t="shared" si="7"/>
        <v>147.19189453125</v>
      </c>
      <c r="BO11">
        <f t="shared" si="7"/>
        <v>150.496337890625</v>
      </c>
      <c r="BR11">
        <f t="shared" si="8"/>
        <v>145.853759765625</v>
      </c>
    </row>
    <row r="12" spans="1:70" x14ac:dyDescent="0.2">
      <c r="A12" t="s">
        <v>202</v>
      </c>
      <c r="B12" t="s">
        <v>255</v>
      </c>
      <c r="C12" t="s">
        <v>108</v>
      </c>
      <c r="D12">
        <v>-90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1.4191446304321289</v>
      </c>
      <c r="M12">
        <v>1.4191446304321289</v>
      </c>
      <c r="N12">
        <v>0</v>
      </c>
      <c r="O12">
        <v>3357.530029296875</v>
      </c>
      <c r="P12">
        <v>3357.530029296875</v>
      </c>
      <c r="Q12">
        <v>0</v>
      </c>
      <c r="S12">
        <v>3360.53076171875</v>
      </c>
      <c r="T12">
        <v>3360.53076171875</v>
      </c>
      <c r="U12">
        <v>0</v>
      </c>
      <c r="W12">
        <v>3352.50634765625</v>
      </c>
      <c r="X12">
        <v>3352.50634765625</v>
      </c>
      <c r="Y12">
        <v>0</v>
      </c>
      <c r="Z12">
        <v>3353.020263671875</v>
      </c>
      <c r="AA12">
        <v>3353.020263671875</v>
      </c>
      <c r="AB12">
        <v>0</v>
      </c>
      <c r="AC12">
        <v>3349.505615234375</v>
      </c>
      <c r="AD12">
        <v>3349.505615234375</v>
      </c>
      <c r="AE12">
        <v>0</v>
      </c>
      <c r="AF12">
        <v>3352.50634765625</v>
      </c>
      <c r="AG12">
        <v>3352.50634765625</v>
      </c>
      <c r="AH12">
        <v>0</v>
      </c>
      <c r="AI12">
        <v>3353.020263671875</v>
      </c>
      <c r="AJ12">
        <v>3353.020263671875</v>
      </c>
      <c r="AK12">
        <v>0</v>
      </c>
      <c r="AL12">
        <v>3357.530029296875</v>
      </c>
      <c r="AM12">
        <v>3357.530029296875</v>
      </c>
      <c r="AN12">
        <v>0</v>
      </c>
      <c r="AO12">
        <v>3348.497802734375</v>
      </c>
      <c r="AP12">
        <v>3348.497802734375</v>
      </c>
      <c r="AQ12">
        <v>0</v>
      </c>
      <c r="AR12">
        <v>3349.505615234375</v>
      </c>
      <c r="AS12">
        <v>3349.505615234375</v>
      </c>
      <c r="AT12">
        <v>0</v>
      </c>
      <c r="AU12">
        <v>3357.530029296875</v>
      </c>
      <c r="AV12">
        <v>3357.530029296875</v>
      </c>
      <c r="AW12">
        <v>0</v>
      </c>
      <c r="AY12">
        <v>10</v>
      </c>
      <c r="BA12">
        <f t="shared" si="0"/>
        <v>1.0078125</v>
      </c>
      <c r="BB12">
        <f t="shared" si="1"/>
        <v>3.000732421875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3.000732421875</v>
      </c>
      <c r="BH12">
        <f t="shared" si="6"/>
        <v>15.03369140625</v>
      </c>
      <c r="BI12">
        <f t="shared" si="9"/>
        <v>150.489990234375</v>
      </c>
      <c r="BJ12">
        <f t="shared" si="7"/>
        <v>151.49609375</v>
      </c>
      <c r="BK12">
        <f t="shared" si="7"/>
        <v>154.298095703125</v>
      </c>
      <c r="BL12">
        <f t="shared" si="7"/>
        <v>154.81201171875</v>
      </c>
      <c r="BM12">
        <f t="shared" si="7"/>
        <v>159.321533203125</v>
      </c>
      <c r="BN12">
        <f t="shared" si="7"/>
        <v>162.322509765625</v>
      </c>
      <c r="BO12">
        <f t="shared" si="7"/>
        <v>165.52587890625</v>
      </c>
      <c r="BR12">
        <f t="shared" si="8"/>
        <v>160.984375</v>
      </c>
    </row>
    <row r="13" spans="1:70" x14ac:dyDescent="0.2">
      <c r="A13" t="s">
        <v>202</v>
      </c>
      <c r="B13" t="s">
        <v>267</v>
      </c>
      <c r="C13" t="s">
        <v>99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0.98455148935317993</v>
      </c>
      <c r="M13">
        <v>0.98455148935317993</v>
      </c>
      <c r="N13">
        <v>0</v>
      </c>
      <c r="O13">
        <v>3372.053466796875</v>
      </c>
      <c r="P13">
        <v>3372.053466796875</v>
      </c>
      <c r="Q13">
        <v>0</v>
      </c>
      <c r="S13">
        <v>3375.054443359375</v>
      </c>
      <c r="T13">
        <v>3375.054443359375</v>
      </c>
      <c r="U13">
        <v>0</v>
      </c>
      <c r="W13">
        <v>3367.030029296875</v>
      </c>
      <c r="X13">
        <v>3367.030029296875</v>
      </c>
      <c r="Y13">
        <v>0</v>
      </c>
      <c r="Z13">
        <v>3367.5439453125</v>
      </c>
      <c r="AA13">
        <v>3367.5439453125</v>
      </c>
      <c r="AB13">
        <v>0</v>
      </c>
      <c r="AC13">
        <v>3364.526611328125</v>
      </c>
      <c r="AD13">
        <v>3364.526611328125</v>
      </c>
      <c r="AE13">
        <v>0</v>
      </c>
      <c r="AF13">
        <v>3367.030029296875</v>
      </c>
      <c r="AG13">
        <v>3367.030029296875</v>
      </c>
      <c r="AH13">
        <v>0</v>
      </c>
      <c r="AI13">
        <v>3367.5439453125</v>
      </c>
      <c r="AJ13">
        <v>3367.5439453125</v>
      </c>
      <c r="AK13">
        <v>0</v>
      </c>
      <c r="AL13">
        <v>3372.053466796875</v>
      </c>
      <c r="AM13">
        <v>3372.053466796875</v>
      </c>
      <c r="AN13">
        <v>0</v>
      </c>
      <c r="AO13">
        <v>3363.531494140625</v>
      </c>
      <c r="AP13">
        <v>3363.531494140625</v>
      </c>
      <c r="AQ13">
        <v>0</v>
      </c>
      <c r="AR13">
        <v>3364.54296875</v>
      </c>
      <c r="AS13">
        <v>3364.54296875</v>
      </c>
      <c r="AT13">
        <v>0</v>
      </c>
      <c r="AU13">
        <v>3372.053466796875</v>
      </c>
      <c r="AV13">
        <v>3372.053466796875</v>
      </c>
      <c r="AW13">
        <v>0</v>
      </c>
      <c r="AY13">
        <v>11</v>
      </c>
      <c r="BA13">
        <f t="shared" si="0"/>
        <v>1.011474609375</v>
      </c>
      <c r="BB13">
        <f t="shared" si="1"/>
        <v>2.50341796875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3.514892578125</v>
      </c>
      <c r="BH13">
        <f t="shared" si="6"/>
        <v>15.05419921875</v>
      </c>
      <c r="BI13">
        <f t="shared" si="9"/>
        <v>165.523681640625</v>
      </c>
      <c r="BJ13">
        <f t="shared" si="7"/>
        <v>166.531494140625</v>
      </c>
      <c r="BK13">
        <f t="shared" si="7"/>
        <v>169.5322265625</v>
      </c>
      <c r="BL13">
        <f t="shared" si="7"/>
        <v>170.046142578125</v>
      </c>
      <c r="BM13">
        <f t="shared" si="7"/>
        <v>174.555908203125</v>
      </c>
      <c r="BN13">
        <f t="shared" si="7"/>
        <v>177.556640625</v>
      </c>
      <c r="BO13">
        <f t="shared" si="7"/>
        <v>180.557373046875</v>
      </c>
      <c r="BR13">
        <f t="shared" si="8"/>
        <v>176.218505859375</v>
      </c>
    </row>
    <row r="14" spans="1:70" x14ac:dyDescent="0.2">
      <c r="A14" t="s">
        <v>202</v>
      </c>
      <c r="B14" t="s">
        <v>252</v>
      </c>
      <c r="C14" t="s">
        <v>17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0.64271682500839233</v>
      </c>
      <c r="M14">
        <v>0.64271682500839233</v>
      </c>
      <c r="N14">
        <v>0</v>
      </c>
      <c r="O14">
        <v>3385.698486328125</v>
      </c>
      <c r="P14">
        <v>3385.698486328125</v>
      </c>
      <c r="Q14">
        <v>0</v>
      </c>
      <c r="S14">
        <v>3388.69921875</v>
      </c>
      <c r="T14">
        <v>3388.69921875</v>
      </c>
      <c r="U14">
        <v>0</v>
      </c>
      <c r="W14">
        <v>3380.6748046875</v>
      </c>
      <c r="X14">
        <v>3380.6748046875</v>
      </c>
      <c r="Y14">
        <v>0</v>
      </c>
      <c r="Z14">
        <v>3381.188720703125</v>
      </c>
      <c r="AA14">
        <v>3381.188720703125</v>
      </c>
      <c r="AB14">
        <v>0</v>
      </c>
      <c r="AC14">
        <v>3379.56396484375</v>
      </c>
      <c r="AD14">
        <v>3379.56396484375</v>
      </c>
      <c r="AE14">
        <v>0</v>
      </c>
      <c r="AF14">
        <v>3380.6748046875</v>
      </c>
      <c r="AG14">
        <v>3380.6748046875</v>
      </c>
      <c r="AH14">
        <v>0</v>
      </c>
      <c r="AI14">
        <v>3381.188720703125</v>
      </c>
      <c r="AJ14">
        <v>3381.188720703125</v>
      </c>
      <c r="AK14">
        <v>0</v>
      </c>
      <c r="AL14">
        <v>3385.698486328125</v>
      </c>
      <c r="AM14">
        <v>3385.698486328125</v>
      </c>
      <c r="AN14">
        <v>0</v>
      </c>
      <c r="AO14">
        <v>3378.5693359375</v>
      </c>
      <c r="AP14">
        <v>3378.5693359375</v>
      </c>
      <c r="AQ14">
        <v>0</v>
      </c>
      <c r="AR14">
        <v>3379.58056640625</v>
      </c>
      <c r="AS14">
        <v>3379.58056640625</v>
      </c>
      <c r="AT14">
        <v>0</v>
      </c>
      <c r="AU14">
        <v>3385.698486328125</v>
      </c>
      <c r="AV14">
        <v>3385.698486328125</v>
      </c>
      <c r="AW14">
        <v>0</v>
      </c>
      <c r="AY14">
        <v>12</v>
      </c>
      <c r="BA14">
        <f t="shared" si="0"/>
        <v>1.01123046875</v>
      </c>
      <c r="BB14">
        <f t="shared" si="1"/>
        <v>1.11083984375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4.907958984375</v>
      </c>
      <c r="BH14">
        <f t="shared" si="6"/>
        <v>15.054443359375</v>
      </c>
      <c r="BI14">
        <f t="shared" si="9"/>
        <v>180.577880859375</v>
      </c>
      <c r="BJ14">
        <f t="shared" si="7"/>
        <v>181.58935546875</v>
      </c>
      <c r="BK14">
        <f t="shared" si="7"/>
        <v>184.0927734375</v>
      </c>
      <c r="BL14">
        <f t="shared" si="7"/>
        <v>184.606689453125</v>
      </c>
      <c r="BM14">
        <f t="shared" si="7"/>
        <v>189.1162109375</v>
      </c>
      <c r="BN14">
        <f t="shared" si="7"/>
        <v>192.1171875</v>
      </c>
      <c r="BO14">
        <f t="shared" si="7"/>
        <v>195.632080078125</v>
      </c>
      <c r="BR14">
        <f t="shared" si="8"/>
        <v>190.779052734375</v>
      </c>
    </row>
    <row r="15" spans="1:70" x14ac:dyDescent="0.2">
      <c r="A15" t="s">
        <v>202</v>
      </c>
      <c r="B15" t="s">
        <v>261</v>
      </c>
      <c r="C15" t="s">
        <v>120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1.208559632301331</v>
      </c>
      <c r="M15">
        <v>1.208559632301331</v>
      </c>
      <c r="N15">
        <v>0</v>
      </c>
      <c r="O15">
        <v>3402.128662109375</v>
      </c>
      <c r="P15">
        <v>3402.128662109375</v>
      </c>
      <c r="Q15">
        <v>0</v>
      </c>
      <c r="S15">
        <v>3405.12939453125</v>
      </c>
      <c r="T15">
        <v>3405.12939453125</v>
      </c>
      <c r="U15">
        <v>0</v>
      </c>
      <c r="W15">
        <v>3397.10498046875</v>
      </c>
      <c r="X15">
        <v>3397.10498046875</v>
      </c>
      <c r="Y15">
        <v>0</v>
      </c>
      <c r="Z15">
        <v>3397.618896484375</v>
      </c>
      <c r="AA15">
        <v>3397.618896484375</v>
      </c>
      <c r="AB15">
        <v>0</v>
      </c>
      <c r="AC15">
        <v>3394.6015625</v>
      </c>
      <c r="AD15">
        <v>3394.6015625</v>
      </c>
      <c r="AE15">
        <v>0</v>
      </c>
      <c r="AF15">
        <v>3397.10498046875</v>
      </c>
      <c r="AG15">
        <v>3397.10498046875</v>
      </c>
      <c r="AH15">
        <v>0</v>
      </c>
      <c r="AI15">
        <v>3397.618896484375</v>
      </c>
      <c r="AJ15">
        <v>3397.618896484375</v>
      </c>
      <c r="AK15">
        <v>0</v>
      </c>
      <c r="AL15">
        <v>3402.128662109375</v>
      </c>
      <c r="AM15">
        <v>3402.128662109375</v>
      </c>
      <c r="AN15">
        <v>0</v>
      </c>
      <c r="AO15">
        <v>3393.607177734375</v>
      </c>
      <c r="AP15">
        <v>3393.607177734375</v>
      </c>
      <c r="AQ15">
        <v>0</v>
      </c>
      <c r="AR15">
        <v>3394.6181640625</v>
      </c>
      <c r="AS15">
        <v>3394.6181640625</v>
      </c>
      <c r="AT15">
        <v>0</v>
      </c>
      <c r="AU15">
        <v>3402.128662109375</v>
      </c>
      <c r="AV15">
        <v>3402.128662109375</v>
      </c>
      <c r="AW15">
        <v>0</v>
      </c>
      <c r="AY15">
        <v>13</v>
      </c>
      <c r="BA15">
        <f t="shared" si="0"/>
        <v>1.010986328125</v>
      </c>
      <c r="BB15">
        <f t="shared" si="1"/>
        <v>2.50341796875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3.519287109375</v>
      </c>
      <c r="BH15">
        <f t="shared" si="6"/>
        <v>15.05810546875</v>
      </c>
      <c r="BI15">
        <f t="shared" si="9"/>
        <v>195.63232421875</v>
      </c>
      <c r="BJ15">
        <f t="shared" si="7"/>
        <v>196.6435546875</v>
      </c>
      <c r="BK15">
        <f t="shared" si="7"/>
        <v>197.75439453125</v>
      </c>
      <c r="BL15">
        <f t="shared" si="7"/>
        <v>198.268310546875</v>
      </c>
      <c r="BM15">
        <f t="shared" si="7"/>
        <v>202.778076171875</v>
      </c>
      <c r="BN15">
        <f t="shared" si="7"/>
        <v>205.77880859375</v>
      </c>
      <c r="BO15">
        <f t="shared" si="7"/>
        <v>210.686767578125</v>
      </c>
      <c r="BR15">
        <f t="shared" si="8"/>
        <v>204.440673828125</v>
      </c>
    </row>
    <row r="16" spans="1:70" x14ac:dyDescent="0.2">
      <c r="A16" t="s">
        <v>199</v>
      </c>
      <c r="B16" t="s">
        <v>257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1.3145648241043091</v>
      </c>
      <c r="M16">
        <v>1.3145648241043091</v>
      </c>
      <c r="N16">
        <v>0</v>
      </c>
      <c r="O16">
        <v>3415.889404296875</v>
      </c>
      <c r="P16">
        <v>3415.889404296875</v>
      </c>
      <c r="Q16">
        <v>0</v>
      </c>
      <c r="S16">
        <v>3418.890380859375</v>
      </c>
      <c r="T16">
        <v>3418.890380859375</v>
      </c>
      <c r="U16">
        <v>0</v>
      </c>
      <c r="W16">
        <v>3410.865966796875</v>
      </c>
      <c r="X16">
        <v>3410.865966796875</v>
      </c>
      <c r="Y16">
        <v>0</v>
      </c>
      <c r="Z16">
        <v>3411.3798828125</v>
      </c>
      <c r="AA16">
        <v>3411.3798828125</v>
      </c>
      <c r="AB16">
        <v>0</v>
      </c>
      <c r="AC16">
        <v>3409.655517578125</v>
      </c>
      <c r="AD16">
        <v>3409.655517578125</v>
      </c>
      <c r="AE16">
        <v>0</v>
      </c>
      <c r="AF16">
        <v>3410.865966796875</v>
      </c>
      <c r="AG16">
        <v>3410.865966796875</v>
      </c>
      <c r="AH16">
        <v>0</v>
      </c>
      <c r="AI16">
        <v>3411.3798828125</v>
      </c>
      <c r="AJ16">
        <v>3411.3798828125</v>
      </c>
      <c r="AK16">
        <v>0</v>
      </c>
      <c r="AL16">
        <v>3415.889404296875</v>
      </c>
      <c r="AM16">
        <v>3415.889404296875</v>
      </c>
      <c r="AN16">
        <v>0</v>
      </c>
      <c r="AO16">
        <v>3408.648681640625</v>
      </c>
      <c r="AP16">
        <v>3408.648681640625</v>
      </c>
      <c r="AQ16">
        <v>0</v>
      </c>
      <c r="AR16">
        <v>3409.655517578125</v>
      </c>
      <c r="AS16">
        <v>3409.655517578125</v>
      </c>
      <c r="AT16">
        <v>0</v>
      </c>
      <c r="AU16">
        <v>3415.889404296875</v>
      </c>
      <c r="AV16">
        <v>3415.889404296875</v>
      </c>
      <c r="AW16">
        <v>0</v>
      </c>
      <c r="AY16">
        <v>14</v>
      </c>
      <c r="BA16">
        <f t="shared" si="0"/>
        <v>1.0068359375</v>
      </c>
      <c r="BB16">
        <f t="shared" si="1"/>
        <v>1.21044921875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4.812255859375</v>
      </c>
      <c r="BH16">
        <f t="shared" si="6"/>
        <v>15.053955078125</v>
      </c>
      <c r="BI16">
        <f t="shared" si="9"/>
        <v>210.6904296875</v>
      </c>
      <c r="BJ16">
        <f t="shared" si="7"/>
        <v>211.701416015625</v>
      </c>
      <c r="BK16">
        <f t="shared" si="7"/>
        <v>214.204833984375</v>
      </c>
      <c r="BL16">
        <f t="shared" si="7"/>
        <v>214.71875</v>
      </c>
      <c r="BM16">
        <f t="shared" si="7"/>
        <v>219.228515625</v>
      </c>
      <c r="BN16">
        <f t="shared" si="7"/>
        <v>222.229248046875</v>
      </c>
      <c r="BO16">
        <f t="shared" si="7"/>
        <v>225.74853515625</v>
      </c>
      <c r="BR16">
        <f t="shared" si="8"/>
        <v>220.89111328125</v>
      </c>
    </row>
    <row r="17" spans="1:70" x14ac:dyDescent="0.2">
      <c r="A17" t="s">
        <v>202</v>
      </c>
      <c r="B17" t="s">
        <v>249</v>
      </c>
      <c r="C17" t="s">
        <v>108</v>
      </c>
      <c r="D17">
        <v>60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1.629319310188293</v>
      </c>
      <c r="M17">
        <v>1.629319310188293</v>
      </c>
      <c r="N17">
        <v>0</v>
      </c>
      <c r="O17">
        <v>3432.435791015625</v>
      </c>
      <c r="P17">
        <v>3432.435791015625</v>
      </c>
      <c r="Q17">
        <v>0</v>
      </c>
      <c r="S17">
        <v>3435.4365234375</v>
      </c>
      <c r="T17">
        <v>3435.4365234375</v>
      </c>
      <c r="U17">
        <v>0</v>
      </c>
      <c r="W17">
        <v>3427.412109375</v>
      </c>
      <c r="X17">
        <v>3427.412109375</v>
      </c>
      <c r="Y17">
        <v>0</v>
      </c>
      <c r="Z17">
        <v>3427.926025390625</v>
      </c>
      <c r="AA17">
        <v>3427.926025390625</v>
      </c>
      <c r="AB17">
        <v>0</v>
      </c>
      <c r="AC17">
        <v>3424.709716796875</v>
      </c>
      <c r="AD17">
        <v>3424.709716796875</v>
      </c>
      <c r="AE17">
        <v>0</v>
      </c>
      <c r="AF17">
        <v>3427.412109375</v>
      </c>
      <c r="AG17">
        <v>3427.412109375</v>
      </c>
      <c r="AH17">
        <v>0</v>
      </c>
      <c r="AI17">
        <v>3427.926025390625</v>
      </c>
      <c r="AJ17">
        <v>3427.926025390625</v>
      </c>
      <c r="AK17">
        <v>0</v>
      </c>
      <c r="AL17">
        <v>3432.435791015625</v>
      </c>
      <c r="AM17">
        <v>3432.435791015625</v>
      </c>
      <c r="AN17">
        <v>0</v>
      </c>
      <c r="AO17">
        <v>3423.70263671875</v>
      </c>
      <c r="AP17">
        <v>3423.70263671875</v>
      </c>
      <c r="AQ17">
        <v>0</v>
      </c>
      <c r="AR17">
        <v>3424.709716796875</v>
      </c>
      <c r="AS17">
        <v>3424.709716796875</v>
      </c>
      <c r="AT17">
        <v>0</v>
      </c>
      <c r="AU17">
        <v>3432.435791015625</v>
      </c>
      <c r="AV17">
        <v>3432.435791015625</v>
      </c>
      <c r="AW17">
        <v>0</v>
      </c>
      <c r="AY17">
        <v>15</v>
      </c>
      <c r="BA17">
        <f t="shared" si="0"/>
        <v>1.007080078125</v>
      </c>
      <c r="BB17">
        <f t="shared" si="1"/>
        <v>2.702392578125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3.302734375</v>
      </c>
      <c r="BH17">
        <f t="shared" si="6"/>
        <v>15.03662109375</v>
      </c>
      <c r="BI17">
        <f t="shared" si="9"/>
        <v>225.744384765625</v>
      </c>
      <c r="BJ17">
        <f t="shared" si="7"/>
        <v>226.751220703125</v>
      </c>
      <c r="BK17">
        <f t="shared" si="7"/>
        <v>227.961669921875</v>
      </c>
      <c r="BL17">
        <f t="shared" si="7"/>
        <v>228.4755859375</v>
      </c>
      <c r="BM17">
        <f t="shared" si="7"/>
        <v>232.985107421875</v>
      </c>
      <c r="BN17">
        <f t="shared" si="7"/>
        <v>235.986083984375</v>
      </c>
      <c r="BO17">
        <f t="shared" si="7"/>
        <v>240.79833984375</v>
      </c>
      <c r="BR17">
        <f t="shared" si="8"/>
        <v>234.64794921875</v>
      </c>
    </row>
    <row r="18" spans="1:70" x14ac:dyDescent="0.2">
      <c r="A18" t="s">
        <v>202</v>
      </c>
      <c r="B18" t="s">
        <v>253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0.89650422334671021</v>
      </c>
      <c r="M18">
        <v>0.89650422334671021</v>
      </c>
      <c r="N18">
        <v>0</v>
      </c>
      <c r="O18">
        <v>3446.16357421875</v>
      </c>
      <c r="P18">
        <v>3446.16357421875</v>
      </c>
      <c r="Q18">
        <v>0</v>
      </c>
      <c r="S18">
        <v>3449.16552734375</v>
      </c>
      <c r="T18">
        <v>3449.16552734375</v>
      </c>
      <c r="U18">
        <v>0</v>
      </c>
      <c r="W18">
        <v>3441.139892578125</v>
      </c>
      <c r="X18">
        <v>3441.139892578125</v>
      </c>
      <c r="Y18">
        <v>0</v>
      </c>
      <c r="Z18">
        <v>3441.65380859375</v>
      </c>
      <c r="AA18">
        <v>3441.65380859375</v>
      </c>
      <c r="AB18">
        <v>0</v>
      </c>
      <c r="AC18">
        <v>3439.730712890625</v>
      </c>
      <c r="AD18">
        <v>3439.730712890625</v>
      </c>
      <c r="AE18">
        <v>0</v>
      </c>
      <c r="AF18">
        <v>3441.139892578125</v>
      </c>
      <c r="AG18">
        <v>3441.139892578125</v>
      </c>
      <c r="AH18">
        <v>0</v>
      </c>
      <c r="AI18">
        <v>3441.65380859375</v>
      </c>
      <c r="AJ18">
        <v>3441.65380859375</v>
      </c>
      <c r="AK18">
        <v>0</v>
      </c>
      <c r="AL18">
        <v>3446.16357421875</v>
      </c>
      <c r="AM18">
        <v>3446.16357421875</v>
      </c>
      <c r="AN18">
        <v>0</v>
      </c>
      <c r="AO18">
        <v>3438.7392578125</v>
      </c>
      <c r="AP18">
        <v>3438.7392578125</v>
      </c>
      <c r="AQ18">
        <v>0</v>
      </c>
      <c r="AR18">
        <v>3439.747314453125</v>
      </c>
      <c r="AS18">
        <v>3439.747314453125</v>
      </c>
      <c r="AT18">
        <v>0</v>
      </c>
      <c r="AU18">
        <v>3446.16357421875</v>
      </c>
      <c r="AV18">
        <v>3446.16357421875</v>
      </c>
      <c r="AW18">
        <v>0</v>
      </c>
      <c r="AY18">
        <v>16</v>
      </c>
      <c r="BA18">
        <f t="shared" si="0"/>
        <v>1.008056640625</v>
      </c>
      <c r="BB18">
        <f t="shared" si="1"/>
        <v>1.4091796875</v>
      </c>
      <c r="BC18">
        <f t="shared" si="2"/>
        <v>0.513916015625</v>
      </c>
      <c r="BD18">
        <f t="shared" si="3"/>
        <v>4.509765625</v>
      </c>
      <c r="BE18">
        <f t="shared" si="4"/>
        <v>3.001953125</v>
      </c>
      <c r="BF18">
        <f t="shared" si="5"/>
        <v>4.60791015625</v>
      </c>
      <c r="BH18">
        <f t="shared" si="6"/>
        <v>15.05078125</v>
      </c>
      <c r="BI18">
        <f t="shared" si="9"/>
        <v>240.781005859375</v>
      </c>
      <c r="BJ18">
        <f t="shared" si="7"/>
        <v>241.7880859375</v>
      </c>
      <c r="BK18">
        <f t="shared" si="7"/>
        <v>244.490478515625</v>
      </c>
      <c r="BL18">
        <f t="shared" si="7"/>
        <v>245.00439453125</v>
      </c>
      <c r="BM18">
        <f t="shared" si="7"/>
        <v>249.51416015625</v>
      </c>
      <c r="BN18">
        <f t="shared" si="7"/>
        <v>252.514892578125</v>
      </c>
      <c r="BO18">
        <f t="shared" si="7"/>
        <v>255.817626953125</v>
      </c>
      <c r="BR18">
        <f t="shared" si="8"/>
        <v>251.1767578125</v>
      </c>
    </row>
    <row r="19" spans="1:70" x14ac:dyDescent="0.2">
      <c r="A19" t="s">
        <v>202</v>
      </c>
      <c r="B19" t="s">
        <v>264</v>
      </c>
      <c r="C19" t="s">
        <v>29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0.64816558361053467</v>
      </c>
      <c r="M19">
        <v>0.64816558361053467</v>
      </c>
      <c r="N19">
        <v>0</v>
      </c>
      <c r="O19">
        <v>3461.7978515625</v>
      </c>
      <c r="P19">
        <v>3461.7978515625</v>
      </c>
      <c r="Q19">
        <v>0</v>
      </c>
      <c r="S19">
        <v>3464.798828125</v>
      </c>
      <c r="T19">
        <v>3464.798828125</v>
      </c>
      <c r="U19">
        <v>0</v>
      </c>
      <c r="W19">
        <v>3456.7744140625</v>
      </c>
      <c r="X19">
        <v>3456.7744140625</v>
      </c>
      <c r="Y19">
        <v>0</v>
      </c>
      <c r="Z19">
        <v>3457.288330078125</v>
      </c>
      <c r="AA19">
        <v>3457.288330078125</v>
      </c>
      <c r="AB19">
        <v>0</v>
      </c>
      <c r="AC19">
        <v>3454.768310546875</v>
      </c>
      <c r="AD19">
        <v>3454.768310546875</v>
      </c>
      <c r="AE19">
        <v>0</v>
      </c>
      <c r="AF19">
        <v>3456.7744140625</v>
      </c>
      <c r="AG19">
        <v>3456.7744140625</v>
      </c>
      <c r="AH19">
        <v>0</v>
      </c>
      <c r="AI19">
        <v>3457.288330078125</v>
      </c>
      <c r="AJ19">
        <v>3457.288330078125</v>
      </c>
      <c r="AK19">
        <v>0</v>
      </c>
      <c r="AL19">
        <v>3461.7978515625</v>
      </c>
      <c r="AM19">
        <v>3461.7978515625</v>
      </c>
      <c r="AN19">
        <v>0</v>
      </c>
      <c r="AO19">
        <v>3453.7734375</v>
      </c>
      <c r="AP19">
        <v>3453.7734375</v>
      </c>
      <c r="AQ19">
        <v>0</v>
      </c>
      <c r="AR19">
        <v>3454.78466796875</v>
      </c>
      <c r="AS19">
        <v>3454.78466796875</v>
      </c>
      <c r="AT19">
        <v>0</v>
      </c>
      <c r="AU19">
        <v>3461.7978515625</v>
      </c>
      <c r="AV19">
        <v>3461.7978515625</v>
      </c>
      <c r="AW19">
        <v>0</v>
      </c>
      <c r="AY19">
        <v>17</v>
      </c>
      <c r="BA19">
        <f t="shared" si="0"/>
        <v>1.01123046875</v>
      </c>
      <c r="BB19">
        <f t="shared" si="1"/>
        <v>2.006103515625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4.01708984375</v>
      </c>
      <c r="BH19">
        <f t="shared" si="6"/>
        <v>15.058837890625</v>
      </c>
      <c r="BI19">
        <f t="shared" si="9"/>
        <v>255.831787109375</v>
      </c>
      <c r="BJ19">
        <f t="shared" ref="BJ19:BO31" si="10">BI19+BA18</f>
        <v>256.83984375</v>
      </c>
      <c r="BK19">
        <f t="shared" si="10"/>
        <v>258.2490234375</v>
      </c>
      <c r="BL19">
        <f t="shared" si="10"/>
        <v>258.762939453125</v>
      </c>
      <c r="BM19">
        <f t="shared" si="10"/>
        <v>263.272705078125</v>
      </c>
      <c r="BN19">
        <f t="shared" si="10"/>
        <v>266.274658203125</v>
      </c>
      <c r="BO19">
        <f t="shared" si="10"/>
        <v>270.882568359375</v>
      </c>
      <c r="BR19">
        <f t="shared" si="8"/>
        <v>264.935302734375</v>
      </c>
    </row>
    <row r="20" spans="1:70" x14ac:dyDescent="0.2">
      <c r="A20" t="s">
        <v>199</v>
      </c>
      <c r="B20" t="s">
        <v>250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1.1696727275848391</v>
      </c>
      <c r="M20">
        <v>1.1696727275848391</v>
      </c>
      <c r="N20">
        <v>0</v>
      </c>
      <c r="O20">
        <v>3477.349365234375</v>
      </c>
      <c r="P20">
        <v>3477.349365234375</v>
      </c>
      <c r="Q20">
        <v>0</v>
      </c>
      <c r="S20">
        <v>3480.350341796875</v>
      </c>
      <c r="T20">
        <v>3480.350341796875</v>
      </c>
      <c r="U20">
        <v>0</v>
      </c>
      <c r="W20">
        <v>3472.325927734375</v>
      </c>
      <c r="X20">
        <v>3472.325927734375</v>
      </c>
      <c r="Y20">
        <v>0</v>
      </c>
      <c r="Z20">
        <v>3472.83984375</v>
      </c>
      <c r="AA20">
        <v>3472.83984375</v>
      </c>
      <c r="AB20">
        <v>0</v>
      </c>
      <c r="AC20">
        <v>3469.822265625</v>
      </c>
      <c r="AD20">
        <v>3469.822265625</v>
      </c>
      <c r="AE20">
        <v>0</v>
      </c>
      <c r="AF20">
        <v>3472.325927734375</v>
      </c>
      <c r="AG20">
        <v>3472.325927734375</v>
      </c>
      <c r="AH20">
        <v>0</v>
      </c>
      <c r="AI20">
        <v>3472.83984375</v>
      </c>
      <c r="AJ20">
        <v>3472.83984375</v>
      </c>
      <c r="AK20">
        <v>0</v>
      </c>
      <c r="AL20">
        <v>3477.349365234375</v>
      </c>
      <c r="AM20">
        <v>3477.349365234375</v>
      </c>
      <c r="AN20">
        <v>0</v>
      </c>
      <c r="AO20">
        <v>3468.81591796875</v>
      </c>
      <c r="AP20">
        <v>3468.81591796875</v>
      </c>
      <c r="AQ20">
        <v>0</v>
      </c>
      <c r="AR20">
        <v>3469.822265625</v>
      </c>
      <c r="AS20">
        <v>3469.822265625</v>
      </c>
      <c r="AT20">
        <v>0</v>
      </c>
      <c r="AU20">
        <v>3477.349365234375</v>
      </c>
      <c r="AV20">
        <v>3477.349365234375</v>
      </c>
      <c r="AW20">
        <v>0</v>
      </c>
      <c r="AY20">
        <v>18</v>
      </c>
      <c r="BA20">
        <f t="shared" si="0"/>
        <v>1.00634765625</v>
      </c>
      <c r="BB20">
        <f t="shared" si="1"/>
        <v>2.503662109375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3.518310546875</v>
      </c>
      <c r="BH20">
        <f t="shared" si="6"/>
        <v>15.052734375</v>
      </c>
      <c r="BI20">
        <f t="shared" si="9"/>
        <v>270.890625</v>
      </c>
      <c r="BJ20">
        <f t="shared" si="10"/>
        <v>271.90185546875</v>
      </c>
      <c r="BK20">
        <f t="shared" si="10"/>
        <v>273.907958984375</v>
      </c>
      <c r="BL20">
        <f t="shared" si="10"/>
        <v>274.421875</v>
      </c>
      <c r="BM20">
        <f t="shared" si="10"/>
        <v>278.931396484375</v>
      </c>
      <c r="BN20">
        <f t="shared" si="10"/>
        <v>281.932373046875</v>
      </c>
      <c r="BO20">
        <f t="shared" si="10"/>
        <v>285.949462890625</v>
      </c>
      <c r="BR20">
        <f t="shared" si="8"/>
        <v>280.59423828125</v>
      </c>
    </row>
    <row r="21" spans="1:70" x14ac:dyDescent="0.2">
      <c r="A21" t="s">
        <v>202</v>
      </c>
      <c r="B21" t="s">
        <v>249</v>
      </c>
      <c r="C21" t="s">
        <v>108</v>
      </c>
      <c r="D21">
        <v>60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0.97127681970596313</v>
      </c>
      <c r="M21">
        <v>0.97127681970596313</v>
      </c>
      <c r="N21">
        <v>0</v>
      </c>
      <c r="O21">
        <v>3492.20068359375</v>
      </c>
      <c r="P21">
        <v>3492.20068359375</v>
      </c>
      <c r="Q21">
        <v>0</v>
      </c>
      <c r="S21">
        <v>3495.205322265625</v>
      </c>
      <c r="T21">
        <v>3495.205322265625</v>
      </c>
      <c r="U21">
        <v>0</v>
      </c>
      <c r="W21">
        <v>3487.180908203125</v>
      </c>
      <c r="X21">
        <v>3487.180908203125</v>
      </c>
      <c r="Y21">
        <v>0</v>
      </c>
      <c r="Z21">
        <v>3487.695068359375</v>
      </c>
      <c r="AA21">
        <v>3487.695068359375</v>
      </c>
      <c r="AB21">
        <v>0</v>
      </c>
      <c r="AC21">
        <v>3484.87646484375</v>
      </c>
      <c r="AD21">
        <v>3484.87646484375</v>
      </c>
      <c r="AE21">
        <v>0</v>
      </c>
      <c r="AF21">
        <v>3487.180908203125</v>
      </c>
      <c r="AG21">
        <v>3487.180908203125</v>
      </c>
      <c r="AH21">
        <v>0</v>
      </c>
      <c r="AI21">
        <v>3487.695068359375</v>
      </c>
      <c r="AJ21">
        <v>3487.695068359375</v>
      </c>
      <c r="AK21">
        <v>0</v>
      </c>
      <c r="AL21">
        <v>3492.20068359375</v>
      </c>
      <c r="AM21">
        <v>3492.20068359375</v>
      </c>
      <c r="AN21">
        <v>0</v>
      </c>
      <c r="AO21">
        <v>3483.86865234375</v>
      </c>
      <c r="AP21">
        <v>3483.86865234375</v>
      </c>
      <c r="AQ21">
        <v>0</v>
      </c>
      <c r="AR21">
        <v>3484.87646484375</v>
      </c>
      <c r="AS21">
        <v>3484.87646484375</v>
      </c>
      <c r="AT21">
        <v>0</v>
      </c>
      <c r="AU21">
        <v>3492.20068359375</v>
      </c>
      <c r="AV21">
        <v>3492.20068359375</v>
      </c>
      <c r="AW21">
        <v>0</v>
      </c>
      <c r="AY21">
        <v>19</v>
      </c>
      <c r="BA21">
        <f t="shared" si="0"/>
        <v>1.0078125</v>
      </c>
      <c r="BB21">
        <f t="shared" si="1"/>
        <v>2.304443359375</v>
      </c>
      <c r="BC21">
        <f t="shared" si="2"/>
        <v>0.51416015625</v>
      </c>
      <c r="BD21">
        <f t="shared" si="3"/>
        <v>4.505615234375</v>
      </c>
      <c r="BE21">
        <f t="shared" si="4"/>
        <v>3.004638671875</v>
      </c>
      <c r="BF21">
        <f t="shared" si="5"/>
        <v>3.71923828125</v>
      </c>
      <c r="BH21">
        <f t="shared" si="6"/>
        <v>15.055908203125</v>
      </c>
      <c r="BI21">
        <f t="shared" si="9"/>
        <v>285.943359375</v>
      </c>
      <c r="BJ21">
        <f t="shared" si="10"/>
        <v>286.94970703125</v>
      </c>
      <c r="BK21">
        <f t="shared" si="10"/>
        <v>289.453369140625</v>
      </c>
      <c r="BL21">
        <f t="shared" si="10"/>
        <v>289.96728515625</v>
      </c>
      <c r="BM21">
        <f t="shared" si="10"/>
        <v>294.476806640625</v>
      </c>
      <c r="BN21">
        <f t="shared" si="10"/>
        <v>297.477783203125</v>
      </c>
      <c r="BO21">
        <f t="shared" si="10"/>
        <v>300.99609375</v>
      </c>
      <c r="BR21">
        <f t="shared" si="8"/>
        <v>296.1396484375</v>
      </c>
    </row>
    <row r="22" spans="1:70" x14ac:dyDescent="0.2">
      <c r="A22" t="s">
        <v>199</v>
      </c>
      <c r="B22" t="s">
        <v>266</v>
      </c>
      <c r="C22" t="s">
        <v>123</v>
      </c>
      <c r="D22">
        <v>120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0.9661821722984314</v>
      </c>
      <c r="M22">
        <v>0.9661821722984314</v>
      </c>
      <c r="N22">
        <v>0</v>
      </c>
      <c r="O22">
        <v>3506.263916015625</v>
      </c>
      <c r="P22">
        <v>3506.263916015625</v>
      </c>
      <c r="Q22">
        <v>0</v>
      </c>
      <c r="S22">
        <v>3509.264892578125</v>
      </c>
      <c r="T22">
        <v>3509.264892578125</v>
      </c>
      <c r="U22">
        <v>0</v>
      </c>
      <c r="W22">
        <v>3501.241455078125</v>
      </c>
      <c r="X22">
        <v>3501.241455078125</v>
      </c>
      <c r="Y22">
        <v>0</v>
      </c>
      <c r="Z22">
        <v>3501.754150390625</v>
      </c>
      <c r="AA22">
        <v>3501.754150390625</v>
      </c>
      <c r="AB22">
        <v>0</v>
      </c>
      <c r="AC22">
        <v>3499.930419921875</v>
      </c>
      <c r="AD22">
        <v>3499.930419921875</v>
      </c>
      <c r="AE22">
        <v>0</v>
      </c>
      <c r="AF22">
        <v>3501.241455078125</v>
      </c>
      <c r="AG22">
        <v>3501.241455078125</v>
      </c>
      <c r="AH22">
        <v>0</v>
      </c>
      <c r="AI22">
        <v>3501.754150390625</v>
      </c>
      <c r="AJ22">
        <v>3501.754150390625</v>
      </c>
      <c r="AK22">
        <v>0</v>
      </c>
      <c r="AL22">
        <v>3506.263916015625</v>
      </c>
      <c r="AM22">
        <v>3506.263916015625</v>
      </c>
      <c r="AN22">
        <v>0</v>
      </c>
      <c r="AO22">
        <v>3498.924560546875</v>
      </c>
      <c r="AP22">
        <v>3498.924560546875</v>
      </c>
      <c r="AQ22">
        <v>0</v>
      </c>
      <c r="AR22">
        <v>3499.930419921875</v>
      </c>
      <c r="AS22">
        <v>3499.930419921875</v>
      </c>
      <c r="AT22">
        <v>0</v>
      </c>
      <c r="AU22">
        <v>3506.263916015625</v>
      </c>
      <c r="AV22">
        <v>3506.263916015625</v>
      </c>
      <c r="AW22">
        <v>0</v>
      </c>
      <c r="AY22">
        <v>20</v>
      </c>
      <c r="BA22">
        <f t="shared" si="0"/>
        <v>1.005859375</v>
      </c>
      <c r="BB22">
        <f t="shared" si="1"/>
        <v>1.31103515625</v>
      </c>
      <c r="BC22">
        <f t="shared" si="2"/>
        <v>0.5126953125</v>
      </c>
      <c r="BD22">
        <f t="shared" si="3"/>
        <v>4.509765625</v>
      </c>
      <c r="BE22">
        <f t="shared" si="4"/>
        <v>3.0009765625</v>
      </c>
      <c r="BF22">
        <f t="shared" si="5"/>
        <v>4.71240234375</v>
      </c>
      <c r="BH22">
        <f t="shared" si="6"/>
        <v>15.052734375</v>
      </c>
      <c r="BI22">
        <f t="shared" si="9"/>
        <v>300.999267578125</v>
      </c>
      <c r="BJ22">
        <f t="shared" si="10"/>
        <v>302.007080078125</v>
      </c>
      <c r="BK22">
        <f t="shared" si="10"/>
        <v>304.3115234375</v>
      </c>
      <c r="BL22">
        <f t="shared" si="10"/>
        <v>304.82568359375</v>
      </c>
      <c r="BM22">
        <f t="shared" si="10"/>
        <v>309.331298828125</v>
      </c>
      <c r="BN22">
        <f t="shared" si="10"/>
        <v>312.3359375</v>
      </c>
      <c r="BO22">
        <f t="shared" si="10"/>
        <v>316.05517578125</v>
      </c>
      <c r="BR22">
        <f t="shared" si="8"/>
        <v>310.998046875</v>
      </c>
    </row>
    <row r="23" spans="1:70" x14ac:dyDescent="0.2">
      <c r="A23" t="s">
        <v>202</v>
      </c>
      <c r="B23" t="s">
        <v>248</v>
      </c>
      <c r="C23" t="s">
        <v>17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0.60901862382888794</v>
      </c>
      <c r="M23">
        <v>0.60901862382888794</v>
      </c>
      <c r="N23">
        <v>0</v>
      </c>
      <c r="O23">
        <v>3521.119140625</v>
      </c>
      <c r="P23">
        <v>3521.119140625</v>
      </c>
      <c r="Q23">
        <v>0</v>
      </c>
      <c r="S23">
        <v>3524.119873046875</v>
      </c>
      <c r="T23">
        <v>3524.119873046875</v>
      </c>
      <c r="U23">
        <v>0</v>
      </c>
      <c r="W23">
        <v>3516.095458984375</v>
      </c>
      <c r="X23">
        <v>3516.095458984375</v>
      </c>
      <c r="Y23">
        <v>0</v>
      </c>
      <c r="Z23">
        <v>3516.609375</v>
      </c>
      <c r="AA23">
        <v>3516.609375</v>
      </c>
      <c r="AB23">
        <v>0</v>
      </c>
      <c r="AC23">
        <v>3514.984619140625</v>
      </c>
      <c r="AD23">
        <v>3514.984619140625</v>
      </c>
      <c r="AE23">
        <v>0</v>
      </c>
      <c r="AF23">
        <v>3516.095458984375</v>
      </c>
      <c r="AG23">
        <v>3516.095458984375</v>
      </c>
      <c r="AH23">
        <v>0</v>
      </c>
      <c r="AI23">
        <v>3516.609375</v>
      </c>
      <c r="AJ23">
        <v>3516.609375</v>
      </c>
      <c r="AK23">
        <v>0</v>
      </c>
      <c r="AL23">
        <v>3521.119140625</v>
      </c>
      <c r="AM23">
        <v>3521.119140625</v>
      </c>
      <c r="AN23">
        <v>0</v>
      </c>
      <c r="AO23">
        <v>3513.977294921875</v>
      </c>
      <c r="AP23">
        <v>3513.977294921875</v>
      </c>
      <c r="AQ23">
        <v>0</v>
      </c>
      <c r="AR23">
        <v>3514.984619140625</v>
      </c>
      <c r="AS23">
        <v>3514.984619140625</v>
      </c>
      <c r="AT23">
        <v>0</v>
      </c>
      <c r="AU23">
        <v>3521.119140625</v>
      </c>
      <c r="AV23">
        <v>3521.119140625</v>
      </c>
      <c r="AW23">
        <v>0</v>
      </c>
      <c r="AY23">
        <v>21</v>
      </c>
      <c r="BA23">
        <f t="shared" si="0"/>
        <v>1.00732421875</v>
      </c>
      <c r="BB23">
        <f t="shared" si="1"/>
        <v>1.11083984375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4.9072265625</v>
      </c>
      <c r="BH23">
        <f t="shared" si="6"/>
        <v>15.0498046875</v>
      </c>
      <c r="BI23">
        <f t="shared" si="9"/>
        <v>316.052001953125</v>
      </c>
      <c r="BJ23">
        <f t="shared" si="10"/>
        <v>317.057861328125</v>
      </c>
      <c r="BK23">
        <f t="shared" si="10"/>
        <v>318.368896484375</v>
      </c>
      <c r="BL23">
        <f t="shared" si="10"/>
        <v>318.881591796875</v>
      </c>
      <c r="BM23">
        <f t="shared" si="10"/>
        <v>323.391357421875</v>
      </c>
      <c r="BN23">
        <f t="shared" si="10"/>
        <v>326.392333984375</v>
      </c>
      <c r="BO23">
        <f t="shared" si="10"/>
        <v>331.104736328125</v>
      </c>
      <c r="BR23">
        <f t="shared" si="8"/>
        <v>325.053955078125</v>
      </c>
    </row>
    <row r="24" spans="1:70" x14ac:dyDescent="0.2">
      <c r="A24" t="s">
        <v>202</v>
      </c>
      <c r="B24" t="s">
        <v>263</v>
      </c>
      <c r="C24" t="s">
        <v>29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0.66115671396255493</v>
      </c>
      <c r="M24">
        <v>0.66115671396255493</v>
      </c>
      <c r="N24">
        <v>0</v>
      </c>
      <c r="O24">
        <v>3536.852783203125</v>
      </c>
      <c r="P24">
        <v>3536.852783203125</v>
      </c>
      <c r="Q24">
        <v>0</v>
      </c>
      <c r="S24">
        <v>3539.853759765625</v>
      </c>
      <c r="T24">
        <v>3539.853759765625</v>
      </c>
      <c r="U24">
        <v>0</v>
      </c>
      <c r="W24">
        <v>3531.829345703125</v>
      </c>
      <c r="X24">
        <v>3531.829345703125</v>
      </c>
      <c r="Y24">
        <v>0</v>
      </c>
      <c r="Z24">
        <v>3532.34326171875</v>
      </c>
      <c r="AA24">
        <v>3532.34326171875</v>
      </c>
      <c r="AB24">
        <v>0</v>
      </c>
      <c r="AC24">
        <v>3530.022216796875</v>
      </c>
      <c r="AD24">
        <v>3530.022216796875</v>
      </c>
      <c r="AE24">
        <v>0</v>
      </c>
      <c r="AF24">
        <v>3531.829345703125</v>
      </c>
      <c r="AG24">
        <v>3531.829345703125</v>
      </c>
      <c r="AH24">
        <v>0</v>
      </c>
      <c r="AI24">
        <v>3532.34326171875</v>
      </c>
      <c r="AJ24">
        <v>3532.34326171875</v>
      </c>
      <c r="AK24">
        <v>0</v>
      </c>
      <c r="AL24">
        <v>3536.852783203125</v>
      </c>
      <c r="AM24">
        <v>3536.852783203125</v>
      </c>
      <c r="AN24">
        <v>0</v>
      </c>
      <c r="AO24">
        <v>3529.027099609375</v>
      </c>
      <c r="AP24">
        <v>3529.027099609375</v>
      </c>
      <c r="AQ24">
        <v>0</v>
      </c>
      <c r="AR24">
        <v>3530.038818359375</v>
      </c>
      <c r="AS24">
        <v>3530.038818359375</v>
      </c>
      <c r="AT24">
        <v>0</v>
      </c>
      <c r="AU24">
        <v>3536.852783203125</v>
      </c>
      <c r="AV24">
        <v>3536.852783203125</v>
      </c>
      <c r="AW24">
        <v>0</v>
      </c>
      <c r="AY24">
        <v>22</v>
      </c>
      <c r="BA24">
        <f t="shared" si="0"/>
        <v>1.01171875</v>
      </c>
      <c r="BB24">
        <f t="shared" si="1"/>
        <v>1.80712890625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4.2158203125</v>
      </c>
      <c r="BH24">
        <f t="shared" si="6"/>
        <v>15.05908203125</v>
      </c>
      <c r="BI24">
        <f t="shared" si="9"/>
        <v>331.101806640625</v>
      </c>
      <c r="BJ24">
        <f t="shared" si="10"/>
        <v>332.109130859375</v>
      </c>
      <c r="BK24">
        <f t="shared" si="10"/>
        <v>333.219970703125</v>
      </c>
      <c r="BL24">
        <f t="shared" si="10"/>
        <v>333.73388671875</v>
      </c>
      <c r="BM24">
        <f t="shared" si="10"/>
        <v>338.24365234375</v>
      </c>
      <c r="BN24">
        <f t="shared" si="10"/>
        <v>341.244384765625</v>
      </c>
      <c r="BO24">
        <f t="shared" si="10"/>
        <v>346.151611328125</v>
      </c>
      <c r="BR24">
        <f t="shared" si="8"/>
        <v>339.90625</v>
      </c>
    </row>
    <row r="25" spans="1:70" x14ac:dyDescent="0.2">
      <c r="A25" t="s">
        <v>199</v>
      </c>
      <c r="B25" t="s">
        <v>259</v>
      </c>
      <c r="C25" t="s">
        <v>97</v>
      </c>
      <c r="D25">
        <v>-150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0.84928572177886963</v>
      </c>
      <c r="M25">
        <v>0.84928572177886963</v>
      </c>
      <c r="N25">
        <v>0</v>
      </c>
      <c r="O25">
        <v>3553.100830078125</v>
      </c>
      <c r="P25">
        <v>3553.100830078125</v>
      </c>
      <c r="Q25">
        <v>0</v>
      </c>
      <c r="S25">
        <v>3556.1015625</v>
      </c>
      <c r="T25">
        <v>3556.1015625</v>
      </c>
      <c r="U25">
        <v>0</v>
      </c>
      <c r="W25">
        <v>3548.0771484375</v>
      </c>
      <c r="X25">
        <v>3548.0771484375</v>
      </c>
      <c r="Y25">
        <v>0</v>
      </c>
      <c r="Z25">
        <v>3548.591064453125</v>
      </c>
      <c r="AA25">
        <v>3548.591064453125</v>
      </c>
      <c r="AB25">
        <v>0</v>
      </c>
      <c r="AC25">
        <v>3545.076171875</v>
      </c>
      <c r="AD25">
        <v>3545.076171875</v>
      </c>
      <c r="AE25">
        <v>0</v>
      </c>
      <c r="AF25">
        <v>3548.0771484375</v>
      </c>
      <c r="AG25">
        <v>3548.0771484375</v>
      </c>
      <c r="AH25">
        <v>0</v>
      </c>
      <c r="AI25">
        <v>3548.591064453125</v>
      </c>
      <c r="AJ25">
        <v>3548.591064453125</v>
      </c>
      <c r="AK25">
        <v>0</v>
      </c>
      <c r="AL25">
        <v>3553.100830078125</v>
      </c>
      <c r="AM25">
        <v>3553.100830078125</v>
      </c>
      <c r="AN25">
        <v>0</v>
      </c>
      <c r="AO25">
        <v>3544.069580078125</v>
      </c>
      <c r="AP25">
        <v>3544.069580078125</v>
      </c>
      <c r="AQ25">
        <v>0</v>
      </c>
      <c r="AR25">
        <v>3545.076171875</v>
      </c>
      <c r="AS25">
        <v>3545.076171875</v>
      </c>
      <c r="AT25">
        <v>0</v>
      </c>
      <c r="AU25">
        <v>3553.100830078125</v>
      </c>
      <c r="AV25">
        <v>3553.100830078125</v>
      </c>
      <c r="AW25">
        <v>0</v>
      </c>
      <c r="AY25">
        <v>23</v>
      </c>
      <c r="BA25">
        <f t="shared" si="0"/>
        <v>1.006591796875</v>
      </c>
      <c r="BB25">
        <f t="shared" si="1"/>
        <v>3.0009765625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3.002685546875</v>
      </c>
      <c r="BH25">
        <f t="shared" si="6"/>
        <v>15.03466796875</v>
      </c>
      <c r="BI25">
        <f t="shared" si="9"/>
        <v>346.160888671875</v>
      </c>
      <c r="BJ25">
        <f t="shared" si="10"/>
        <v>347.172607421875</v>
      </c>
      <c r="BK25">
        <f>BJ25+BB24</f>
        <v>348.979736328125</v>
      </c>
      <c r="BL25">
        <f t="shared" si="10"/>
        <v>349.49365234375</v>
      </c>
      <c r="BM25">
        <f t="shared" si="10"/>
        <v>354.003173828125</v>
      </c>
      <c r="BN25">
        <f t="shared" si="10"/>
        <v>357.004150390625</v>
      </c>
      <c r="BO25">
        <f t="shared" si="10"/>
        <v>361.219970703125</v>
      </c>
      <c r="BR25">
        <f t="shared" si="8"/>
        <v>355.666015625</v>
      </c>
    </row>
    <row r="26" spans="1:70" x14ac:dyDescent="0.2">
      <c r="A26" t="s">
        <v>199</v>
      </c>
      <c r="B26" t="s">
        <v>256</v>
      </c>
      <c r="C26" t="s">
        <v>99</v>
      </c>
      <c r="D26">
        <v>90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1.323569655418396</v>
      </c>
      <c r="M26">
        <v>1.323569655418396</v>
      </c>
      <c r="N26">
        <v>0</v>
      </c>
      <c r="O26">
        <v>3566.828369140625</v>
      </c>
      <c r="P26">
        <v>3566.828369140625</v>
      </c>
      <c r="Q26">
        <v>0</v>
      </c>
      <c r="S26">
        <v>3569.829345703125</v>
      </c>
      <c r="T26">
        <v>3569.829345703125</v>
      </c>
      <c r="U26">
        <v>0</v>
      </c>
      <c r="W26">
        <v>3561.804931640625</v>
      </c>
      <c r="X26">
        <v>3561.804931640625</v>
      </c>
      <c r="Y26">
        <v>0</v>
      </c>
      <c r="Z26">
        <v>3562.31884765625</v>
      </c>
      <c r="AA26">
        <v>3562.31884765625</v>
      </c>
      <c r="AB26">
        <v>0</v>
      </c>
      <c r="AC26">
        <v>3560.09716796875</v>
      </c>
      <c r="AD26">
        <v>3560.09716796875</v>
      </c>
      <c r="AE26">
        <v>0</v>
      </c>
      <c r="AF26">
        <v>3561.804931640625</v>
      </c>
      <c r="AG26">
        <v>3561.804931640625</v>
      </c>
      <c r="AH26">
        <v>0</v>
      </c>
      <c r="AI26">
        <v>3562.31884765625</v>
      </c>
      <c r="AJ26">
        <v>3562.31884765625</v>
      </c>
      <c r="AK26">
        <v>0</v>
      </c>
      <c r="AL26">
        <v>3566.828369140625</v>
      </c>
      <c r="AM26">
        <v>3566.828369140625</v>
      </c>
      <c r="AN26">
        <v>0</v>
      </c>
      <c r="AO26">
        <v>3559.104248046875</v>
      </c>
      <c r="AP26">
        <v>3559.104248046875</v>
      </c>
      <c r="AQ26">
        <v>0</v>
      </c>
      <c r="AR26">
        <v>3560.11376953125</v>
      </c>
      <c r="AS26">
        <v>3560.11376953125</v>
      </c>
      <c r="AT26">
        <v>0</v>
      </c>
      <c r="AU26">
        <v>3566.828369140625</v>
      </c>
      <c r="AV26">
        <v>3566.828369140625</v>
      </c>
      <c r="AW26">
        <v>0</v>
      </c>
      <c r="AY26">
        <v>24</v>
      </c>
      <c r="BA26">
        <f t="shared" si="0"/>
        <v>1.009521484375</v>
      </c>
      <c r="BB26">
        <f t="shared" si="1"/>
        <v>1.707763671875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4.31494140625</v>
      </c>
      <c r="BH26">
        <f t="shared" si="6"/>
        <v>15.056640625</v>
      </c>
      <c r="BI26">
        <f t="shared" si="9"/>
        <v>361.195556640625</v>
      </c>
      <c r="BJ26">
        <f t="shared" si="10"/>
        <v>362.2021484375</v>
      </c>
      <c r="BK26">
        <f t="shared" si="10"/>
        <v>365.203125</v>
      </c>
      <c r="BL26">
        <f t="shared" si="10"/>
        <v>365.717041015625</v>
      </c>
      <c r="BM26">
        <f t="shared" si="10"/>
        <v>370.226806640625</v>
      </c>
      <c r="BN26">
        <f t="shared" si="10"/>
        <v>373.2275390625</v>
      </c>
      <c r="BO26">
        <f t="shared" si="10"/>
        <v>376.230224609375</v>
      </c>
      <c r="BR26">
        <f t="shared" si="8"/>
        <v>371.889404296875</v>
      </c>
    </row>
    <row r="27" spans="1:70" x14ac:dyDescent="0.2">
      <c r="A27" t="s">
        <v>202</v>
      </c>
      <c r="B27" t="s">
        <v>256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0.8132483959197998</v>
      </c>
      <c r="M27">
        <v>0.8132483959197998</v>
      </c>
      <c r="N27">
        <v>0</v>
      </c>
      <c r="O27">
        <v>3582.77783203125</v>
      </c>
      <c r="P27">
        <v>3582.77783203125</v>
      </c>
      <c r="Q27">
        <v>0</v>
      </c>
      <c r="S27">
        <v>3585.77880859375</v>
      </c>
      <c r="T27">
        <v>3585.77880859375</v>
      </c>
      <c r="U27">
        <v>0</v>
      </c>
      <c r="W27">
        <v>3577.75439453125</v>
      </c>
      <c r="X27">
        <v>3577.75439453125</v>
      </c>
      <c r="Y27">
        <v>0</v>
      </c>
      <c r="Z27">
        <v>3578.268310546875</v>
      </c>
      <c r="AA27">
        <v>3578.268310546875</v>
      </c>
      <c r="AB27">
        <v>0</v>
      </c>
      <c r="AC27">
        <v>3575.1513671875</v>
      </c>
      <c r="AD27">
        <v>3575.1513671875</v>
      </c>
      <c r="AE27">
        <v>0</v>
      </c>
      <c r="AF27">
        <v>3577.75439453125</v>
      </c>
      <c r="AG27">
        <v>3577.75439453125</v>
      </c>
      <c r="AH27">
        <v>0</v>
      </c>
      <c r="AI27">
        <v>3578.268310546875</v>
      </c>
      <c r="AJ27">
        <v>3578.268310546875</v>
      </c>
      <c r="AK27">
        <v>0</v>
      </c>
      <c r="AL27">
        <v>3582.77783203125</v>
      </c>
      <c r="AM27">
        <v>3582.77783203125</v>
      </c>
      <c r="AN27">
        <v>0</v>
      </c>
      <c r="AO27">
        <v>3574.144287109375</v>
      </c>
      <c r="AP27">
        <v>3574.144287109375</v>
      </c>
      <c r="AQ27">
        <v>0</v>
      </c>
      <c r="AR27">
        <v>3575.1513671875</v>
      </c>
      <c r="AS27">
        <v>3575.1513671875</v>
      </c>
      <c r="AT27">
        <v>0</v>
      </c>
      <c r="AU27">
        <v>3582.77783203125</v>
      </c>
      <c r="AV27">
        <v>3582.77783203125</v>
      </c>
      <c r="AW27">
        <v>0</v>
      </c>
      <c r="AY27">
        <v>25</v>
      </c>
      <c r="BA27">
        <f t="shared" si="0"/>
        <v>1.007080078125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3.41552734375</v>
      </c>
      <c r="BH27">
        <f t="shared" si="6"/>
        <v>15.050048828125</v>
      </c>
      <c r="BI27">
        <f t="shared" si="9"/>
        <v>376.252197265625</v>
      </c>
      <c r="BJ27">
        <f t="shared" si="10"/>
        <v>377.26171875</v>
      </c>
      <c r="BK27">
        <f t="shared" si="10"/>
        <v>378.969482421875</v>
      </c>
      <c r="BL27">
        <f t="shared" si="10"/>
        <v>379.4833984375</v>
      </c>
      <c r="BM27">
        <f t="shared" si="10"/>
        <v>383.992919921875</v>
      </c>
      <c r="BN27">
        <f t="shared" si="10"/>
        <v>386.993896484375</v>
      </c>
      <c r="BO27">
        <f t="shared" si="10"/>
        <v>391.308837890625</v>
      </c>
      <c r="BR27">
        <f t="shared" si="8"/>
        <v>385.65576171875</v>
      </c>
    </row>
    <row r="28" spans="1:70" x14ac:dyDescent="0.2">
      <c r="A28" t="s">
        <v>202</v>
      </c>
      <c r="B28" t="s">
        <v>250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1.244373559951782</v>
      </c>
      <c r="M28">
        <v>1.244373559951782</v>
      </c>
      <c r="N28">
        <v>0</v>
      </c>
      <c r="O28">
        <v>3596.62158203125</v>
      </c>
      <c r="P28">
        <v>3596.62158203125</v>
      </c>
      <c r="Q28">
        <v>0</v>
      </c>
      <c r="S28">
        <v>3599.62255859375</v>
      </c>
      <c r="T28">
        <v>3599.62255859375</v>
      </c>
      <c r="U28">
        <v>0</v>
      </c>
      <c r="W28">
        <v>3591.59814453125</v>
      </c>
      <c r="X28">
        <v>3591.59814453125</v>
      </c>
      <c r="Y28">
        <v>0</v>
      </c>
      <c r="Z28">
        <v>3592.112060546875</v>
      </c>
      <c r="AA28">
        <v>3592.112060546875</v>
      </c>
      <c r="AB28">
        <v>0</v>
      </c>
      <c r="AC28">
        <v>3590.18896484375</v>
      </c>
      <c r="AD28">
        <v>3590.18896484375</v>
      </c>
      <c r="AE28">
        <v>0</v>
      </c>
      <c r="AF28">
        <v>3591.59814453125</v>
      </c>
      <c r="AG28">
        <v>3591.59814453125</v>
      </c>
      <c r="AH28">
        <v>0</v>
      </c>
      <c r="AI28">
        <v>3592.112060546875</v>
      </c>
      <c r="AJ28">
        <v>3592.112060546875</v>
      </c>
      <c r="AK28">
        <v>0</v>
      </c>
      <c r="AL28">
        <v>3596.62158203125</v>
      </c>
      <c r="AM28">
        <v>3596.62158203125</v>
      </c>
      <c r="AN28">
        <v>0</v>
      </c>
      <c r="AO28">
        <v>3589.1943359375</v>
      </c>
      <c r="AP28">
        <v>3589.1943359375</v>
      </c>
      <c r="AQ28">
        <v>0</v>
      </c>
      <c r="AR28">
        <v>3590.20556640625</v>
      </c>
      <c r="AS28">
        <v>3590.20556640625</v>
      </c>
      <c r="AT28">
        <v>0</v>
      </c>
      <c r="AU28">
        <v>3596.62158203125</v>
      </c>
      <c r="AV28">
        <v>3596.62158203125</v>
      </c>
      <c r="AW28">
        <v>0</v>
      </c>
      <c r="AY28">
        <v>26</v>
      </c>
      <c r="BA28">
        <f t="shared" si="0"/>
        <v>1.01123046875</v>
      </c>
      <c r="BB28">
        <f t="shared" si="1"/>
        <v>1.4091796875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4.609375</v>
      </c>
      <c r="BH28">
        <f t="shared" si="6"/>
        <v>15.05419921875</v>
      </c>
      <c r="BI28">
        <f t="shared" si="9"/>
        <v>391.30224609375</v>
      </c>
      <c r="BJ28">
        <f t="shared" si="10"/>
        <v>392.309326171875</v>
      </c>
      <c r="BK28">
        <f t="shared" si="10"/>
        <v>394.912353515625</v>
      </c>
      <c r="BL28">
        <f t="shared" si="10"/>
        <v>395.42626953125</v>
      </c>
      <c r="BM28">
        <f t="shared" si="10"/>
        <v>399.935791015625</v>
      </c>
      <c r="BN28">
        <f t="shared" si="10"/>
        <v>402.936767578125</v>
      </c>
      <c r="BO28">
        <f t="shared" si="10"/>
        <v>406.352294921875</v>
      </c>
      <c r="BR28">
        <f t="shared" si="8"/>
        <v>401.5986328125</v>
      </c>
    </row>
    <row r="29" spans="1:70" x14ac:dyDescent="0.2">
      <c r="A29" t="s">
        <v>202</v>
      </c>
      <c r="B29" t="s">
        <v>262</v>
      </c>
      <c r="C29" t="s">
        <v>120</v>
      </c>
      <c r="D29">
        <v>120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0.99266302585601807</v>
      </c>
      <c r="M29">
        <v>0.99266302585601807</v>
      </c>
      <c r="N29">
        <v>0</v>
      </c>
      <c r="O29">
        <v>3613.1513671875</v>
      </c>
      <c r="P29">
        <v>3613.1513671875</v>
      </c>
      <c r="Q29">
        <v>0</v>
      </c>
      <c r="S29">
        <v>3616.152099609375</v>
      </c>
      <c r="T29">
        <v>3616.152099609375</v>
      </c>
      <c r="U29">
        <v>0</v>
      </c>
      <c r="W29">
        <v>3608.127685546875</v>
      </c>
      <c r="X29">
        <v>3608.127685546875</v>
      </c>
      <c r="Y29">
        <v>0</v>
      </c>
      <c r="Z29">
        <v>3608.641845703125</v>
      </c>
      <c r="AA29">
        <v>3608.641845703125</v>
      </c>
      <c r="AB29">
        <v>0</v>
      </c>
      <c r="AC29">
        <v>3605.226318359375</v>
      </c>
      <c r="AD29">
        <v>3605.226318359375</v>
      </c>
      <c r="AE29">
        <v>0</v>
      </c>
      <c r="AF29">
        <v>3608.127685546875</v>
      </c>
      <c r="AG29">
        <v>3608.127685546875</v>
      </c>
      <c r="AH29">
        <v>0</v>
      </c>
      <c r="AI29">
        <v>3608.641845703125</v>
      </c>
      <c r="AJ29">
        <v>3608.641845703125</v>
      </c>
      <c r="AK29">
        <v>0</v>
      </c>
      <c r="AL29">
        <v>3613.1513671875</v>
      </c>
      <c r="AM29">
        <v>3613.1513671875</v>
      </c>
      <c r="AN29">
        <v>0</v>
      </c>
      <c r="AO29">
        <v>3604.23193359375</v>
      </c>
      <c r="AP29">
        <v>3604.23193359375</v>
      </c>
      <c r="AQ29">
        <v>0</v>
      </c>
      <c r="AR29">
        <v>3605.242919921875</v>
      </c>
      <c r="AS29">
        <v>3605.242919921875</v>
      </c>
      <c r="AT29">
        <v>0</v>
      </c>
      <c r="AU29">
        <v>3613.1513671875</v>
      </c>
      <c r="AV29">
        <v>3613.1513671875</v>
      </c>
      <c r="AW29">
        <v>0</v>
      </c>
      <c r="AY29">
        <v>27</v>
      </c>
      <c r="BA29">
        <f t="shared" si="0"/>
        <v>1.010986328125</v>
      </c>
      <c r="BB29">
        <f t="shared" si="1"/>
        <v>2.9013671875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3.10546875</v>
      </c>
      <c r="BH29">
        <f t="shared" si="6"/>
        <v>15.042236328125</v>
      </c>
      <c r="BI29">
        <f t="shared" si="9"/>
        <v>406.3564453125</v>
      </c>
      <c r="BJ29">
        <f t="shared" si="10"/>
        <v>407.36767578125</v>
      </c>
      <c r="BK29">
        <f t="shared" si="10"/>
        <v>408.77685546875</v>
      </c>
      <c r="BL29">
        <f t="shared" si="10"/>
        <v>409.290771484375</v>
      </c>
      <c r="BM29">
        <f t="shared" si="10"/>
        <v>413.80029296875</v>
      </c>
      <c r="BN29">
        <f t="shared" si="10"/>
        <v>416.80126953125</v>
      </c>
      <c r="BO29">
        <f t="shared" si="10"/>
        <v>421.41064453125</v>
      </c>
      <c r="BR29">
        <f t="shared" si="8"/>
        <v>415.463134765625</v>
      </c>
    </row>
    <row r="30" spans="1:70" x14ac:dyDescent="0.2">
      <c r="A30" t="s">
        <v>199</v>
      </c>
      <c r="B30" t="s">
        <v>204</v>
      </c>
      <c r="C30" t="s">
        <v>97</v>
      </c>
      <c r="D30">
        <v>-30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0.95932990312576294</v>
      </c>
      <c r="M30">
        <v>0.95932990312576294</v>
      </c>
      <c r="N30">
        <v>0</v>
      </c>
      <c r="O30">
        <v>3626.895751953125</v>
      </c>
      <c r="P30">
        <v>3626.895751953125</v>
      </c>
      <c r="Q30">
        <v>0</v>
      </c>
      <c r="S30">
        <v>3629.896484375</v>
      </c>
      <c r="T30">
        <v>3629.896484375</v>
      </c>
      <c r="U30">
        <v>0</v>
      </c>
      <c r="W30">
        <v>3621.8720703125</v>
      </c>
      <c r="X30">
        <v>3621.8720703125</v>
      </c>
      <c r="Y30">
        <v>0</v>
      </c>
      <c r="Z30">
        <v>3622.385986328125</v>
      </c>
      <c r="AA30">
        <v>3622.385986328125</v>
      </c>
      <c r="AB30">
        <v>0</v>
      </c>
      <c r="AC30">
        <v>3620.263916015625</v>
      </c>
      <c r="AD30">
        <v>3620.263916015625</v>
      </c>
      <c r="AE30">
        <v>0</v>
      </c>
      <c r="AF30">
        <v>3621.8720703125</v>
      </c>
      <c r="AG30">
        <v>3621.8720703125</v>
      </c>
      <c r="AH30">
        <v>0</v>
      </c>
      <c r="AI30">
        <v>3622.385986328125</v>
      </c>
      <c r="AJ30">
        <v>3622.385986328125</v>
      </c>
      <c r="AK30">
        <v>0</v>
      </c>
      <c r="AL30">
        <v>3626.895751953125</v>
      </c>
      <c r="AM30">
        <v>3626.895751953125</v>
      </c>
      <c r="AN30">
        <v>0</v>
      </c>
      <c r="AO30">
        <v>3619.257568359375</v>
      </c>
      <c r="AP30">
        <v>3619.257568359375</v>
      </c>
      <c r="AQ30">
        <v>0</v>
      </c>
      <c r="AR30">
        <v>3620.263916015625</v>
      </c>
      <c r="AS30">
        <v>3620.263916015625</v>
      </c>
      <c r="AT30">
        <v>0</v>
      </c>
      <c r="AU30">
        <v>3626.895751953125</v>
      </c>
      <c r="AV30">
        <v>3626.895751953125</v>
      </c>
      <c r="AW30">
        <v>0</v>
      </c>
      <c r="AY30">
        <v>28</v>
      </c>
      <c r="BA30">
        <f t="shared" si="0"/>
        <v>1.00634765625</v>
      </c>
      <c r="BB30">
        <f t="shared" si="1"/>
        <v>1.608154296875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4.409912109375</v>
      </c>
      <c r="BH30">
        <f t="shared" si="6"/>
        <v>15.048828125</v>
      </c>
      <c r="BI30">
        <f t="shared" si="9"/>
        <v>421.398681640625</v>
      </c>
      <c r="BJ30">
        <f t="shared" si="10"/>
        <v>422.40966796875</v>
      </c>
      <c r="BK30">
        <f t="shared" si="10"/>
        <v>425.31103515625</v>
      </c>
      <c r="BL30">
        <f t="shared" si="10"/>
        <v>425.8251953125</v>
      </c>
      <c r="BM30">
        <f t="shared" si="10"/>
        <v>430.334716796875</v>
      </c>
      <c r="BN30">
        <f t="shared" si="10"/>
        <v>433.33544921875</v>
      </c>
      <c r="BO30">
        <f t="shared" si="10"/>
        <v>436.44091796875</v>
      </c>
      <c r="BR30">
        <f t="shared" si="8"/>
        <v>431.99755859375</v>
      </c>
    </row>
    <row r="31" spans="1:70" x14ac:dyDescent="0.2">
      <c r="A31" t="s">
        <v>199</v>
      </c>
      <c r="B31" t="s">
        <v>248</v>
      </c>
      <c r="C31" t="s">
        <v>123</v>
      </c>
      <c r="D31">
        <v>150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1.372231125831604</v>
      </c>
      <c r="M31">
        <v>1.372231125831604</v>
      </c>
      <c r="N31">
        <v>0</v>
      </c>
      <c r="O31">
        <v>3641.634765625</v>
      </c>
      <c r="P31">
        <v>3641.634765625</v>
      </c>
      <c r="Q31">
        <v>0</v>
      </c>
      <c r="S31">
        <v>3644.6357421875</v>
      </c>
      <c r="T31">
        <v>3644.6357421875</v>
      </c>
      <c r="U31">
        <v>0</v>
      </c>
      <c r="W31">
        <v>3636.611328125</v>
      </c>
      <c r="X31">
        <v>3636.611328125</v>
      </c>
      <c r="Y31">
        <v>0</v>
      </c>
      <c r="Z31">
        <v>3637.125244140625</v>
      </c>
      <c r="AA31">
        <v>3637.125244140625</v>
      </c>
      <c r="AB31">
        <v>0</v>
      </c>
      <c r="AC31">
        <v>3635.301513671875</v>
      </c>
      <c r="AD31">
        <v>3635.301513671875</v>
      </c>
      <c r="AE31">
        <v>0</v>
      </c>
      <c r="AF31">
        <v>3636.611328125</v>
      </c>
      <c r="AG31">
        <v>3636.611328125</v>
      </c>
      <c r="AH31">
        <v>0</v>
      </c>
      <c r="AI31">
        <v>3637.125244140625</v>
      </c>
      <c r="AJ31">
        <v>3637.125244140625</v>
      </c>
      <c r="AK31">
        <v>0</v>
      </c>
      <c r="AL31">
        <v>3641.634765625</v>
      </c>
      <c r="AM31">
        <v>3641.634765625</v>
      </c>
      <c r="AN31">
        <v>0</v>
      </c>
      <c r="AO31">
        <v>3634.306396484375</v>
      </c>
      <c r="AP31">
        <v>3634.306396484375</v>
      </c>
      <c r="AQ31">
        <v>0</v>
      </c>
      <c r="AR31">
        <v>3635.318115234375</v>
      </c>
      <c r="AS31">
        <v>3635.318115234375</v>
      </c>
      <c r="AT31">
        <v>0</v>
      </c>
      <c r="AU31">
        <v>3641.634765625</v>
      </c>
      <c r="AV31">
        <v>3641.634765625</v>
      </c>
      <c r="AW31">
        <v>0</v>
      </c>
      <c r="AY31">
        <v>29</v>
      </c>
      <c r="BA31">
        <f t="shared" si="0"/>
        <v>1.01171875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-3644.6357421875</v>
      </c>
      <c r="BI31">
        <f t="shared" si="9"/>
        <v>436.447509765625</v>
      </c>
      <c r="BJ31">
        <f t="shared" si="10"/>
        <v>437.453857421875</v>
      </c>
      <c r="BK31">
        <f t="shared" si="10"/>
        <v>439.06201171875</v>
      </c>
      <c r="BL31">
        <f t="shared" si="10"/>
        <v>439.575927734375</v>
      </c>
      <c r="BM31">
        <f t="shared" si="10"/>
        <v>444.085693359375</v>
      </c>
      <c r="BN31">
        <f t="shared" si="10"/>
        <v>447.08642578125</v>
      </c>
      <c r="BO31">
        <f t="shared" si="10"/>
        <v>451.496337890625</v>
      </c>
      <c r="BR31">
        <f t="shared" si="8"/>
        <v>445.748291015625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3710.870361328125</v>
      </c>
      <c r="C2">
        <v>3710.870361328125</v>
      </c>
      <c r="D2">
        <v>0</v>
      </c>
      <c r="F2">
        <v>3712.87646484375</v>
      </c>
      <c r="G2">
        <v>3712.87646484375</v>
      </c>
      <c r="H2">
        <v>0</v>
      </c>
      <c r="J2">
        <v>3714.882568359375</v>
      </c>
      <c r="K2">
        <v>3714.882568359375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331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0.58415687084197998</v>
      </c>
      <c r="M2">
        <v>0.58415687084197998</v>
      </c>
      <c r="N2">
        <v>0</v>
      </c>
      <c r="O2">
        <v>3725.161865234375</v>
      </c>
      <c r="P2">
        <v>3725.161865234375</v>
      </c>
      <c r="Q2">
        <v>0</v>
      </c>
      <c r="S2">
        <v>3728.162841796875</v>
      </c>
      <c r="T2">
        <v>3728.162841796875</v>
      </c>
      <c r="U2">
        <v>0</v>
      </c>
      <c r="W2">
        <v>3720.13818359375</v>
      </c>
      <c r="X2">
        <v>3720.13818359375</v>
      </c>
      <c r="Y2">
        <v>0</v>
      </c>
      <c r="Z2">
        <v>3720.65234375</v>
      </c>
      <c r="AA2">
        <v>3720.65234375</v>
      </c>
      <c r="AB2">
        <v>0</v>
      </c>
      <c r="AC2">
        <v>3718.03271484375</v>
      </c>
      <c r="AD2">
        <v>3718.03271484375</v>
      </c>
      <c r="AE2">
        <v>0</v>
      </c>
      <c r="AF2">
        <v>3720.13818359375</v>
      </c>
      <c r="AG2">
        <v>3720.13818359375</v>
      </c>
      <c r="AH2">
        <v>0</v>
      </c>
      <c r="AI2">
        <v>3720.65234375</v>
      </c>
      <c r="AJ2">
        <v>3720.65234375</v>
      </c>
      <c r="AK2">
        <v>0</v>
      </c>
      <c r="AL2">
        <v>3725.161865234375</v>
      </c>
      <c r="AM2">
        <v>3725.161865234375</v>
      </c>
      <c r="AN2">
        <v>0</v>
      </c>
      <c r="AO2">
        <v>3717.045166015625</v>
      </c>
      <c r="AP2">
        <v>3717.045166015625</v>
      </c>
      <c r="AQ2">
        <v>0</v>
      </c>
      <c r="AR2">
        <v>3718.04931640625</v>
      </c>
      <c r="AS2">
        <v>3718.04931640625</v>
      </c>
      <c r="AT2">
        <v>0</v>
      </c>
      <c r="AU2">
        <v>3725.161865234375</v>
      </c>
      <c r="AV2">
        <v>3725.161865234375</v>
      </c>
      <c r="AW2">
        <v>0</v>
      </c>
      <c r="AY2">
        <v>0</v>
      </c>
      <c r="BA2">
        <f>AR2-AO2</f>
        <v>1.004150390625</v>
      </c>
      <c r="BB2">
        <f>AF2-AD2</f>
        <v>2.10546875</v>
      </c>
      <c r="BC2">
        <f>Z2-W2</f>
        <v>0.51416015625</v>
      </c>
      <c r="BD2">
        <f>AL2-AI2</f>
        <v>4.509521484375</v>
      </c>
      <c r="BE2">
        <f>S2-AU2</f>
        <v>3.0009765625</v>
      </c>
      <c r="BF2">
        <f>AO3-S2</f>
        <v>3.912353515625</v>
      </c>
      <c r="BH2">
        <f>SUM(BA2:BF2)</f>
        <v>15.046630859375</v>
      </c>
      <c r="BI2">
        <v>0</v>
      </c>
      <c r="BJ2">
        <f>BA2-AX2</f>
        <v>1.004150390625</v>
      </c>
      <c r="BK2">
        <f>BJ2+BB2</f>
        <v>3.109619140625</v>
      </c>
      <c r="BL2">
        <f>BK2+BC2</f>
        <v>3.623779296875</v>
      </c>
      <c r="BM2">
        <f>BL2+BD2</f>
        <v>8.13330078125</v>
      </c>
      <c r="BN2">
        <f>BM2+BE2</f>
        <v>11.13427734375</v>
      </c>
      <c r="BO2">
        <f>BN2+BF2</f>
        <v>15.046630859375</v>
      </c>
      <c r="BQ2">
        <f>allo_block2!AO2-forthcountdown!B2</f>
        <v>6.1748046875</v>
      </c>
      <c r="BR2">
        <f>$BQ$2+BL2</f>
        <v>9.798583984375</v>
      </c>
    </row>
    <row r="3" spans="1:70" x14ac:dyDescent="0.2">
      <c r="A3" t="s">
        <v>199</v>
      </c>
      <c r="B3" t="s">
        <v>329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0.7765737771987915</v>
      </c>
      <c r="M3">
        <v>0.7765737771987915</v>
      </c>
      <c r="N3">
        <v>0</v>
      </c>
      <c r="O3">
        <v>3740.199462890625</v>
      </c>
      <c r="P3">
        <v>3740.199462890625</v>
      </c>
      <c r="Q3">
        <v>0</v>
      </c>
      <c r="S3">
        <v>3743.2001953125</v>
      </c>
      <c r="T3">
        <v>3743.2001953125</v>
      </c>
      <c r="U3">
        <v>0</v>
      </c>
      <c r="W3">
        <v>3735.17578125</v>
      </c>
      <c r="X3">
        <v>3735.17578125</v>
      </c>
      <c r="Y3">
        <v>0</v>
      </c>
      <c r="Z3">
        <v>3735.689697265625</v>
      </c>
      <c r="AA3">
        <v>3735.689697265625</v>
      </c>
      <c r="AB3">
        <v>0</v>
      </c>
      <c r="AC3">
        <v>3733.0703125</v>
      </c>
      <c r="AD3">
        <v>3733.0703125</v>
      </c>
      <c r="AE3">
        <v>0</v>
      </c>
      <c r="AF3">
        <v>3735.17578125</v>
      </c>
      <c r="AG3">
        <v>3735.17578125</v>
      </c>
      <c r="AH3">
        <v>0</v>
      </c>
      <c r="AI3">
        <v>3735.689697265625</v>
      </c>
      <c r="AJ3">
        <v>3735.689697265625</v>
      </c>
      <c r="AK3">
        <v>0</v>
      </c>
      <c r="AL3">
        <v>3740.199462890625</v>
      </c>
      <c r="AM3">
        <v>3740.199462890625</v>
      </c>
      <c r="AN3">
        <v>0</v>
      </c>
      <c r="AO3">
        <v>3732.0751953125</v>
      </c>
      <c r="AP3">
        <v>3732.0751953125</v>
      </c>
      <c r="AQ3">
        <v>0</v>
      </c>
      <c r="AR3">
        <v>3733.0869140625</v>
      </c>
      <c r="AS3">
        <v>3733.0869140625</v>
      </c>
      <c r="AT3">
        <v>0</v>
      </c>
      <c r="AU3">
        <v>3740.199462890625</v>
      </c>
      <c r="AV3">
        <v>3740.199462890625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AF3-AD3</f>
        <v>2.10546875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3.91650390625</v>
      </c>
      <c r="BH3">
        <f t="shared" ref="BH3:BH30" si="6">SUM(BA3:BF3)</f>
        <v>15.05810546875</v>
      </c>
      <c r="BI3">
        <f>SUM(BA2:BF2)</f>
        <v>15.046630859375</v>
      </c>
      <c r="BJ3">
        <f t="shared" ref="BJ3:BO18" si="7">BI3+BA2</f>
        <v>16.05078125</v>
      </c>
      <c r="BK3">
        <f t="shared" si="7"/>
        <v>18.15625</v>
      </c>
      <c r="BL3">
        <f t="shared" si="7"/>
        <v>18.67041015625</v>
      </c>
      <c r="BM3">
        <f t="shared" si="7"/>
        <v>23.179931640625</v>
      </c>
      <c r="BN3">
        <f t="shared" si="7"/>
        <v>26.180908203125</v>
      </c>
      <c r="BO3">
        <f t="shared" si="7"/>
        <v>30.09326171875</v>
      </c>
      <c r="BR3">
        <f t="shared" ref="BR3:BR31" si="8">$BQ$2+BL3</f>
        <v>24.84521484375</v>
      </c>
    </row>
    <row r="4" spans="1:70" x14ac:dyDescent="0.2">
      <c r="A4" t="s">
        <v>202</v>
      </c>
      <c r="B4" t="s">
        <v>314</v>
      </c>
      <c r="C4" t="s">
        <v>103</v>
      </c>
      <c r="D4">
        <v>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27</v>
      </c>
      <c r="L4">
        <v>0.91361111402511597</v>
      </c>
      <c r="M4">
        <v>0.91361111402511597</v>
      </c>
      <c r="N4">
        <v>0</v>
      </c>
      <c r="O4">
        <v>3755.850341796875</v>
      </c>
      <c r="P4">
        <v>3755.850341796875</v>
      </c>
      <c r="Q4">
        <v>0</v>
      </c>
      <c r="S4">
        <v>3758.851318359375</v>
      </c>
      <c r="T4">
        <v>3758.851318359375</v>
      </c>
      <c r="U4">
        <v>0</v>
      </c>
      <c r="W4">
        <v>3750.82666015625</v>
      </c>
      <c r="X4">
        <v>3750.82666015625</v>
      </c>
      <c r="Y4">
        <v>0</v>
      </c>
      <c r="Z4">
        <v>3751.3408203125</v>
      </c>
      <c r="AA4">
        <v>3751.3408203125</v>
      </c>
      <c r="AB4">
        <v>0</v>
      </c>
      <c r="AC4">
        <v>3748.124267578125</v>
      </c>
      <c r="AD4">
        <v>3748.124267578125</v>
      </c>
      <c r="AE4">
        <v>0</v>
      </c>
      <c r="AF4">
        <v>3750.82666015625</v>
      </c>
      <c r="AG4">
        <v>3750.82666015625</v>
      </c>
      <c r="AH4">
        <v>0</v>
      </c>
      <c r="AI4">
        <v>3751.3408203125</v>
      </c>
      <c r="AJ4">
        <v>3751.3408203125</v>
      </c>
      <c r="AK4">
        <v>0</v>
      </c>
      <c r="AL4">
        <v>3755.850341796875</v>
      </c>
      <c r="AM4">
        <v>3755.850341796875</v>
      </c>
      <c r="AN4">
        <v>0</v>
      </c>
      <c r="AO4">
        <v>3747.11669921875</v>
      </c>
      <c r="AP4">
        <v>3747.11669921875</v>
      </c>
      <c r="AQ4">
        <v>0</v>
      </c>
      <c r="AR4">
        <v>3748.124267578125</v>
      </c>
      <c r="AS4">
        <v>3748.124267578125</v>
      </c>
      <c r="AT4">
        <v>0</v>
      </c>
      <c r="AU4">
        <v>3755.850341796875</v>
      </c>
      <c r="AV4">
        <v>3755.850341796875</v>
      </c>
      <c r="AW4">
        <v>0</v>
      </c>
      <c r="AY4">
        <v>2</v>
      </c>
      <c r="BA4">
        <f t="shared" si="0"/>
        <v>1.007568359375</v>
      </c>
      <c r="BB4">
        <f t="shared" si="1"/>
        <v>2.702392578125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3.30419921875</v>
      </c>
      <c r="BH4">
        <f t="shared" si="6"/>
        <v>15.038818359375</v>
      </c>
      <c r="BI4">
        <f>BH2+BH3</f>
        <v>30.104736328125</v>
      </c>
      <c r="BJ4">
        <f t="shared" si="7"/>
        <v>31.116455078125</v>
      </c>
      <c r="BK4">
        <f t="shared" si="7"/>
        <v>33.221923828125</v>
      </c>
      <c r="BL4">
        <f t="shared" si="7"/>
        <v>33.73583984375</v>
      </c>
      <c r="BM4">
        <f t="shared" si="7"/>
        <v>38.24560546875</v>
      </c>
      <c r="BN4">
        <f t="shared" si="7"/>
        <v>41.246337890625</v>
      </c>
      <c r="BO4">
        <f t="shared" si="7"/>
        <v>45.162841796875</v>
      </c>
      <c r="BR4">
        <f t="shared" si="8"/>
        <v>39.91064453125</v>
      </c>
    </row>
    <row r="5" spans="1:70" x14ac:dyDescent="0.2">
      <c r="A5" t="s">
        <v>199</v>
      </c>
      <c r="B5" t="s">
        <v>251</v>
      </c>
      <c r="C5" t="s">
        <v>17</v>
      </c>
      <c r="D5">
        <v>30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27</v>
      </c>
      <c r="L5">
        <v>1.420301556587219</v>
      </c>
      <c r="M5">
        <v>1.420301556587219</v>
      </c>
      <c r="N5">
        <v>0</v>
      </c>
      <c r="O5">
        <v>3769.793701171875</v>
      </c>
      <c r="P5">
        <v>3769.793701171875</v>
      </c>
      <c r="Q5">
        <v>0</v>
      </c>
      <c r="S5">
        <v>3772.79443359375</v>
      </c>
      <c r="T5">
        <v>3772.79443359375</v>
      </c>
      <c r="U5">
        <v>0</v>
      </c>
      <c r="W5">
        <v>3764.77001953125</v>
      </c>
      <c r="X5">
        <v>3764.77001953125</v>
      </c>
      <c r="Y5">
        <v>0</v>
      </c>
      <c r="Z5">
        <v>3765.283935546875</v>
      </c>
      <c r="AA5">
        <v>3765.283935546875</v>
      </c>
      <c r="AB5">
        <v>0</v>
      </c>
      <c r="AC5">
        <v>3763.161865234375</v>
      </c>
      <c r="AD5">
        <v>3763.161865234375</v>
      </c>
      <c r="AE5">
        <v>0</v>
      </c>
      <c r="AF5">
        <v>3764.77001953125</v>
      </c>
      <c r="AG5">
        <v>3764.77001953125</v>
      </c>
      <c r="AH5">
        <v>0</v>
      </c>
      <c r="AI5">
        <v>3765.283935546875</v>
      </c>
      <c r="AJ5">
        <v>3765.283935546875</v>
      </c>
      <c r="AK5">
        <v>0</v>
      </c>
      <c r="AL5">
        <v>3769.793701171875</v>
      </c>
      <c r="AM5">
        <v>3769.793701171875</v>
      </c>
      <c r="AN5">
        <v>0</v>
      </c>
      <c r="AO5">
        <v>3762.155517578125</v>
      </c>
      <c r="AP5">
        <v>3762.155517578125</v>
      </c>
      <c r="AQ5">
        <v>0</v>
      </c>
      <c r="AR5">
        <v>3763.161865234375</v>
      </c>
      <c r="AS5">
        <v>3763.161865234375</v>
      </c>
      <c r="AT5">
        <v>0</v>
      </c>
      <c r="AU5">
        <v>3769.793701171875</v>
      </c>
      <c r="AV5">
        <v>3769.793701171875</v>
      </c>
      <c r="AW5">
        <v>0</v>
      </c>
      <c r="AY5">
        <v>3</v>
      </c>
      <c r="BA5">
        <f t="shared" si="0"/>
        <v>1.00634765625</v>
      </c>
      <c r="BB5">
        <f t="shared" si="1"/>
        <v>1.608154296875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4.41015625</v>
      </c>
      <c r="BH5">
        <f t="shared" si="6"/>
        <v>15.049072265625</v>
      </c>
      <c r="BI5">
        <f t="shared" ref="BI5:BI31" si="9">BI4+BH4</f>
        <v>45.1435546875</v>
      </c>
      <c r="BJ5">
        <f t="shared" si="7"/>
        <v>46.151123046875</v>
      </c>
      <c r="BK5">
        <f t="shared" si="7"/>
        <v>48.853515625</v>
      </c>
      <c r="BL5">
        <f t="shared" si="7"/>
        <v>49.36767578125</v>
      </c>
      <c r="BM5">
        <f t="shared" si="7"/>
        <v>53.877197265625</v>
      </c>
      <c r="BN5">
        <f t="shared" si="7"/>
        <v>56.878173828125</v>
      </c>
      <c r="BO5">
        <f t="shared" si="7"/>
        <v>60.182373046875</v>
      </c>
      <c r="BR5">
        <f t="shared" si="8"/>
        <v>55.54248046875</v>
      </c>
    </row>
    <row r="6" spans="1:70" x14ac:dyDescent="0.2">
      <c r="A6" t="s">
        <v>199</v>
      </c>
      <c r="B6" t="s">
        <v>327</v>
      </c>
      <c r="C6" t="s">
        <v>97</v>
      </c>
      <c r="D6">
        <v>60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27</v>
      </c>
      <c r="L6">
        <v>2.1448972225189209</v>
      </c>
      <c r="M6">
        <v>2.1448972225189209</v>
      </c>
      <c r="N6">
        <v>0</v>
      </c>
      <c r="O6">
        <v>3785.22900390625</v>
      </c>
      <c r="P6">
        <v>3785.22900390625</v>
      </c>
      <c r="Q6">
        <v>0</v>
      </c>
      <c r="S6">
        <v>3788.22998046875</v>
      </c>
      <c r="T6">
        <v>3788.22998046875</v>
      </c>
      <c r="U6">
        <v>0</v>
      </c>
      <c r="W6">
        <v>3780.20556640625</v>
      </c>
      <c r="X6">
        <v>3780.20556640625</v>
      </c>
      <c r="Y6">
        <v>0</v>
      </c>
      <c r="Z6">
        <v>3780.719482421875</v>
      </c>
      <c r="AA6">
        <v>3780.719482421875</v>
      </c>
      <c r="AB6">
        <v>0</v>
      </c>
      <c r="AC6">
        <v>3778.199462890625</v>
      </c>
      <c r="AD6">
        <v>3778.199462890625</v>
      </c>
      <c r="AE6">
        <v>0</v>
      </c>
      <c r="AF6">
        <v>3780.20556640625</v>
      </c>
      <c r="AG6">
        <v>3780.20556640625</v>
      </c>
      <c r="AH6">
        <v>0</v>
      </c>
      <c r="AI6">
        <v>3780.719482421875</v>
      </c>
      <c r="AJ6">
        <v>3780.719482421875</v>
      </c>
      <c r="AK6">
        <v>0</v>
      </c>
      <c r="AL6">
        <v>3785.22900390625</v>
      </c>
      <c r="AM6">
        <v>3785.22900390625</v>
      </c>
      <c r="AN6">
        <v>0</v>
      </c>
      <c r="AO6">
        <v>3777.20458984375</v>
      </c>
      <c r="AP6">
        <v>3777.20458984375</v>
      </c>
      <c r="AQ6">
        <v>0</v>
      </c>
      <c r="AR6">
        <v>3778.216064453125</v>
      </c>
      <c r="AS6">
        <v>3778.216064453125</v>
      </c>
      <c r="AT6">
        <v>0</v>
      </c>
      <c r="AU6">
        <v>3785.22900390625</v>
      </c>
      <c r="AV6">
        <v>3785.22900390625</v>
      </c>
      <c r="AW6">
        <v>0</v>
      </c>
      <c r="AY6">
        <v>4</v>
      </c>
      <c r="BA6">
        <f t="shared" si="0"/>
        <v>1.011474609375</v>
      </c>
      <c r="BB6">
        <f t="shared" si="1"/>
        <v>2.006103515625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4.012451171875</v>
      </c>
      <c r="BH6">
        <f t="shared" si="6"/>
        <v>15.054443359375</v>
      </c>
      <c r="BI6">
        <f t="shared" si="9"/>
        <v>60.192626953125</v>
      </c>
      <c r="BJ6">
        <f t="shared" si="7"/>
        <v>61.198974609375</v>
      </c>
      <c r="BK6">
        <f t="shared" si="7"/>
        <v>62.80712890625</v>
      </c>
      <c r="BL6">
        <f t="shared" si="7"/>
        <v>63.321044921875</v>
      </c>
      <c r="BM6">
        <f t="shared" si="7"/>
        <v>67.830810546875</v>
      </c>
      <c r="BN6">
        <f t="shared" si="7"/>
        <v>70.83154296875</v>
      </c>
      <c r="BO6">
        <f t="shared" si="7"/>
        <v>75.24169921875</v>
      </c>
      <c r="BR6">
        <f t="shared" si="8"/>
        <v>69.495849609375</v>
      </c>
    </row>
    <row r="7" spans="1:70" x14ac:dyDescent="0.2">
      <c r="A7" t="s">
        <v>199</v>
      </c>
      <c r="B7" t="s">
        <v>323</v>
      </c>
      <c r="C7" t="s">
        <v>103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0.94529169797897339</v>
      </c>
      <c r="M7">
        <v>0.94529169797897339</v>
      </c>
      <c r="N7">
        <v>0</v>
      </c>
      <c r="O7">
        <v>3800.067626953125</v>
      </c>
      <c r="P7">
        <v>3800.067626953125</v>
      </c>
      <c r="Q7">
        <v>0</v>
      </c>
      <c r="S7">
        <v>3803.068603515625</v>
      </c>
      <c r="T7">
        <v>3803.068603515625</v>
      </c>
      <c r="U7">
        <v>0</v>
      </c>
      <c r="W7">
        <v>3795.044189453125</v>
      </c>
      <c r="X7">
        <v>3795.044189453125</v>
      </c>
      <c r="Y7">
        <v>0</v>
      </c>
      <c r="Z7">
        <v>3795.55810546875</v>
      </c>
      <c r="AA7">
        <v>3795.55810546875</v>
      </c>
      <c r="AB7">
        <v>0</v>
      </c>
      <c r="AC7">
        <v>3793.23681640625</v>
      </c>
      <c r="AD7">
        <v>3793.23681640625</v>
      </c>
      <c r="AE7">
        <v>0</v>
      </c>
      <c r="AF7">
        <v>3795.044189453125</v>
      </c>
      <c r="AG7">
        <v>3795.044189453125</v>
      </c>
      <c r="AH7">
        <v>0</v>
      </c>
      <c r="AI7">
        <v>3795.55810546875</v>
      </c>
      <c r="AJ7">
        <v>3795.55810546875</v>
      </c>
      <c r="AK7">
        <v>0</v>
      </c>
      <c r="AL7">
        <v>3800.067626953125</v>
      </c>
      <c r="AM7">
        <v>3800.067626953125</v>
      </c>
      <c r="AN7">
        <v>0</v>
      </c>
      <c r="AO7">
        <v>3792.242431640625</v>
      </c>
      <c r="AP7">
        <v>3792.242431640625</v>
      </c>
      <c r="AQ7">
        <v>0</v>
      </c>
      <c r="AR7">
        <v>3793.25341796875</v>
      </c>
      <c r="AS7">
        <v>3793.25341796875</v>
      </c>
      <c r="AT7">
        <v>0</v>
      </c>
      <c r="AU7">
        <v>3800.067626953125</v>
      </c>
      <c r="AV7">
        <v>3800.067626953125</v>
      </c>
      <c r="AW7">
        <v>0</v>
      </c>
      <c r="AY7">
        <v>5</v>
      </c>
      <c r="BA7">
        <f t="shared" si="0"/>
        <v>1.010986328125</v>
      </c>
      <c r="BB7">
        <f t="shared" si="1"/>
        <v>1.807373046875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4.213134765625</v>
      </c>
      <c r="BH7">
        <f t="shared" si="6"/>
        <v>15.055908203125</v>
      </c>
      <c r="BI7">
        <f t="shared" si="9"/>
        <v>75.2470703125</v>
      </c>
      <c r="BJ7">
        <f t="shared" si="7"/>
        <v>76.258544921875</v>
      </c>
      <c r="BK7">
        <f t="shared" si="7"/>
        <v>78.2646484375</v>
      </c>
      <c r="BL7">
        <f t="shared" si="7"/>
        <v>78.778564453125</v>
      </c>
      <c r="BM7">
        <f t="shared" si="7"/>
        <v>83.2880859375</v>
      </c>
      <c r="BN7">
        <f t="shared" si="7"/>
        <v>86.2890625</v>
      </c>
      <c r="BO7">
        <f t="shared" si="7"/>
        <v>90.301513671875</v>
      </c>
      <c r="BR7">
        <f t="shared" si="8"/>
        <v>84.953369140625</v>
      </c>
    </row>
    <row r="8" spans="1:70" x14ac:dyDescent="0.2">
      <c r="A8" t="s">
        <v>199</v>
      </c>
      <c r="B8" t="s">
        <v>200</v>
      </c>
      <c r="C8" t="s">
        <v>123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1.4182252883911131</v>
      </c>
      <c r="M8">
        <v>1.4182252883911131</v>
      </c>
      <c r="N8">
        <v>0</v>
      </c>
      <c r="O8">
        <v>3814.806640625</v>
      </c>
      <c r="P8">
        <v>3814.806640625</v>
      </c>
      <c r="Q8">
        <v>0</v>
      </c>
      <c r="S8">
        <v>3817.8076171875</v>
      </c>
      <c r="T8">
        <v>3817.8076171875</v>
      </c>
      <c r="U8">
        <v>0</v>
      </c>
      <c r="W8">
        <v>3809.782958984375</v>
      </c>
      <c r="X8">
        <v>3809.782958984375</v>
      </c>
      <c r="Y8">
        <v>0</v>
      </c>
      <c r="Z8">
        <v>3810.297119140625</v>
      </c>
      <c r="AA8">
        <v>3810.297119140625</v>
      </c>
      <c r="AB8">
        <v>0</v>
      </c>
      <c r="AC8">
        <v>3808.2744140625</v>
      </c>
      <c r="AD8">
        <v>3808.2744140625</v>
      </c>
      <c r="AE8">
        <v>0</v>
      </c>
      <c r="AF8">
        <v>3809.782958984375</v>
      </c>
      <c r="AG8">
        <v>3809.782958984375</v>
      </c>
      <c r="AH8">
        <v>0</v>
      </c>
      <c r="AI8">
        <v>3810.297119140625</v>
      </c>
      <c r="AJ8">
        <v>3810.297119140625</v>
      </c>
      <c r="AK8">
        <v>0</v>
      </c>
      <c r="AL8">
        <v>3814.806640625</v>
      </c>
      <c r="AM8">
        <v>3814.806640625</v>
      </c>
      <c r="AN8">
        <v>0</v>
      </c>
      <c r="AO8">
        <v>3807.28173828125</v>
      </c>
      <c r="AP8">
        <v>3807.28173828125</v>
      </c>
      <c r="AQ8">
        <v>0</v>
      </c>
      <c r="AR8">
        <v>3808.291015625</v>
      </c>
      <c r="AS8">
        <v>3808.291015625</v>
      </c>
      <c r="AT8">
        <v>0</v>
      </c>
      <c r="AU8">
        <v>3814.806640625</v>
      </c>
      <c r="AV8">
        <v>3814.806640625</v>
      </c>
      <c r="AW8">
        <v>0</v>
      </c>
      <c r="AY8">
        <v>6</v>
      </c>
      <c r="BA8">
        <f t="shared" si="0"/>
        <v>1.00927734375</v>
      </c>
      <c r="BB8">
        <f t="shared" si="1"/>
        <v>1.508544921875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4.51025390625</v>
      </c>
      <c r="BH8">
        <f t="shared" si="6"/>
        <v>15.052734375</v>
      </c>
      <c r="BI8">
        <f t="shared" si="9"/>
        <v>90.302978515625</v>
      </c>
      <c r="BJ8">
        <f t="shared" si="7"/>
        <v>91.31396484375</v>
      </c>
      <c r="BK8">
        <f t="shared" si="7"/>
        <v>93.121337890625</v>
      </c>
      <c r="BL8">
        <f t="shared" si="7"/>
        <v>93.63525390625</v>
      </c>
      <c r="BM8">
        <f t="shared" si="7"/>
        <v>98.144775390625</v>
      </c>
      <c r="BN8">
        <f t="shared" si="7"/>
        <v>101.145751953125</v>
      </c>
      <c r="BO8">
        <f t="shared" si="7"/>
        <v>105.35888671875</v>
      </c>
      <c r="BR8">
        <f t="shared" si="8"/>
        <v>99.81005859375</v>
      </c>
    </row>
    <row r="9" spans="1:70" x14ac:dyDescent="0.2">
      <c r="A9" t="s">
        <v>199</v>
      </c>
      <c r="B9" t="s">
        <v>319</v>
      </c>
      <c r="C9" t="s">
        <v>29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1.6785043478012081</v>
      </c>
      <c r="M9">
        <v>1.6785043478012081</v>
      </c>
      <c r="N9">
        <v>0</v>
      </c>
      <c r="O9">
        <v>3831.137451171875</v>
      </c>
      <c r="P9">
        <v>3831.137451171875</v>
      </c>
      <c r="Q9">
        <v>0</v>
      </c>
      <c r="S9">
        <v>3834.138427734375</v>
      </c>
      <c r="T9">
        <v>3834.138427734375</v>
      </c>
      <c r="U9">
        <v>0</v>
      </c>
      <c r="W9">
        <v>3826.11376953125</v>
      </c>
      <c r="X9">
        <v>3826.11376953125</v>
      </c>
      <c r="Y9">
        <v>0</v>
      </c>
      <c r="Z9">
        <v>3826.6279296875</v>
      </c>
      <c r="AA9">
        <v>3826.6279296875</v>
      </c>
      <c r="AB9">
        <v>0</v>
      </c>
      <c r="AC9">
        <v>3823.31201171875</v>
      </c>
      <c r="AD9">
        <v>3823.31201171875</v>
      </c>
      <c r="AE9">
        <v>0</v>
      </c>
      <c r="AF9">
        <v>3826.11376953125</v>
      </c>
      <c r="AG9">
        <v>3826.11376953125</v>
      </c>
      <c r="AH9">
        <v>0</v>
      </c>
      <c r="AI9">
        <v>3826.6279296875</v>
      </c>
      <c r="AJ9">
        <v>3826.6279296875</v>
      </c>
      <c r="AK9">
        <v>0</v>
      </c>
      <c r="AL9">
        <v>3831.137451171875</v>
      </c>
      <c r="AM9">
        <v>3831.137451171875</v>
      </c>
      <c r="AN9">
        <v>0</v>
      </c>
      <c r="AO9">
        <v>3822.31787109375</v>
      </c>
      <c r="AP9">
        <v>3822.31787109375</v>
      </c>
      <c r="AQ9">
        <v>0</v>
      </c>
      <c r="AR9">
        <v>3823.32861328125</v>
      </c>
      <c r="AS9">
        <v>3823.32861328125</v>
      </c>
      <c r="AT9">
        <v>0</v>
      </c>
      <c r="AU9">
        <v>3831.137451171875</v>
      </c>
      <c r="AV9">
        <v>3831.137451171875</v>
      </c>
      <c r="AW9">
        <v>0</v>
      </c>
      <c r="AY9">
        <v>7</v>
      </c>
      <c r="BA9">
        <f t="shared" si="0"/>
        <v>1.0107421875</v>
      </c>
      <c r="BB9">
        <f t="shared" si="1"/>
        <v>2.8017578125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3.201904296875</v>
      </c>
      <c r="BH9">
        <f t="shared" si="6"/>
        <v>15.0390625</v>
      </c>
      <c r="BI9">
        <f t="shared" si="9"/>
        <v>105.355712890625</v>
      </c>
      <c r="BJ9">
        <f t="shared" si="7"/>
        <v>106.364990234375</v>
      </c>
      <c r="BK9">
        <f t="shared" si="7"/>
        <v>107.87353515625</v>
      </c>
      <c r="BL9">
        <f t="shared" si="7"/>
        <v>108.3876953125</v>
      </c>
      <c r="BM9">
        <f t="shared" si="7"/>
        <v>112.897216796875</v>
      </c>
      <c r="BN9">
        <f t="shared" si="7"/>
        <v>115.898193359375</v>
      </c>
      <c r="BO9">
        <f t="shared" si="7"/>
        <v>120.408447265625</v>
      </c>
      <c r="BR9">
        <f t="shared" si="8"/>
        <v>114.5625</v>
      </c>
    </row>
    <row r="10" spans="1:70" x14ac:dyDescent="0.2">
      <c r="A10" t="s">
        <v>199</v>
      </c>
      <c r="B10" t="s">
        <v>316</v>
      </c>
      <c r="C10" t="s">
        <v>101</v>
      </c>
      <c r="D10">
        <v>-30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0.82709312438964844</v>
      </c>
      <c r="M10">
        <v>0.82709312438964844</v>
      </c>
      <c r="N10">
        <v>0</v>
      </c>
      <c r="O10">
        <v>3844.367919921875</v>
      </c>
      <c r="P10">
        <v>3844.367919921875</v>
      </c>
      <c r="Q10">
        <v>0</v>
      </c>
      <c r="S10">
        <v>3847.36865234375</v>
      </c>
      <c r="T10">
        <v>3847.36865234375</v>
      </c>
      <c r="U10">
        <v>0</v>
      </c>
      <c r="W10">
        <v>3839.34423828125</v>
      </c>
      <c r="X10">
        <v>3839.34423828125</v>
      </c>
      <c r="Y10">
        <v>0</v>
      </c>
      <c r="Z10">
        <v>3839.858154296875</v>
      </c>
      <c r="AA10">
        <v>3839.858154296875</v>
      </c>
      <c r="AB10">
        <v>0</v>
      </c>
      <c r="AC10">
        <v>3838.3330078125</v>
      </c>
      <c r="AD10">
        <v>3838.3330078125</v>
      </c>
      <c r="AE10">
        <v>0</v>
      </c>
      <c r="AF10">
        <v>3839.34423828125</v>
      </c>
      <c r="AG10">
        <v>3839.34423828125</v>
      </c>
      <c r="AH10">
        <v>0</v>
      </c>
      <c r="AI10">
        <v>3839.858154296875</v>
      </c>
      <c r="AJ10">
        <v>3839.858154296875</v>
      </c>
      <c r="AK10">
        <v>0</v>
      </c>
      <c r="AL10">
        <v>3844.367919921875</v>
      </c>
      <c r="AM10">
        <v>3844.367919921875</v>
      </c>
      <c r="AN10">
        <v>0</v>
      </c>
      <c r="AO10">
        <v>3837.34033203125</v>
      </c>
      <c r="AP10">
        <v>3837.34033203125</v>
      </c>
      <c r="AQ10">
        <v>0</v>
      </c>
      <c r="AR10">
        <v>3838.349365234375</v>
      </c>
      <c r="AS10">
        <v>3838.349365234375</v>
      </c>
      <c r="AT10">
        <v>0</v>
      </c>
      <c r="AU10">
        <v>3844.367919921875</v>
      </c>
      <c r="AV10">
        <v>3844.367919921875</v>
      </c>
      <c r="AW10">
        <v>0</v>
      </c>
      <c r="AY10">
        <v>8</v>
      </c>
      <c r="BA10">
        <f t="shared" si="0"/>
        <v>1.009033203125</v>
      </c>
      <c r="BB10">
        <f t="shared" si="1"/>
        <v>1.01123046875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5.010498046875</v>
      </c>
      <c r="BH10">
        <f t="shared" si="6"/>
        <v>15.05517578125</v>
      </c>
      <c r="BI10">
        <f t="shared" si="9"/>
        <v>120.394775390625</v>
      </c>
      <c r="BJ10">
        <f t="shared" si="7"/>
        <v>121.405517578125</v>
      </c>
      <c r="BK10">
        <f t="shared" si="7"/>
        <v>124.207275390625</v>
      </c>
      <c r="BL10">
        <f t="shared" si="7"/>
        <v>124.721435546875</v>
      </c>
      <c r="BM10">
        <f t="shared" si="7"/>
        <v>129.23095703125</v>
      </c>
      <c r="BN10">
        <f t="shared" si="7"/>
        <v>132.23193359375</v>
      </c>
      <c r="BO10">
        <f t="shared" si="7"/>
        <v>135.433837890625</v>
      </c>
      <c r="BR10">
        <f t="shared" si="8"/>
        <v>130.896240234375</v>
      </c>
    </row>
    <row r="11" spans="1:70" x14ac:dyDescent="0.2">
      <c r="A11" t="s">
        <v>202</v>
      </c>
      <c r="B11" t="s">
        <v>312</v>
      </c>
      <c r="C11" t="s">
        <v>99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1.057571649551392</v>
      </c>
      <c r="M11">
        <v>1.057571649551392</v>
      </c>
      <c r="N11">
        <v>0</v>
      </c>
      <c r="O11">
        <v>3859.720458984375</v>
      </c>
      <c r="P11">
        <v>3859.720458984375</v>
      </c>
      <c r="Q11">
        <v>0</v>
      </c>
      <c r="S11">
        <v>3862.72119140625</v>
      </c>
      <c r="T11">
        <v>3862.72119140625</v>
      </c>
      <c r="U11">
        <v>0</v>
      </c>
      <c r="W11">
        <v>3854.69677734375</v>
      </c>
      <c r="X11">
        <v>3854.69677734375</v>
      </c>
      <c r="Y11">
        <v>0</v>
      </c>
      <c r="Z11">
        <v>3855.210693359375</v>
      </c>
      <c r="AA11">
        <v>3855.210693359375</v>
      </c>
      <c r="AB11">
        <v>0</v>
      </c>
      <c r="AC11">
        <v>3853.386962890625</v>
      </c>
      <c r="AD11">
        <v>3853.386962890625</v>
      </c>
      <c r="AE11">
        <v>0</v>
      </c>
      <c r="AF11">
        <v>3854.69677734375</v>
      </c>
      <c r="AG11">
        <v>3854.69677734375</v>
      </c>
      <c r="AH11">
        <v>0</v>
      </c>
      <c r="AI11">
        <v>3855.210693359375</v>
      </c>
      <c r="AJ11">
        <v>3855.210693359375</v>
      </c>
      <c r="AK11">
        <v>0</v>
      </c>
      <c r="AL11">
        <v>3859.720458984375</v>
      </c>
      <c r="AM11">
        <v>3859.720458984375</v>
      </c>
      <c r="AN11">
        <v>0</v>
      </c>
      <c r="AO11">
        <v>3852.379150390625</v>
      </c>
      <c r="AP11">
        <v>3852.379150390625</v>
      </c>
      <c r="AQ11">
        <v>0</v>
      </c>
      <c r="AR11">
        <v>3853.386962890625</v>
      </c>
      <c r="AS11">
        <v>3853.386962890625</v>
      </c>
      <c r="AT11">
        <v>0</v>
      </c>
      <c r="AU11">
        <v>3859.720458984375</v>
      </c>
      <c r="AV11">
        <v>3859.720458984375</v>
      </c>
      <c r="AW11">
        <v>0</v>
      </c>
      <c r="AY11">
        <v>9</v>
      </c>
      <c r="BA11">
        <f t="shared" si="0"/>
        <v>1.0078125</v>
      </c>
      <c r="BB11">
        <f t="shared" si="1"/>
        <v>1.309814453125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4.7138671875</v>
      </c>
      <c r="BH11">
        <f t="shared" si="6"/>
        <v>15.055908203125</v>
      </c>
      <c r="BI11">
        <f t="shared" si="9"/>
        <v>135.449951171875</v>
      </c>
      <c r="BJ11">
        <f t="shared" si="7"/>
        <v>136.458984375</v>
      </c>
      <c r="BK11">
        <f t="shared" si="7"/>
        <v>137.47021484375</v>
      </c>
      <c r="BL11">
        <f t="shared" si="7"/>
        <v>137.984130859375</v>
      </c>
      <c r="BM11">
        <f t="shared" si="7"/>
        <v>142.493896484375</v>
      </c>
      <c r="BN11">
        <f t="shared" si="7"/>
        <v>145.49462890625</v>
      </c>
      <c r="BO11">
        <f t="shared" si="7"/>
        <v>150.505126953125</v>
      </c>
      <c r="BR11">
        <f t="shared" si="8"/>
        <v>144.158935546875</v>
      </c>
    </row>
    <row r="12" spans="1:70" x14ac:dyDescent="0.2">
      <c r="A12" t="s">
        <v>199</v>
      </c>
      <c r="B12" t="s">
        <v>313</v>
      </c>
      <c r="C12" t="s">
        <v>22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1.0953447818756099</v>
      </c>
      <c r="M12">
        <v>1.0953447818756099</v>
      </c>
      <c r="N12">
        <v>0</v>
      </c>
      <c r="O12">
        <v>3876.2666015625</v>
      </c>
      <c r="P12">
        <v>3876.2666015625</v>
      </c>
      <c r="Q12">
        <v>0</v>
      </c>
      <c r="S12">
        <v>3879.267578125</v>
      </c>
      <c r="T12">
        <v>3879.267578125</v>
      </c>
      <c r="U12">
        <v>0</v>
      </c>
      <c r="W12">
        <v>3871.2431640625</v>
      </c>
      <c r="X12">
        <v>3871.2431640625</v>
      </c>
      <c r="Y12">
        <v>0</v>
      </c>
      <c r="Z12">
        <v>3871.757080078125</v>
      </c>
      <c r="AA12">
        <v>3871.757080078125</v>
      </c>
      <c r="AB12">
        <v>0</v>
      </c>
      <c r="AC12">
        <v>3868.441162109375</v>
      </c>
      <c r="AD12">
        <v>3868.441162109375</v>
      </c>
      <c r="AE12">
        <v>0</v>
      </c>
      <c r="AF12">
        <v>3871.2431640625</v>
      </c>
      <c r="AG12">
        <v>3871.2431640625</v>
      </c>
      <c r="AH12">
        <v>0</v>
      </c>
      <c r="AI12">
        <v>3871.757080078125</v>
      </c>
      <c r="AJ12">
        <v>3871.757080078125</v>
      </c>
      <c r="AK12">
        <v>0</v>
      </c>
      <c r="AL12">
        <v>3876.2666015625</v>
      </c>
      <c r="AM12">
        <v>3876.2666015625</v>
      </c>
      <c r="AN12">
        <v>0</v>
      </c>
      <c r="AO12">
        <v>3867.43505859375</v>
      </c>
      <c r="AP12">
        <v>3867.43505859375</v>
      </c>
      <c r="AQ12">
        <v>0</v>
      </c>
      <c r="AR12">
        <v>3868.441162109375</v>
      </c>
      <c r="AS12">
        <v>3868.441162109375</v>
      </c>
      <c r="AT12">
        <v>0</v>
      </c>
      <c r="AU12">
        <v>3876.2666015625</v>
      </c>
      <c r="AV12">
        <v>3876.2666015625</v>
      </c>
      <c r="AW12">
        <v>0</v>
      </c>
      <c r="AY12">
        <v>10</v>
      </c>
      <c r="BA12">
        <f t="shared" si="0"/>
        <v>1.006103515625</v>
      </c>
      <c r="BB12">
        <f t="shared" si="1"/>
        <v>2.802001953125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3.2021484375</v>
      </c>
      <c r="BH12">
        <f t="shared" si="6"/>
        <v>15.03466796875</v>
      </c>
      <c r="BI12">
        <f t="shared" si="9"/>
        <v>150.505859375</v>
      </c>
      <c r="BJ12">
        <f t="shared" si="7"/>
        <v>151.513671875</v>
      </c>
      <c r="BK12">
        <f t="shared" si="7"/>
        <v>152.823486328125</v>
      </c>
      <c r="BL12">
        <f t="shared" si="7"/>
        <v>153.33740234375</v>
      </c>
      <c r="BM12">
        <f t="shared" si="7"/>
        <v>157.84716796875</v>
      </c>
      <c r="BN12">
        <f t="shared" si="7"/>
        <v>160.847900390625</v>
      </c>
      <c r="BO12">
        <f t="shared" si="7"/>
        <v>165.561767578125</v>
      </c>
      <c r="BR12">
        <f t="shared" si="8"/>
        <v>159.51220703125</v>
      </c>
    </row>
    <row r="13" spans="1:70" x14ac:dyDescent="0.2">
      <c r="A13" t="s">
        <v>199</v>
      </c>
      <c r="B13" t="s">
        <v>326</v>
      </c>
      <c r="C13" t="s">
        <v>17</v>
      </c>
      <c r="D13">
        <v>150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0.93580359220504761</v>
      </c>
      <c r="M13">
        <v>0.93580359220504761</v>
      </c>
      <c r="N13">
        <v>0</v>
      </c>
      <c r="O13">
        <v>3890.989013671875</v>
      </c>
      <c r="P13">
        <v>3890.989013671875</v>
      </c>
      <c r="Q13">
        <v>0</v>
      </c>
      <c r="S13">
        <v>3893.989990234375</v>
      </c>
      <c r="T13">
        <v>3893.989990234375</v>
      </c>
      <c r="U13">
        <v>0</v>
      </c>
      <c r="W13">
        <v>3885.965576171875</v>
      </c>
      <c r="X13">
        <v>3885.965576171875</v>
      </c>
      <c r="Y13">
        <v>0</v>
      </c>
      <c r="Z13">
        <v>3886.4794921875</v>
      </c>
      <c r="AA13">
        <v>3886.4794921875</v>
      </c>
      <c r="AB13">
        <v>0</v>
      </c>
      <c r="AC13">
        <v>3883.462158203125</v>
      </c>
      <c r="AD13">
        <v>3883.462158203125</v>
      </c>
      <c r="AE13">
        <v>0</v>
      </c>
      <c r="AF13">
        <v>3885.965576171875</v>
      </c>
      <c r="AG13">
        <v>3885.965576171875</v>
      </c>
      <c r="AH13">
        <v>0</v>
      </c>
      <c r="AI13">
        <v>3886.4794921875</v>
      </c>
      <c r="AJ13">
        <v>3886.4794921875</v>
      </c>
      <c r="AK13">
        <v>0</v>
      </c>
      <c r="AL13">
        <v>3890.989013671875</v>
      </c>
      <c r="AM13">
        <v>3890.989013671875</v>
      </c>
      <c r="AN13">
        <v>0</v>
      </c>
      <c r="AO13">
        <v>3882.4697265625</v>
      </c>
      <c r="AP13">
        <v>3882.4697265625</v>
      </c>
      <c r="AQ13">
        <v>0</v>
      </c>
      <c r="AR13">
        <v>3883.478759765625</v>
      </c>
      <c r="AS13">
        <v>3883.478759765625</v>
      </c>
      <c r="AT13">
        <v>0</v>
      </c>
      <c r="AU13">
        <v>3890.989013671875</v>
      </c>
      <c r="AV13">
        <v>3890.989013671875</v>
      </c>
      <c r="AW13">
        <v>0</v>
      </c>
      <c r="AY13">
        <v>11</v>
      </c>
      <c r="BA13">
        <f t="shared" si="0"/>
        <v>1.009033203125</v>
      </c>
      <c r="BB13">
        <f t="shared" si="1"/>
        <v>2.50341796875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3.5185546875</v>
      </c>
      <c r="BH13">
        <f t="shared" si="6"/>
        <v>15.055419921875</v>
      </c>
      <c r="BI13">
        <f t="shared" si="9"/>
        <v>165.54052734375</v>
      </c>
      <c r="BJ13">
        <f t="shared" si="7"/>
        <v>166.546630859375</v>
      </c>
      <c r="BK13">
        <f t="shared" si="7"/>
        <v>169.3486328125</v>
      </c>
      <c r="BL13">
        <f t="shared" si="7"/>
        <v>169.862548828125</v>
      </c>
      <c r="BM13">
        <f t="shared" si="7"/>
        <v>174.3720703125</v>
      </c>
      <c r="BN13">
        <f t="shared" si="7"/>
        <v>177.373046875</v>
      </c>
      <c r="BO13">
        <f t="shared" si="7"/>
        <v>180.5751953125</v>
      </c>
      <c r="BR13">
        <f t="shared" si="8"/>
        <v>176.037353515625</v>
      </c>
    </row>
    <row r="14" spans="1:70" x14ac:dyDescent="0.2">
      <c r="A14" t="s">
        <v>202</v>
      </c>
      <c r="B14" t="s">
        <v>333</v>
      </c>
      <c r="C14" t="s">
        <v>29</v>
      </c>
      <c r="D14">
        <v>-90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1.598230838775635</v>
      </c>
      <c r="M14">
        <v>1.598230838775635</v>
      </c>
      <c r="N14">
        <v>0</v>
      </c>
      <c r="O14">
        <v>3906.341796875</v>
      </c>
      <c r="P14">
        <v>3906.341796875</v>
      </c>
      <c r="Q14">
        <v>0</v>
      </c>
      <c r="S14">
        <v>3909.342529296875</v>
      </c>
      <c r="T14">
        <v>3909.342529296875</v>
      </c>
      <c r="U14">
        <v>0</v>
      </c>
      <c r="W14">
        <v>3901.318115234375</v>
      </c>
      <c r="X14">
        <v>3901.318115234375</v>
      </c>
      <c r="Y14">
        <v>0</v>
      </c>
      <c r="Z14">
        <v>3901.83203125</v>
      </c>
      <c r="AA14">
        <v>3901.83203125</v>
      </c>
      <c r="AB14">
        <v>0</v>
      </c>
      <c r="AC14">
        <v>3898.51611328125</v>
      </c>
      <c r="AD14">
        <v>3898.51611328125</v>
      </c>
      <c r="AE14">
        <v>0</v>
      </c>
      <c r="AF14">
        <v>3901.318115234375</v>
      </c>
      <c r="AG14">
        <v>3901.318115234375</v>
      </c>
      <c r="AH14">
        <v>0</v>
      </c>
      <c r="AI14">
        <v>3901.83203125</v>
      </c>
      <c r="AJ14">
        <v>3901.83203125</v>
      </c>
      <c r="AK14">
        <v>0</v>
      </c>
      <c r="AL14">
        <v>3906.341796875</v>
      </c>
      <c r="AM14">
        <v>3906.341796875</v>
      </c>
      <c r="AN14">
        <v>0</v>
      </c>
      <c r="AO14">
        <v>3897.508544921875</v>
      </c>
      <c r="AP14">
        <v>3897.508544921875</v>
      </c>
      <c r="AQ14">
        <v>0</v>
      </c>
      <c r="AR14">
        <v>3898.51611328125</v>
      </c>
      <c r="AS14">
        <v>3898.51611328125</v>
      </c>
      <c r="AT14">
        <v>0</v>
      </c>
      <c r="AU14">
        <v>3906.341796875</v>
      </c>
      <c r="AV14">
        <v>3906.341796875</v>
      </c>
      <c r="AW14">
        <v>0</v>
      </c>
      <c r="AY14">
        <v>12</v>
      </c>
      <c r="BA14">
        <f t="shared" si="0"/>
        <v>1.007568359375</v>
      </c>
      <c r="BB14">
        <f t="shared" si="1"/>
        <v>2.802001953125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3.20166015625</v>
      </c>
      <c r="BH14">
        <f t="shared" si="6"/>
        <v>15.03564453125</v>
      </c>
      <c r="BI14">
        <f t="shared" si="9"/>
        <v>180.595947265625</v>
      </c>
      <c r="BJ14">
        <f t="shared" si="7"/>
        <v>181.60498046875</v>
      </c>
      <c r="BK14">
        <f t="shared" si="7"/>
        <v>184.1083984375</v>
      </c>
      <c r="BL14">
        <f t="shared" si="7"/>
        <v>184.622314453125</v>
      </c>
      <c r="BM14">
        <f t="shared" si="7"/>
        <v>189.1318359375</v>
      </c>
      <c r="BN14">
        <f t="shared" si="7"/>
        <v>192.1328125</v>
      </c>
      <c r="BO14">
        <f t="shared" si="7"/>
        <v>195.6513671875</v>
      </c>
      <c r="BR14">
        <f t="shared" si="8"/>
        <v>190.797119140625</v>
      </c>
    </row>
    <row r="15" spans="1:70" x14ac:dyDescent="0.2">
      <c r="A15" t="s">
        <v>202</v>
      </c>
      <c r="B15" t="s">
        <v>328</v>
      </c>
      <c r="C15" t="s">
        <v>17</v>
      </c>
      <c r="D15">
        <v>-120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1.1075513362884519</v>
      </c>
      <c r="M15">
        <v>1.1075513362884519</v>
      </c>
      <c r="N15">
        <v>0</v>
      </c>
      <c r="O15">
        <v>3920.268310546875</v>
      </c>
      <c r="P15">
        <v>3920.268310546875</v>
      </c>
      <c r="Q15">
        <v>0</v>
      </c>
      <c r="S15">
        <v>3923.269287109375</v>
      </c>
      <c r="T15">
        <v>3923.269287109375</v>
      </c>
      <c r="U15">
        <v>0</v>
      </c>
      <c r="W15">
        <v>3915.244873046875</v>
      </c>
      <c r="X15">
        <v>3915.244873046875</v>
      </c>
      <c r="Y15">
        <v>0</v>
      </c>
      <c r="Z15">
        <v>3915.7587890625</v>
      </c>
      <c r="AA15">
        <v>3915.7587890625</v>
      </c>
      <c r="AB15">
        <v>0</v>
      </c>
      <c r="AC15">
        <v>3913.537109375</v>
      </c>
      <c r="AD15">
        <v>3913.537109375</v>
      </c>
      <c r="AE15">
        <v>0</v>
      </c>
      <c r="AF15">
        <v>3915.244873046875</v>
      </c>
      <c r="AG15">
        <v>3915.244873046875</v>
      </c>
      <c r="AH15">
        <v>0</v>
      </c>
      <c r="AI15">
        <v>3915.7587890625</v>
      </c>
      <c r="AJ15">
        <v>3915.7587890625</v>
      </c>
      <c r="AK15">
        <v>0</v>
      </c>
      <c r="AL15">
        <v>3920.268310546875</v>
      </c>
      <c r="AM15">
        <v>3920.268310546875</v>
      </c>
      <c r="AN15">
        <v>0</v>
      </c>
      <c r="AO15">
        <v>3912.544189453125</v>
      </c>
      <c r="AP15">
        <v>3912.544189453125</v>
      </c>
      <c r="AQ15">
        <v>0</v>
      </c>
      <c r="AR15">
        <v>3913.5537109375</v>
      </c>
      <c r="AS15">
        <v>3913.5537109375</v>
      </c>
      <c r="AT15">
        <v>0</v>
      </c>
      <c r="AU15">
        <v>3920.268310546875</v>
      </c>
      <c r="AV15">
        <v>3920.268310546875</v>
      </c>
      <c r="AW15">
        <v>0</v>
      </c>
      <c r="AY15">
        <v>13</v>
      </c>
      <c r="BA15">
        <f t="shared" si="0"/>
        <v>1.009521484375</v>
      </c>
      <c r="BB15">
        <f t="shared" si="1"/>
        <v>1.707763671875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4.310791015625</v>
      </c>
      <c r="BH15">
        <f t="shared" si="6"/>
        <v>15.052490234375</v>
      </c>
      <c r="BI15">
        <f t="shared" si="9"/>
        <v>195.631591796875</v>
      </c>
      <c r="BJ15">
        <f t="shared" si="7"/>
        <v>196.63916015625</v>
      </c>
      <c r="BK15">
        <f t="shared" si="7"/>
        <v>199.441162109375</v>
      </c>
      <c r="BL15">
        <f t="shared" si="7"/>
        <v>199.955078125</v>
      </c>
      <c r="BM15">
        <f t="shared" si="7"/>
        <v>204.46484375</v>
      </c>
      <c r="BN15">
        <f t="shared" si="7"/>
        <v>207.465576171875</v>
      </c>
      <c r="BO15">
        <f t="shared" si="7"/>
        <v>210.667236328125</v>
      </c>
      <c r="BR15">
        <f t="shared" si="8"/>
        <v>206.1298828125</v>
      </c>
    </row>
    <row r="16" spans="1:70" x14ac:dyDescent="0.2">
      <c r="A16" t="s">
        <v>202</v>
      </c>
      <c r="B16" t="s">
        <v>320</v>
      </c>
      <c r="C16" t="s">
        <v>99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0.97269928455352783</v>
      </c>
      <c r="M16">
        <v>0.97269928455352783</v>
      </c>
      <c r="N16">
        <v>0</v>
      </c>
      <c r="O16">
        <v>3936.201171875</v>
      </c>
      <c r="P16">
        <v>3936.201171875</v>
      </c>
      <c r="Q16">
        <v>0</v>
      </c>
      <c r="S16">
        <v>3939.2021484375</v>
      </c>
      <c r="T16">
        <v>3939.2021484375</v>
      </c>
      <c r="U16">
        <v>0</v>
      </c>
      <c r="W16">
        <v>3931.177734375</v>
      </c>
      <c r="X16">
        <v>3931.177734375</v>
      </c>
      <c r="Y16">
        <v>0</v>
      </c>
      <c r="Z16">
        <v>3931.691650390625</v>
      </c>
      <c r="AA16">
        <v>3931.691650390625</v>
      </c>
      <c r="AB16">
        <v>0</v>
      </c>
      <c r="AC16">
        <v>3928.57470703125</v>
      </c>
      <c r="AD16">
        <v>3928.57470703125</v>
      </c>
      <c r="AE16">
        <v>0</v>
      </c>
      <c r="AF16">
        <v>3931.177734375</v>
      </c>
      <c r="AG16">
        <v>3931.177734375</v>
      </c>
      <c r="AH16">
        <v>0</v>
      </c>
      <c r="AI16">
        <v>3931.691650390625</v>
      </c>
      <c r="AJ16">
        <v>3931.691650390625</v>
      </c>
      <c r="AK16">
        <v>0</v>
      </c>
      <c r="AL16">
        <v>3936.201171875</v>
      </c>
      <c r="AM16">
        <v>3936.201171875</v>
      </c>
      <c r="AN16">
        <v>0</v>
      </c>
      <c r="AO16">
        <v>3927.580078125</v>
      </c>
      <c r="AP16">
        <v>3927.580078125</v>
      </c>
      <c r="AQ16">
        <v>0</v>
      </c>
      <c r="AR16">
        <v>3928.59130859375</v>
      </c>
      <c r="AS16">
        <v>3928.59130859375</v>
      </c>
      <c r="AT16">
        <v>0</v>
      </c>
      <c r="AU16">
        <v>3936.201171875</v>
      </c>
      <c r="AV16">
        <v>3936.201171875</v>
      </c>
      <c r="AW16">
        <v>0</v>
      </c>
      <c r="AY16">
        <v>14</v>
      </c>
      <c r="BA16">
        <f t="shared" si="0"/>
        <v>1.01123046875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3.419921875</v>
      </c>
      <c r="BH16">
        <f t="shared" si="6"/>
        <v>15.05859375</v>
      </c>
      <c r="BI16">
        <f t="shared" si="9"/>
        <v>210.68408203125</v>
      </c>
      <c r="BJ16">
        <f t="shared" si="7"/>
        <v>211.693603515625</v>
      </c>
      <c r="BK16">
        <f t="shared" si="7"/>
        <v>213.4013671875</v>
      </c>
      <c r="BL16">
        <f t="shared" si="7"/>
        <v>213.915283203125</v>
      </c>
      <c r="BM16">
        <f t="shared" si="7"/>
        <v>218.4248046875</v>
      </c>
      <c r="BN16">
        <f t="shared" si="7"/>
        <v>221.42578125</v>
      </c>
      <c r="BO16">
        <f t="shared" si="7"/>
        <v>225.736572265625</v>
      </c>
      <c r="BR16">
        <f t="shared" si="8"/>
        <v>220.090087890625</v>
      </c>
    </row>
    <row r="17" spans="1:70" x14ac:dyDescent="0.2">
      <c r="A17" t="s">
        <v>199</v>
      </c>
      <c r="B17" t="s">
        <v>317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2.494109153747559</v>
      </c>
      <c r="M17">
        <v>2.494109153747559</v>
      </c>
      <c r="N17">
        <v>0</v>
      </c>
      <c r="O17">
        <v>3951.15576171875</v>
      </c>
      <c r="P17">
        <v>3951.15576171875</v>
      </c>
      <c r="Q17">
        <v>0</v>
      </c>
      <c r="S17">
        <v>3954.15673828125</v>
      </c>
      <c r="T17">
        <v>3954.15673828125</v>
      </c>
      <c r="U17">
        <v>0</v>
      </c>
      <c r="W17">
        <v>3946.13232421875</v>
      </c>
      <c r="X17">
        <v>3946.13232421875</v>
      </c>
      <c r="Y17">
        <v>0</v>
      </c>
      <c r="Z17">
        <v>3946.646240234375</v>
      </c>
      <c r="AA17">
        <v>3946.646240234375</v>
      </c>
      <c r="AB17">
        <v>0</v>
      </c>
      <c r="AC17">
        <v>3943.628662109375</v>
      </c>
      <c r="AD17">
        <v>3943.628662109375</v>
      </c>
      <c r="AE17">
        <v>0</v>
      </c>
      <c r="AF17">
        <v>3946.13232421875</v>
      </c>
      <c r="AG17">
        <v>3946.13232421875</v>
      </c>
      <c r="AH17">
        <v>0</v>
      </c>
      <c r="AI17">
        <v>3946.646240234375</v>
      </c>
      <c r="AJ17">
        <v>3946.646240234375</v>
      </c>
      <c r="AK17">
        <v>0</v>
      </c>
      <c r="AL17">
        <v>3951.15576171875</v>
      </c>
      <c r="AM17">
        <v>3951.15576171875</v>
      </c>
      <c r="AN17">
        <v>0</v>
      </c>
      <c r="AO17">
        <v>3942.6220703125</v>
      </c>
      <c r="AP17">
        <v>3942.6220703125</v>
      </c>
      <c r="AQ17">
        <v>0</v>
      </c>
      <c r="AR17">
        <v>3943.628662109375</v>
      </c>
      <c r="AS17">
        <v>3943.628662109375</v>
      </c>
      <c r="AT17">
        <v>0</v>
      </c>
      <c r="AU17">
        <v>3951.15576171875</v>
      </c>
      <c r="AV17">
        <v>3951.15576171875</v>
      </c>
      <c r="AW17">
        <v>0</v>
      </c>
      <c r="AY17">
        <v>15</v>
      </c>
      <c r="BA17">
        <f t="shared" si="0"/>
        <v>1.006591796875</v>
      </c>
      <c r="BB17">
        <f t="shared" si="1"/>
        <v>2.503662109375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3.51513671875</v>
      </c>
      <c r="BH17">
        <f t="shared" si="6"/>
        <v>15.0498046875</v>
      </c>
      <c r="BI17">
        <f t="shared" si="9"/>
        <v>225.74267578125</v>
      </c>
      <c r="BJ17">
        <f t="shared" si="7"/>
        <v>226.75390625</v>
      </c>
      <c r="BK17">
        <f t="shared" si="7"/>
        <v>229.35693359375</v>
      </c>
      <c r="BL17">
        <f t="shared" si="7"/>
        <v>229.870849609375</v>
      </c>
      <c r="BM17">
        <f t="shared" si="7"/>
        <v>234.38037109375</v>
      </c>
      <c r="BN17">
        <f t="shared" si="7"/>
        <v>237.38134765625</v>
      </c>
      <c r="BO17">
        <f t="shared" si="7"/>
        <v>240.80126953125</v>
      </c>
      <c r="BR17">
        <f t="shared" si="8"/>
        <v>236.045654296875</v>
      </c>
    </row>
    <row r="18" spans="1:70" x14ac:dyDescent="0.2">
      <c r="A18" t="s">
        <v>199</v>
      </c>
      <c r="B18" t="s">
        <v>332</v>
      </c>
      <c r="C18" t="s">
        <v>99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1.4034906625747681</v>
      </c>
      <c r="M18">
        <v>1.4034906625747681</v>
      </c>
      <c r="N18">
        <v>0</v>
      </c>
      <c r="O18">
        <v>3965.79541015625</v>
      </c>
      <c r="P18">
        <v>3965.79541015625</v>
      </c>
      <c r="Q18">
        <v>0</v>
      </c>
      <c r="S18">
        <v>3968.79638671875</v>
      </c>
      <c r="T18">
        <v>3968.79638671875</v>
      </c>
      <c r="U18">
        <v>0</v>
      </c>
      <c r="W18">
        <v>3960.77197265625</v>
      </c>
      <c r="X18">
        <v>3960.77197265625</v>
      </c>
      <c r="Y18">
        <v>0</v>
      </c>
      <c r="Z18">
        <v>3961.285888671875</v>
      </c>
      <c r="AA18">
        <v>3961.285888671875</v>
      </c>
      <c r="AB18">
        <v>0</v>
      </c>
      <c r="AC18">
        <v>3958.666259765625</v>
      </c>
      <c r="AD18">
        <v>3958.666259765625</v>
      </c>
      <c r="AE18">
        <v>0</v>
      </c>
      <c r="AF18">
        <v>3960.77197265625</v>
      </c>
      <c r="AG18">
        <v>3960.77197265625</v>
      </c>
      <c r="AH18">
        <v>0</v>
      </c>
      <c r="AI18">
        <v>3961.285888671875</v>
      </c>
      <c r="AJ18">
        <v>3961.285888671875</v>
      </c>
      <c r="AK18">
        <v>0</v>
      </c>
      <c r="AL18">
        <v>3965.79541015625</v>
      </c>
      <c r="AM18">
        <v>3965.79541015625</v>
      </c>
      <c r="AN18">
        <v>0</v>
      </c>
      <c r="AO18">
        <v>3957.671875</v>
      </c>
      <c r="AP18">
        <v>3957.671875</v>
      </c>
      <c r="AQ18">
        <v>0</v>
      </c>
      <c r="AR18">
        <v>3958.682861328125</v>
      </c>
      <c r="AS18">
        <v>3958.682861328125</v>
      </c>
      <c r="AT18">
        <v>0</v>
      </c>
      <c r="AU18">
        <v>3965.79541015625</v>
      </c>
      <c r="AV18">
        <v>3965.79541015625</v>
      </c>
      <c r="AW18">
        <v>0</v>
      </c>
      <c r="AY18">
        <v>16</v>
      </c>
      <c r="BA18">
        <f t="shared" si="0"/>
        <v>1.010986328125</v>
      </c>
      <c r="BB18">
        <f t="shared" si="1"/>
        <v>2.105712890625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3.9169921875</v>
      </c>
      <c r="BH18">
        <f t="shared" si="6"/>
        <v>15.05810546875</v>
      </c>
      <c r="BI18">
        <f t="shared" si="9"/>
        <v>240.79248046875</v>
      </c>
      <c r="BJ18">
        <f t="shared" si="7"/>
        <v>241.799072265625</v>
      </c>
      <c r="BK18">
        <f t="shared" si="7"/>
        <v>244.302734375</v>
      </c>
      <c r="BL18">
        <f t="shared" si="7"/>
        <v>244.816650390625</v>
      </c>
      <c r="BM18">
        <f t="shared" si="7"/>
        <v>249.326171875</v>
      </c>
      <c r="BN18">
        <f t="shared" si="7"/>
        <v>252.3271484375</v>
      </c>
      <c r="BO18">
        <f t="shared" si="7"/>
        <v>255.84228515625</v>
      </c>
      <c r="BR18">
        <f t="shared" si="8"/>
        <v>250.991455078125</v>
      </c>
    </row>
    <row r="19" spans="1:70" x14ac:dyDescent="0.2">
      <c r="A19" t="s">
        <v>202</v>
      </c>
      <c r="B19" t="s">
        <v>315</v>
      </c>
      <c r="C19" t="s">
        <v>22</v>
      </c>
      <c r="D19">
        <v>30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1.7963335514068599</v>
      </c>
      <c r="M19">
        <v>1.7963335514068599</v>
      </c>
      <c r="N19">
        <v>0</v>
      </c>
      <c r="O19">
        <v>3980.650634765625</v>
      </c>
      <c r="P19">
        <v>3980.650634765625</v>
      </c>
      <c r="Q19">
        <v>0</v>
      </c>
      <c r="S19">
        <v>3983.6513671875</v>
      </c>
      <c r="T19">
        <v>3983.6513671875</v>
      </c>
      <c r="U19">
        <v>0</v>
      </c>
      <c r="W19">
        <v>3975.626953125</v>
      </c>
      <c r="X19">
        <v>3975.626953125</v>
      </c>
      <c r="Y19">
        <v>0</v>
      </c>
      <c r="Z19">
        <v>3976.14111328125</v>
      </c>
      <c r="AA19">
        <v>3976.14111328125</v>
      </c>
      <c r="AB19">
        <v>0</v>
      </c>
      <c r="AC19">
        <v>3973.720458984375</v>
      </c>
      <c r="AD19">
        <v>3973.720458984375</v>
      </c>
      <c r="AE19">
        <v>0</v>
      </c>
      <c r="AF19">
        <v>3975.626953125</v>
      </c>
      <c r="AG19">
        <v>3975.626953125</v>
      </c>
      <c r="AH19">
        <v>0</v>
      </c>
      <c r="AI19">
        <v>3976.14111328125</v>
      </c>
      <c r="AJ19">
        <v>3976.14111328125</v>
      </c>
      <c r="AK19">
        <v>0</v>
      </c>
      <c r="AL19">
        <v>3980.650634765625</v>
      </c>
      <c r="AM19">
        <v>3980.650634765625</v>
      </c>
      <c r="AN19">
        <v>0</v>
      </c>
      <c r="AO19">
        <v>3972.71337890625</v>
      </c>
      <c r="AP19">
        <v>3972.71337890625</v>
      </c>
      <c r="AQ19">
        <v>0</v>
      </c>
      <c r="AR19">
        <v>3973.720458984375</v>
      </c>
      <c r="AS19">
        <v>3973.720458984375</v>
      </c>
      <c r="AT19">
        <v>0</v>
      </c>
      <c r="AU19">
        <v>3980.650634765625</v>
      </c>
      <c r="AV19">
        <v>3980.650634765625</v>
      </c>
      <c r="AW19">
        <v>0</v>
      </c>
      <c r="AY19">
        <v>17</v>
      </c>
      <c r="BA19">
        <f t="shared" si="0"/>
        <v>1.007080078125</v>
      </c>
      <c r="BB19">
        <f t="shared" si="1"/>
        <v>1.906494140625</v>
      </c>
      <c r="BC19">
        <f t="shared" si="2"/>
        <v>0.51416015625</v>
      </c>
      <c r="BD19">
        <f t="shared" si="3"/>
        <v>4.509521484375</v>
      </c>
      <c r="BE19">
        <f t="shared" si="4"/>
        <v>3.000732421875</v>
      </c>
      <c r="BF19">
        <f t="shared" si="5"/>
        <v>4.116943359375</v>
      </c>
      <c r="BH19">
        <f t="shared" si="6"/>
        <v>15.054931640625</v>
      </c>
      <c r="BI19">
        <f t="shared" si="9"/>
        <v>255.8505859375</v>
      </c>
      <c r="BJ19">
        <f t="shared" ref="BJ19:BO31" si="10">BI19+BA18</f>
        <v>256.861572265625</v>
      </c>
      <c r="BK19">
        <f t="shared" si="10"/>
        <v>258.96728515625</v>
      </c>
      <c r="BL19">
        <f t="shared" si="10"/>
        <v>259.481201171875</v>
      </c>
      <c r="BM19">
        <f t="shared" si="10"/>
        <v>263.99072265625</v>
      </c>
      <c r="BN19">
        <f t="shared" si="10"/>
        <v>266.99169921875</v>
      </c>
      <c r="BO19">
        <f t="shared" si="10"/>
        <v>270.90869140625</v>
      </c>
      <c r="BR19">
        <f t="shared" si="8"/>
        <v>265.656005859375</v>
      </c>
    </row>
    <row r="20" spans="1:70" x14ac:dyDescent="0.2">
      <c r="A20" t="s">
        <v>199</v>
      </c>
      <c r="B20" t="s">
        <v>324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0.78436112403869629</v>
      </c>
      <c r="M20">
        <v>0.78436112403869629</v>
      </c>
      <c r="N20">
        <v>0</v>
      </c>
      <c r="O20">
        <v>3996.50048828125</v>
      </c>
      <c r="P20">
        <v>3996.50048828125</v>
      </c>
      <c r="Q20">
        <v>0</v>
      </c>
      <c r="S20">
        <v>3999.50146484375</v>
      </c>
      <c r="T20">
        <v>3999.50146484375</v>
      </c>
      <c r="U20">
        <v>0</v>
      </c>
      <c r="W20">
        <v>3991.47705078125</v>
      </c>
      <c r="X20">
        <v>3991.47705078125</v>
      </c>
      <c r="Y20">
        <v>0</v>
      </c>
      <c r="Z20">
        <v>3991.990966796875</v>
      </c>
      <c r="AA20">
        <v>3991.990966796875</v>
      </c>
      <c r="AB20">
        <v>0</v>
      </c>
      <c r="AC20">
        <v>3988.774658203125</v>
      </c>
      <c r="AD20">
        <v>3988.774658203125</v>
      </c>
      <c r="AE20">
        <v>0</v>
      </c>
      <c r="AF20">
        <v>3991.47705078125</v>
      </c>
      <c r="AG20">
        <v>3991.47705078125</v>
      </c>
      <c r="AH20">
        <v>0</v>
      </c>
      <c r="AI20">
        <v>3991.990966796875</v>
      </c>
      <c r="AJ20">
        <v>3991.990966796875</v>
      </c>
      <c r="AK20">
        <v>0</v>
      </c>
      <c r="AL20">
        <v>3996.50048828125</v>
      </c>
      <c r="AM20">
        <v>3996.50048828125</v>
      </c>
      <c r="AN20">
        <v>0</v>
      </c>
      <c r="AO20">
        <v>3987.768310546875</v>
      </c>
      <c r="AP20">
        <v>3987.768310546875</v>
      </c>
      <c r="AQ20">
        <v>0</v>
      </c>
      <c r="AR20">
        <v>3988.774658203125</v>
      </c>
      <c r="AS20">
        <v>3988.774658203125</v>
      </c>
      <c r="AT20">
        <v>0</v>
      </c>
      <c r="AU20">
        <v>3996.50048828125</v>
      </c>
      <c r="AV20">
        <v>3996.50048828125</v>
      </c>
      <c r="AW20">
        <v>0</v>
      </c>
      <c r="AY20">
        <v>18</v>
      </c>
      <c r="BA20">
        <f t="shared" si="0"/>
        <v>1.00634765625</v>
      </c>
      <c r="BB20">
        <f t="shared" si="1"/>
        <v>2.702392578125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3.30126953125</v>
      </c>
      <c r="BH20">
        <f t="shared" si="6"/>
        <v>15.034423828125</v>
      </c>
      <c r="BI20">
        <f t="shared" si="9"/>
        <v>270.905517578125</v>
      </c>
      <c r="BJ20">
        <f t="shared" si="10"/>
        <v>271.91259765625</v>
      </c>
      <c r="BK20">
        <f t="shared" si="10"/>
        <v>273.819091796875</v>
      </c>
      <c r="BL20">
        <f t="shared" si="10"/>
        <v>274.333251953125</v>
      </c>
      <c r="BM20">
        <f t="shared" si="10"/>
        <v>278.8427734375</v>
      </c>
      <c r="BN20">
        <f t="shared" si="10"/>
        <v>281.843505859375</v>
      </c>
      <c r="BO20">
        <f t="shared" si="10"/>
        <v>285.96044921875</v>
      </c>
      <c r="BR20">
        <f t="shared" si="8"/>
        <v>280.508056640625</v>
      </c>
    </row>
    <row r="21" spans="1:70" x14ac:dyDescent="0.2">
      <c r="A21" t="s">
        <v>199</v>
      </c>
      <c r="B21" t="s">
        <v>335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0.65568661689758301</v>
      </c>
      <c r="M21">
        <v>0.65568661689758301</v>
      </c>
      <c r="N21">
        <v>0</v>
      </c>
      <c r="O21">
        <v>4010.42724609375</v>
      </c>
      <c r="P21">
        <v>4010.42724609375</v>
      </c>
      <c r="Q21">
        <v>0</v>
      </c>
      <c r="S21">
        <v>4013.42822265625</v>
      </c>
      <c r="T21">
        <v>4013.42822265625</v>
      </c>
      <c r="U21">
        <v>0</v>
      </c>
      <c r="W21">
        <v>4005.403564453125</v>
      </c>
      <c r="X21">
        <v>4005.403564453125</v>
      </c>
      <c r="Y21">
        <v>0</v>
      </c>
      <c r="Z21">
        <v>4005.91748046875</v>
      </c>
      <c r="AA21">
        <v>4005.91748046875</v>
      </c>
      <c r="AB21">
        <v>0</v>
      </c>
      <c r="AC21">
        <v>4003.79541015625</v>
      </c>
      <c r="AD21">
        <v>4003.79541015625</v>
      </c>
      <c r="AE21">
        <v>0</v>
      </c>
      <c r="AF21">
        <v>4005.403564453125</v>
      </c>
      <c r="AG21">
        <v>4005.403564453125</v>
      </c>
      <c r="AH21">
        <v>0</v>
      </c>
      <c r="AI21">
        <v>4005.91748046875</v>
      </c>
      <c r="AJ21">
        <v>4005.91748046875</v>
      </c>
      <c r="AK21">
        <v>0</v>
      </c>
      <c r="AL21">
        <v>4010.42724609375</v>
      </c>
      <c r="AM21">
        <v>4010.42724609375</v>
      </c>
      <c r="AN21">
        <v>0</v>
      </c>
      <c r="AO21">
        <v>4002.802734375</v>
      </c>
      <c r="AP21">
        <v>4002.802734375</v>
      </c>
      <c r="AQ21">
        <v>0</v>
      </c>
      <c r="AR21">
        <v>4003.81201171875</v>
      </c>
      <c r="AS21">
        <v>4003.81201171875</v>
      </c>
      <c r="AT21">
        <v>0</v>
      </c>
      <c r="AU21">
        <v>4010.42724609375</v>
      </c>
      <c r="AV21">
        <v>4010.42724609375</v>
      </c>
      <c r="AW21">
        <v>0</v>
      </c>
      <c r="AY21">
        <v>19</v>
      </c>
      <c r="BA21">
        <f t="shared" si="0"/>
        <v>1.00927734375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3.0009765625</v>
      </c>
      <c r="BF21">
        <f t="shared" si="5"/>
        <v>4.41357421875</v>
      </c>
      <c r="BH21">
        <f t="shared" si="6"/>
        <v>15.0556640625</v>
      </c>
      <c r="BI21">
        <f t="shared" si="9"/>
        <v>285.93994140625</v>
      </c>
      <c r="BJ21">
        <f t="shared" si="10"/>
        <v>286.9462890625</v>
      </c>
      <c r="BK21">
        <f t="shared" si="10"/>
        <v>289.648681640625</v>
      </c>
      <c r="BL21">
        <f t="shared" si="10"/>
        <v>290.16259765625</v>
      </c>
      <c r="BM21">
        <f t="shared" si="10"/>
        <v>294.672119140625</v>
      </c>
      <c r="BN21">
        <f t="shared" si="10"/>
        <v>297.673095703125</v>
      </c>
      <c r="BO21">
        <f t="shared" si="10"/>
        <v>300.974365234375</v>
      </c>
      <c r="BR21">
        <f t="shared" si="8"/>
        <v>296.33740234375</v>
      </c>
    </row>
    <row r="22" spans="1:70" x14ac:dyDescent="0.2">
      <c r="A22" t="s">
        <v>202</v>
      </c>
      <c r="B22" t="s">
        <v>334</v>
      </c>
      <c r="C22" t="s">
        <v>108</v>
      </c>
      <c r="D22">
        <v>-30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1.7323018312454219</v>
      </c>
      <c r="M22">
        <v>1.7323018312454219</v>
      </c>
      <c r="N22">
        <v>0</v>
      </c>
      <c r="O22">
        <v>4026.57568359375</v>
      </c>
      <c r="P22">
        <v>4026.57568359375</v>
      </c>
      <c r="Q22">
        <v>0</v>
      </c>
      <c r="S22">
        <v>4029.576416015625</v>
      </c>
      <c r="T22">
        <v>4029.576416015625</v>
      </c>
      <c r="U22">
        <v>0</v>
      </c>
      <c r="W22">
        <v>4021.552001953125</v>
      </c>
      <c r="X22">
        <v>4021.552001953125</v>
      </c>
      <c r="Y22">
        <v>0</v>
      </c>
      <c r="Z22">
        <v>4022.06591796875</v>
      </c>
      <c r="AA22">
        <v>4022.06591796875</v>
      </c>
      <c r="AB22">
        <v>0</v>
      </c>
      <c r="AC22">
        <v>4018.849609375</v>
      </c>
      <c r="AD22">
        <v>4018.849609375</v>
      </c>
      <c r="AE22">
        <v>0</v>
      </c>
      <c r="AF22">
        <v>4021.552001953125</v>
      </c>
      <c r="AG22">
        <v>4021.552001953125</v>
      </c>
      <c r="AH22">
        <v>0</v>
      </c>
      <c r="AI22">
        <v>4022.06591796875</v>
      </c>
      <c r="AJ22">
        <v>4022.06591796875</v>
      </c>
      <c r="AK22">
        <v>0</v>
      </c>
      <c r="AL22">
        <v>4026.57568359375</v>
      </c>
      <c r="AM22">
        <v>4026.57568359375</v>
      </c>
      <c r="AN22">
        <v>0</v>
      </c>
      <c r="AO22">
        <v>4017.841796875</v>
      </c>
      <c r="AP22">
        <v>4017.841796875</v>
      </c>
      <c r="AQ22">
        <v>0</v>
      </c>
      <c r="AR22">
        <v>4018.849609375</v>
      </c>
      <c r="AS22">
        <v>4018.849609375</v>
      </c>
      <c r="AT22">
        <v>0</v>
      </c>
      <c r="AU22">
        <v>4026.57568359375</v>
      </c>
      <c r="AV22">
        <v>4026.57568359375</v>
      </c>
      <c r="AW22">
        <v>0</v>
      </c>
      <c r="AY22">
        <v>20</v>
      </c>
      <c r="BA22">
        <f t="shared" si="0"/>
        <v>1.0078125</v>
      </c>
      <c r="BB22">
        <f t="shared" si="1"/>
        <v>2.702392578125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3.30419921875</v>
      </c>
      <c r="BH22">
        <f t="shared" si="6"/>
        <v>15.038818359375</v>
      </c>
      <c r="BI22">
        <f t="shared" si="9"/>
        <v>300.99560546875</v>
      </c>
      <c r="BJ22">
        <f t="shared" si="10"/>
        <v>302.0048828125</v>
      </c>
      <c r="BK22">
        <f t="shared" si="10"/>
        <v>303.613037109375</v>
      </c>
      <c r="BL22">
        <f t="shared" si="10"/>
        <v>304.126953125</v>
      </c>
      <c r="BM22">
        <f t="shared" si="10"/>
        <v>308.63671875</v>
      </c>
      <c r="BN22">
        <f t="shared" si="10"/>
        <v>311.6376953125</v>
      </c>
      <c r="BO22">
        <f t="shared" si="10"/>
        <v>316.05126953125</v>
      </c>
      <c r="BR22">
        <f t="shared" si="8"/>
        <v>310.3017578125</v>
      </c>
    </row>
    <row r="23" spans="1:70" x14ac:dyDescent="0.2">
      <c r="A23" t="s">
        <v>199</v>
      </c>
      <c r="B23" t="s">
        <v>325</v>
      </c>
      <c r="C23" t="s">
        <v>103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0.7799261212348938</v>
      </c>
      <c r="M23">
        <v>0.7799261212348938</v>
      </c>
      <c r="N23">
        <v>0</v>
      </c>
      <c r="O23">
        <v>4040.120849609375</v>
      </c>
      <c r="P23">
        <v>4040.120849609375</v>
      </c>
      <c r="Q23">
        <v>0</v>
      </c>
      <c r="S23">
        <v>4043.121826171875</v>
      </c>
      <c r="T23">
        <v>4043.121826171875</v>
      </c>
      <c r="U23">
        <v>0</v>
      </c>
      <c r="W23">
        <v>4035.097412109375</v>
      </c>
      <c r="X23">
        <v>4035.097412109375</v>
      </c>
      <c r="Y23">
        <v>0</v>
      </c>
      <c r="Z23">
        <v>4035.611328125</v>
      </c>
      <c r="AA23">
        <v>4035.611328125</v>
      </c>
      <c r="AB23">
        <v>0</v>
      </c>
      <c r="AC23">
        <v>4033.886962890625</v>
      </c>
      <c r="AD23">
        <v>4033.886962890625</v>
      </c>
      <c r="AE23">
        <v>0</v>
      </c>
      <c r="AF23">
        <v>4035.097412109375</v>
      </c>
      <c r="AG23">
        <v>4035.097412109375</v>
      </c>
      <c r="AH23">
        <v>0</v>
      </c>
      <c r="AI23">
        <v>4035.611328125</v>
      </c>
      <c r="AJ23">
        <v>4035.611328125</v>
      </c>
      <c r="AK23">
        <v>0</v>
      </c>
      <c r="AL23">
        <v>4040.120849609375</v>
      </c>
      <c r="AM23">
        <v>4040.120849609375</v>
      </c>
      <c r="AN23">
        <v>0</v>
      </c>
      <c r="AO23">
        <v>4032.880615234375</v>
      </c>
      <c r="AP23">
        <v>4032.880615234375</v>
      </c>
      <c r="AQ23">
        <v>0</v>
      </c>
      <c r="AR23">
        <v>4033.886962890625</v>
      </c>
      <c r="AS23">
        <v>4033.886962890625</v>
      </c>
      <c r="AT23">
        <v>0</v>
      </c>
      <c r="AU23">
        <v>4040.120849609375</v>
      </c>
      <c r="AV23">
        <v>4040.120849609375</v>
      </c>
      <c r="AW23">
        <v>0</v>
      </c>
      <c r="AY23">
        <v>21</v>
      </c>
      <c r="BA23">
        <f t="shared" si="0"/>
        <v>1.00634765625</v>
      </c>
      <c r="BB23">
        <f t="shared" si="1"/>
        <v>1.21044921875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4.8115234375</v>
      </c>
      <c r="BH23">
        <f t="shared" si="6"/>
        <v>15.052734375</v>
      </c>
      <c r="BI23">
        <f t="shared" si="9"/>
        <v>316.034423828125</v>
      </c>
      <c r="BJ23">
        <f t="shared" si="10"/>
        <v>317.042236328125</v>
      </c>
      <c r="BK23">
        <f t="shared" si="10"/>
        <v>319.74462890625</v>
      </c>
      <c r="BL23">
        <f t="shared" si="10"/>
        <v>320.258544921875</v>
      </c>
      <c r="BM23">
        <f t="shared" si="10"/>
        <v>324.768310546875</v>
      </c>
      <c r="BN23">
        <f t="shared" si="10"/>
        <v>327.76904296875</v>
      </c>
      <c r="BO23">
        <f t="shared" si="10"/>
        <v>331.0732421875</v>
      </c>
      <c r="BR23">
        <f t="shared" si="8"/>
        <v>326.433349609375</v>
      </c>
    </row>
    <row r="24" spans="1:70" x14ac:dyDescent="0.2">
      <c r="A24" t="s">
        <v>202</v>
      </c>
      <c r="B24" t="s">
        <v>330</v>
      </c>
      <c r="C24" t="s">
        <v>120</v>
      </c>
      <c r="D24">
        <v>-150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1.229196429252625</v>
      </c>
      <c r="M24">
        <v>1.229196429252625</v>
      </c>
      <c r="N24">
        <v>0</v>
      </c>
      <c r="O24">
        <v>4056.7666015625</v>
      </c>
      <c r="P24">
        <v>4056.7666015625</v>
      </c>
      <c r="Q24">
        <v>0</v>
      </c>
      <c r="S24">
        <v>4059.767578125</v>
      </c>
      <c r="T24">
        <v>4059.767578125</v>
      </c>
      <c r="U24">
        <v>0</v>
      </c>
      <c r="W24">
        <v>4051.7431640625</v>
      </c>
      <c r="X24">
        <v>4051.7431640625</v>
      </c>
      <c r="Y24">
        <v>0</v>
      </c>
      <c r="Z24">
        <v>4052.257080078125</v>
      </c>
      <c r="AA24">
        <v>4052.257080078125</v>
      </c>
      <c r="AB24">
        <v>0</v>
      </c>
      <c r="AC24">
        <v>4048.941162109375</v>
      </c>
      <c r="AD24">
        <v>4048.941162109375</v>
      </c>
      <c r="AE24">
        <v>0</v>
      </c>
      <c r="AF24">
        <v>4051.7431640625</v>
      </c>
      <c r="AG24">
        <v>4051.7431640625</v>
      </c>
      <c r="AH24">
        <v>0</v>
      </c>
      <c r="AI24">
        <v>4052.257080078125</v>
      </c>
      <c r="AJ24">
        <v>4052.257080078125</v>
      </c>
      <c r="AK24">
        <v>0</v>
      </c>
      <c r="AL24">
        <v>4056.7666015625</v>
      </c>
      <c r="AM24">
        <v>4056.7666015625</v>
      </c>
      <c r="AN24">
        <v>0</v>
      </c>
      <c r="AO24">
        <v>4047.933349609375</v>
      </c>
      <c r="AP24">
        <v>4047.933349609375</v>
      </c>
      <c r="AQ24">
        <v>0</v>
      </c>
      <c r="AR24">
        <v>4048.941162109375</v>
      </c>
      <c r="AS24">
        <v>4048.941162109375</v>
      </c>
      <c r="AT24">
        <v>0</v>
      </c>
      <c r="AU24">
        <v>4056.7666015625</v>
      </c>
      <c r="AV24">
        <v>4056.7666015625</v>
      </c>
      <c r="AW24">
        <v>0</v>
      </c>
      <c r="AY24">
        <v>22</v>
      </c>
      <c r="BA24">
        <f t="shared" si="0"/>
        <v>1.0078125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3.20458984375</v>
      </c>
      <c r="BH24">
        <f t="shared" si="6"/>
        <v>15.038818359375</v>
      </c>
      <c r="BI24">
        <f t="shared" si="9"/>
        <v>331.087158203125</v>
      </c>
      <c r="BJ24">
        <f t="shared" si="10"/>
        <v>332.093505859375</v>
      </c>
      <c r="BK24">
        <f t="shared" si="10"/>
        <v>333.303955078125</v>
      </c>
      <c r="BL24">
        <f t="shared" si="10"/>
        <v>333.81787109375</v>
      </c>
      <c r="BM24">
        <f t="shared" si="10"/>
        <v>338.327392578125</v>
      </c>
      <c r="BN24">
        <f t="shared" si="10"/>
        <v>341.328369140625</v>
      </c>
      <c r="BO24">
        <f t="shared" si="10"/>
        <v>346.139892578125</v>
      </c>
      <c r="BR24">
        <f t="shared" si="8"/>
        <v>339.99267578125</v>
      </c>
    </row>
    <row r="25" spans="1:70" x14ac:dyDescent="0.2">
      <c r="A25" t="s">
        <v>199</v>
      </c>
      <c r="B25" t="s">
        <v>200</v>
      </c>
      <c r="C25" t="s">
        <v>17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2.429667472839355</v>
      </c>
      <c r="M25">
        <v>2.429667472839355</v>
      </c>
      <c r="N25">
        <v>0</v>
      </c>
      <c r="O25">
        <v>4071.80419921875</v>
      </c>
      <c r="P25">
        <v>4071.80419921875</v>
      </c>
      <c r="Q25">
        <v>0</v>
      </c>
      <c r="S25">
        <v>4074.80517578125</v>
      </c>
      <c r="T25">
        <v>4074.80517578125</v>
      </c>
      <c r="U25">
        <v>0</v>
      </c>
      <c r="W25">
        <v>4066.78076171875</v>
      </c>
      <c r="X25">
        <v>4066.78076171875</v>
      </c>
      <c r="Y25">
        <v>0</v>
      </c>
      <c r="Z25">
        <v>4067.294677734375</v>
      </c>
      <c r="AA25">
        <v>4067.294677734375</v>
      </c>
      <c r="AB25">
        <v>0</v>
      </c>
      <c r="AC25">
        <v>4063.978759765625</v>
      </c>
      <c r="AD25">
        <v>4063.978759765625</v>
      </c>
      <c r="AE25">
        <v>0</v>
      </c>
      <c r="AF25">
        <v>4066.78076171875</v>
      </c>
      <c r="AG25">
        <v>4066.78076171875</v>
      </c>
      <c r="AH25">
        <v>0</v>
      </c>
      <c r="AI25">
        <v>4067.294677734375</v>
      </c>
      <c r="AJ25">
        <v>4067.294677734375</v>
      </c>
      <c r="AK25">
        <v>0</v>
      </c>
      <c r="AL25">
        <v>4071.80419921875</v>
      </c>
      <c r="AM25">
        <v>4071.80419921875</v>
      </c>
      <c r="AN25">
        <v>0</v>
      </c>
      <c r="AO25">
        <v>4062.97216796875</v>
      </c>
      <c r="AP25">
        <v>4062.97216796875</v>
      </c>
      <c r="AQ25">
        <v>0</v>
      </c>
      <c r="AR25">
        <v>4063.978759765625</v>
      </c>
      <c r="AS25">
        <v>4063.978759765625</v>
      </c>
      <c r="AT25">
        <v>0</v>
      </c>
      <c r="AU25">
        <v>4071.80419921875</v>
      </c>
      <c r="AV25">
        <v>4071.80419921875</v>
      </c>
      <c r="AW25">
        <v>0</v>
      </c>
      <c r="AY25">
        <v>23</v>
      </c>
      <c r="BA25">
        <f t="shared" si="0"/>
        <v>1.006591796875</v>
      </c>
      <c r="BB25">
        <f t="shared" si="1"/>
        <v>2.802001953125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3.20361328125</v>
      </c>
      <c r="BH25">
        <f t="shared" si="6"/>
        <v>15.03662109375</v>
      </c>
      <c r="BI25">
        <f t="shared" si="9"/>
        <v>346.1259765625</v>
      </c>
      <c r="BJ25">
        <f t="shared" si="10"/>
        <v>347.1337890625</v>
      </c>
      <c r="BK25">
        <f>BJ25+BB24</f>
        <v>349.935791015625</v>
      </c>
      <c r="BL25">
        <f t="shared" si="10"/>
        <v>350.44970703125</v>
      </c>
      <c r="BM25">
        <f t="shared" si="10"/>
        <v>354.959228515625</v>
      </c>
      <c r="BN25">
        <f t="shared" si="10"/>
        <v>357.960205078125</v>
      </c>
      <c r="BO25">
        <f t="shared" si="10"/>
        <v>361.164794921875</v>
      </c>
      <c r="BR25">
        <f t="shared" si="8"/>
        <v>356.62451171875</v>
      </c>
    </row>
    <row r="26" spans="1:70" x14ac:dyDescent="0.2">
      <c r="A26" t="s">
        <v>202</v>
      </c>
      <c r="B26" t="s">
        <v>318</v>
      </c>
      <c r="C26" t="s">
        <v>103</v>
      </c>
      <c r="D26">
        <v>-120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2.6103498935699458</v>
      </c>
      <c r="M26">
        <v>2.6103498935699458</v>
      </c>
      <c r="N26">
        <v>0</v>
      </c>
      <c r="O26">
        <v>4085.548583984375</v>
      </c>
      <c r="P26">
        <v>4085.548583984375</v>
      </c>
      <c r="Q26">
        <v>0</v>
      </c>
      <c r="S26">
        <v>4088.54931640625</v>
      </c>
      <c r="T26">
        <v>4088.54931640625</v>
      </c>
      <c r="U26">
        <v>0</v>
      </c>
      <c r="W26">
        <v>4080.52490234375</v>
      </c>
      <c r="X26">
        <v>4080.52490234375</v>
      </c>
      <c r="Y26">
        <v>0</v>
      </c>
      <c r="Z26">
        <v>4081.038818359375</v>
      </c>
      <c r="AA26">
        <v>4081.038818359375</v>
      </c>
      <c r="AB26">
        <v>0</v>
      </c>
      <c r="AC26">
        <v>4079.01611328125</v>
      </c>
      <c r="AD26">
        <v>4079.01611328125</v>
      </c>
      <c r="AE26">
        <v>0</v>
      </c>
      <c r="AF26">
        <v>4080.52490234375</v>
      </c>
      <c r="AG26">
        <v>4080.52490234375</v>
      </c>
      <c r="AH26">
        <v>0</v>
      </c>
      <c r="AI26">
        <v>4081.038818359375</v>
      </c>
      <c r="AJ26">
        <v>4081.038818359375</v>
      </c>
      <c r="AK26">
        <v>0</v>
      </c>
      <c r="AL26">
        <v>4085.548583984375</v>
      </c>
      <c r="AM26">
        <v>4085.548583984375</v>
      </c>
      <c r="AN26">
        <v>0</v>
      </c>
      <c r="AO26">
        <v>4078.0087890625</v>
      </c>
      <c r="AP26">
        <v>4078.0087890625</v>
      </c>
      <c r="AQ26">
        <v>0</v>
      </c>
      <c r="AR26">
        <v>4079.01611328125</v>
      </c>
      <c r="AS26">
        <v>4079.01611328125</v>
      </c>
      <c r="AT26">
        <v>0</v>
      </c>
      <c r="AU26">
        <v>4085.548583984375</v>
      </c>
      <c r="AV26">
        <v>4085.548583984375</v>
      </c>
      <c r="AW26">
        <v>0</v>
      </c>
      <c r="AY26">
        <v>24</v>
      </c>
      <c r="BA26">
        <f t="shared" si="0"/>
        <v>1.00732421875</v>
      </c>
      <c r="BB26">
        <f t="shared" si="1"/>
        <v>1.5087890625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4.514404296875</v>
      </c>
      <c r="BH26">
        <f t="shared" si="6"/>
        <v>15.054931640625</v>
      </c>
      <c r="BI26">
        <f t="shared" si="9"/>
        <v>361.16259765625</v>
      </c>
      <c r="BJ26">
        <f t="shared" si="10"/>
        <v>362.169189453125</v>
      </c>
      <c r="BK26">
        <f t="shared" si="10"/>
        <v>364.97119140625</v>
      </c>
      <c r="BL26">
        <f t="shared" si="10"/>
        <v>365.485107421875</v>
      </c>
      <c r="BM26">
        <f t="shared" si="10"/>
        <v>369.99462890625</v>
      </c>
      <c r="BN26">
        <f t="shared" si="10"/>
        <v>372.99560546875</v>
      </c>
      <c r="BO26">
        <f t="shared" si="10"/>
        <v>376.19921875</v>
      </c>
      <c r="BR26">
        <f t="shared" si="8"/>
        <v>371.659912109375</v>
      </c>
    </row>
    <row r="27" spans="1:70" x14ac:dyDescent="0.2">
      <c r="A27" t="s">
        <v>199</v>
      </c>
      <c r="B27" t="s">
        <v>201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0.65950930118560791</v>
      </c>
      <c r="M27">
        <v>0.65950930118560791</v>
      </c>
      <c r="N27">
        <v>0</v>
      </c>
      <c r="O27">
        <v>4101.79638671875</v>
      </c>
      <c r="P27">
        <v>4101.79638671875</v>
      </c>
      <c r="Q27">
        <v>0</v>
      </c>
      <c r="S27">
        <v>4104.79736328125</v>
      </c>
      <c r="T27">
        <v>4104.79736328125</v>
      </c>
      <c r="U27">
        <v>0</v>
      </c>
      <c r="W27">
        <v>4096.77294921875</v>
      </c>
      <c r="X27">
        <v>4096.77294921875</v>
      </c>
      <c r="Y27">
        <v>0</v>
      </c>
      <c r="Z27">
        <v>4097.28662109375</v>
      </c>
      <c r="AA27">
        <v>4097.28662109375</v>
      </c>
      <c r="AB27">
        <v>0</v>
      </c>
      <c r="AC27">
        <v>4094.0703125</v>
      </c>
      <c r="AD27">
        <v>4094.0703125</v>
      </c>
      <c r="AE27">
        <v>0</v>
      </c>
      <c r="AF27">
        <v>4096.77294921875</v>
      </c>
      <c r="AG27">
        <v>4096.77294921875</v>
      </c>
      <c r="AH27">
        <v>0</v>
      </c>
      <c r="AI27">
        <v>4097.28662109375</v>
      </c>
      <c r="AJ27">
        <v>4097.28662109375</v>
      </c>
      <c r="AK27">
        <v>0</v>
      </c>
      <c r="AL27">
        <v>4101.79638671875</v>
      </c>
      <c r="AM27">
        <v>4101.79638671875</v>
      </c>
      <c r="AN27">
        <v>0</v>
      </c>
      <c r="AO27">
        <v>4093.063720703125</v>
      </c>
      <c r="AP27">
        <v>4093.063720703125</v>
      </c>
      <c r="AQ27">
        <v>0</v>
      </c>
      <c r="AR27">
        <v>4094.0703125</v>
      </c>
      <c r="AS27">
        <v>4094.0703125</v>
      </c>
      <c r="AT27">
        <v>0</v>
      </c>
      <c r="AU27">
        <v>4101.79638671875</v>
      </c>
      <c r="AV27">
        <v>4101.79638671875</v>
      </c>
      <c r="AW27">
        <v>0</v>
      </c>
      <c r="AY27">
        <v>25</v>
      </c>
      <c r="BA27">
        <f t="shared" si="0"/>
        <v>1.006591796875</v>
      </c>
      <c r="BB27">
        <f t="shared" si="1"/>
        <v>2.70263671875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3.30322265625</v>
      </c>
      <c r="BH27">
        <f t="shared" si="6"/>
        <v>15.036865234375</v>
      </c>
      <c r="BI27">
        <f t="shared" si="9"/>
        <v>376.217529296875</v>
      </c>
      <c r="BJ27">
        <f t="shared" si="10"/>
        <v>377.224853515625</v>
      </c>
      <c r="BK27">
        <f t="shared" si="10"/>
        <v>378.733642578125</v>
      </c>
      <c r="BL27">
        <f t="shared" si="10"/>
        <v>379.24755859375</v>
      </c>
      <c r="BM27">
        <f t="shared" si="10"/>
        <v>383.75732421875</v>
      </c>
      <c r="BN27">
        <f t="shared" si="10"/>
        <v>386.758056640625</v>
      </c>
      <c r="BO27">
        <f t="shared" si="10"/>
        <v>391.2724609375</v>
      </c>
      <c r="BR27">
        <f t="shared" si="8"/>
        <v>385.42236328125</v>
      </c>
    </row>
    <row r="28" spans="1:70" x14ac:dyDescent="0.2">
      <c r="A28" t="s">
        <v>202</v>
      </c>
      <c r="B28" t="s">
        <v>321</v>
      </c>
      <c r="C28" t="s">
        <v>22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1.554089307785034</v>
      </c>
      <c r="M28">
        <v>1.554089307785034</v>
      </c>
      <c r="N28">
        <v>0</v>
      </c>
      <c r="O28">
        <v>4115.142578125</v>
      </c>
      <c r="P28">
        <v>4115.142578125</v>
      </c>
      <c r="Q28">
        <v>0</v>
      </c>
      <c r="S28">
        <v>4118.1435546875</v>
      </c>
      <c r="T28">
        <v>4118.1435546875</v>
      </c>
      <c r="U28">
        <v>0</v>
      </c>
      <c r="W28">
        <v>4110.119140625</v>
      </c>
      <c r="X28">
        <v>4110.119140625</v>
      </c>
      <c r="Y28">
        <v>0</v>
      </c>
      <c r="Z28">
        <v>4110.63330078125</v>
      </c>
      <c r="AA28">
        <v>4110.63330078125</v>
      </c>
      <c r="AB28">
        <v>0</v>
      </c>
      <c r="AC28">
        <v>4109.10791015625</v>
      </c>
      <c r="AD28">
        <v>4109.10791015625</v>
      </c>
      <c r="AE28">
        <v>0</v>
      </c>
      <c r="AF28">
        <v>4110.119140625</v>
      </c>
      <c r="AG28">
        <v>4110.119140625</v>
      </c>
      <c r="AH28">
        <v>0</v>
      </c>
      <c r="AI28">
        <v>4110.63330078125</v>
      </c>
      <c r="AJ28">
        <v>4110.63330078125</v>
      </c>
      <c r="AK28">
        <v>0</v>
      </c>
      <c r="AL28">
        <v>4115.142578125</v>
      </c>
      <c r="AM28">
        <v>4115.142578125</v>
      </c>
      <c r="AN28">
        <v>0</v>
      </c>
      <c r="AO28">
        <v>4108.1005859375</v>
      </c>
      <c r="AP28">
        <v>4108.1005859375</v>
      </c>
      <c r="AQ28">
        <v>0</v>
      </c>
      <c r="AR28">
        <v>4109.10791015625</v>
      </c>
      <c r="AS28">
        <v>4109.10791015625</v>
      </c>
      <c r="AT28">
        <v>0</v>
      </c>
      <c r="AU28">
        <v>4115.142578125</v>
      </c>
      <c r="AV28">
        <v>4115.142578125</v>
      </c>
      <c r="AW28">
        <v>0</v>
      </c>
      <c r="AY28">
        <v>26</v>
      </c>
      <c r="BA28">
        <f t="shared" si="0"/>
        <v>1.00732421875</v>
      </c>
      <c r="BB28">
        <f t="shared" si="1"/>
        <v>1.01123046875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5.0068359375</v>
      </c>
      <c r="BH28">
        <f t="shared" si="6"/>
        <v>15.0498046875</v>
      </c>
      <c r="BI28">
        <f t="shared" si="9"/>
        <v>391.25439453125</v>
      </c>
      <c r="BJ28">
        <f t="shared" si="10"/>
        <v>392.260986328125</v>
      </c>
      <c r="BK28">
        <f t="shared" si="10"/>
        <v>394.963623046875</v>
      </c>
      <c r="BL28">
        <f t="shared" si="10"/>
        <v>395.477294921875</v>
      </c>
      <c r="BM28">
        <f t="shared" si="10"/>
        <v>399.987060546875</v>
      </c>
      <c r="BN28">
        <f t="shared" si="10"/>
        <v>402.988037109375</v>
      </c>
      <c r="BO28">
        <f t="shared" si="10"/>
        <v>406.291259765625</v>
      </c>
      <c r="BR28">
        <f t="shared" si="8"/>
        <v>401.652099609375</v>
      </c>
    </row>
    <row r="29" spans="1:70" x14ac:dyDescent="0.2">
      <c r="A29" t="s">
        <v>202</v>
      </c>
      <c r="B29" t="s">
        <v>203</v>
      </c>
      <c r="C29" t="s">
        <v>29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0.88467299938201904</v>
      </c>
      <c r="M29">
        <v>0.88467299938201904</v>
      </c>
      <c r="N29">
        <v>0</v>
      </c>
      <c r="O29">
        <v>4130.77734375</v>
      </c>
      <c r="P29">
        <v>4130.77734375</v>
      </c>
      <c r="Q29">
        <v>0</v>
      </c>
      <c r="S29">
        <v>4133.77783203125</v>
      </c>
      <c r="T29">
        <v>4133.77783203125</v>
      </c>
      <c r="U29">
        <v>0</v>
      </c>
      <c r="W29">
        <v>4125.75341796875</v>
      </c>
      <c r="X29">
        <v>4125.75341796875</v>
      </c>
      <c r="Y29">
        <v>0</v>
      </c>
      <c r="Z29">
        <v>4126.267578125</v>
      </c>
      <c r="AA29">
        <v>4126.267578125</v>
      </c>
      <c r="AB29">
        <v>0</v>
      </c>
      <c r="AC29">
        <v>4124.1455078125</v>
      </c>
      <c r="AD29">
        <v>4124.1455078125</v>
      </c>
      <c r="AE29">
        <v>0</v>
      </c>
      <c r="AF29">
        <v>4125.75341796875</v>
      </c>
      <c r="AG29">
        <v>4125.75341796875</v>
      </c>
      <c r="AH29">
        <v>0</v>
      </c>
      <c r="AI29">
        <v>4126.267578125</v>
      </c>
      <c r="AJ29">
        <v>4126.267578125</v>
      </c>
      <c r="AK29">
        <v>0</v>
      </c>
      <c r="AL29">
        <v>4130.77734375</v>
      </c>
      <c r="AM29">
        <v>4130.77734375</v>
      </c>
      <c r="AN29">
        <v>0</v>
      </c>
      <c r="AO29">
        <v>4123.150390625</v>
      </c>
      <c r="AP29">
        <v>4123.150390625</v>
      </c>
      <c r="AQ29">
        <v>0</v>
      </c>
      <c r="AR29">
        <v>4124.162109375</v>
      </c>
      <c r="AS29">
        <v>4124.162109375</v>
      </c>
      <c r="AT29">
        <v>0</v>
      </c>
      <c r="AU29">
        <v>4130.77734375</v>
      </c>
      <c r="AV29">
        <v>4130.77734375</v>
      </c>
      <c r="AW29">
        <v>0</v>
      </c>
      <c r="AY29">
        <v>27</v>
      </c>
      <c r="BA29">
        <f t="shared" si="0"/>
        <v>1.01171875</v>
      </c>
      <c r="BB29">
        <f t="shared" si="1"/>
        <v>1.60791015625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4.4150390625</v>
      </c>
      <c r="BH29">
        <f t="shared" si="6"/>
        <v>15.05908203125</v>
      </c>
      <c r="BI29">
        <f t="shared" si="9"/>
        <v>406.30419921875</v>
      </c>
      <c r="BJ29">
        <f t="shared" si="10"/>
        <v>407.3115234375</v>
      </c>
      <c r="BK29">
        <f t="shared" si="10"/>
        <v>408.32275390625</v>
      </c>
      <c r="BL29">
        <f t="shared" si="10"/>
        <v>408.8369140625</v>
      </c>
      <c r="BM29">
        <f t="shared" si="10"/>
        <v>413.34619140625</v>
      </c>
      <c r="BN29">
        <f t="shared" si="10"/>
        <v>416.34716796875</v>
      </c>
      <c r="BO29">
        <f t="shared" si="10"/>
        <v>421.35400390625</v>
      </c>
      <c r="BR29">
        <f t="shared" si="8"/>
        <v>415.01171875</v>
      </c>
    </row>
    <row r="30" spans="1:70" x14ac:dyDescent="0.2">
      <c r="A30" t="s">
        <v>199</v>
      </c>
      <c r="B30" t="s">
        <v>264</v>
      </c>
      <c r="C30" t="s">
        <v>29</v>
      </c>
      <c r="D30">
        <v>-150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1.250700116157532</v>
      </c>
      <c r="M30">
        <v>1.250700116157532</v>
      </c>
      <c r="N30">
        <v>0</v>
      </c>
      <c r="O30">
        <v>4146.42822265625</v>
      </c>
      <c r="P30">
        <v>4146.42822265625</v>
      </c>
      <c r="Q30">
        <v>0</v>
      </c>
      <c r="S30">
        <v>4149.42919921875</v>
      </c>
      <c r="T30">
        <v>4149.42919921875</v>
      </c>
      <c r="U30">
        <v>0</v>
      </c>
      <c r="W30">
        <v>4141.404296875</v>
      </c>
      <c r="X30">
        <v>4141.404296875</v>
      </c>
      <c r="Y30">
        <v>0</v>
      </c>
      <c r="Z30">
        <v>4141.91845703125</v>
      </c>
      <c r="AA30">
        <v>4141.91845703125</v>
      </c>
      <c r="AB30">
        <v>0</v>
      </c>
      <c r="AC30">
        <v>4139.19970703125</v>
      </c>
      <c r="AD30">
        <v>4139.19970703125</v>
      </c>
      <c r="AE30">
        <v>0</v>
      </c>
      <c r="AF30">
        <v>4141.404296875</v>
      </c>
      <c r="AG30">
        <v>4141.404296875</v>
      </c>
      <c r="AH30">
        <v>0</v>
      </c>
      <c r="AI30">
        <v>4141.91845703125</v>
      </c>
      <c r="AJ30">
        <v>4141.91845703125</v>
      </c>
      <c r="AK30">
        <v>0</v>
      </c>
      <c r="AL30">
        <v>4146.42822265625</v>
      </c>
      <c r="AM30">
        <v>4146.42822265625</v>
      </c>
      <c r="AN30">
        <v>0</v>
      </c>
      <c r="AO30">
        <v>4138.19287109375</v>
      </c>
      <c r="AP30">
        <v>4138.19287109375</v>
      </c>
      <c r="AQ30">
        <v>0</v>
      </c>
      <c r="AR30">
        <v>4139.19970703125</v>
      </c>
      <c r="AS30">
        <v>4139.19970703125</v>
      </c>
      <c r="AT30">
        <v>0</v>
      </c>
      <c r="AU30">
        <v>4146.42822265625</v>
      </c>
      <c r="AV30">
        <v>4146.42822265625</v>
      </c>
      <c r="AW30">
        <v>0</v>
      </c>
      <c r="AY30">
        <v>28</v>
      </c>
      <c r="BA30">
        <f t="shared" si="0"/>
        <v>1.0068359375</v>
      </c>
      <c r="BB30">
        <f t="shared" si="1"/>
        <v>2.20458984375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3.81396484375</v>
      </c>
      <c r="BH30">
        <f t="shared" si="6"/>
        <v>15.05029296875</v>
      </c>
      <c r="BI30">
        <f t="shared" si="9"/>
        <v>421.36328125</v>
      </c>
      <c r="BJ30">
        <f t="shared" si="10"/>
        <v>422.375</v>
      </c>
      <c r="BK30">
        <f t="shared" si="10"/>
        <v>423.98291015625</v>
      </c>
      <c r="BL30">
        <f t="shared" si="10"/>
        <v>424.4970703125</v>
      </c>
      <c r="BM30">
        <f t="shared" si="10"/>
        <v>429.0068359375</v>
      </c>
      <c r="BN30">
        <f t="shared" si="10"/>
        <v>432.00732421875</v>
      </c>
      <c r="BO30">
        <f t="shared" si="10"/>
        <v>436.42236328125</v>
      </c>
      <c r="BR30">
        <f t="shared" si="8"/>
        <v>430.671875</v>
      </c>
    </row>
    <row r="31" spans="1:70" x14ac:dyDescent="0.2">
      <c r="A31" t="s">
        <v>199</v>
      </c>
      <c r="B31" t="s">
        <v>322</v>
      </c>
      <c r="C31" t="s">
        <v>123</v>
      </c>
      <c r="D31">
        <v>-90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1.128074049949646</v>
      </c>
      <c r="M31">
        <v>1.128074049949646</v>
      </c>
      <c r="N31">
        <v>0</v>
      </c>
      <c r="O31">
        <v>4160.86865234375</v>
      </c>
      <c r="P31">
        <v>4160.86865234375</v>
      </c>
      <c r="Q31">
        <v>0</v>
      </c>
      <c r="S31">
        <v>4163.86962890625</v>
      </c>
      <c r="T31">
        <v>4163.86962890625</v>
      </c>
      <c r="U31">
        <v>0</v>
      </c>
      <c r="W31">
        <v>4155.84521484375</v>
      </c>
      <c r="X31">
        <v>4155.84521484375</v>
      </c>
      <c r="Y31">
        <v>0</v>
      </c>
      <c r="Z31">
        <v>4156.359375</v>
      </c>
      <c r="AA31">
        <v>4156.359375</v>
      </c>
      <c r="AB31">
        <v>0</v>
      </c>
      <c r="AC31">
        <v>4154.23681640625</v>
      </c>
      <c r="AD31">
        <v>4154.23681640625</v>
      </c>
      <c r="AE31">
        <v>0</v>
      </c>
      <c r="AF31">
        <v>4155.84521484375</v>
      </c>
      <c r="AG31">
        <v>4155.84521484375</v>
      </c>
      <c r="AH31">
        <v>0</v>
      </c>
      <c r="AI31">
        <v>4156.359375</v>
      </c>
      <c r="AJ31">
        <v>4156.359375</v>
      </c>
      <c r="AK31">
        <v>0</v>
      </c>
      <c r="AL31">
        <v>4160.86865234375</v>
      </c>
      <c r="AM31">
        <v>4160.86865234375</v>
      </c>
      <c r="AN31">
        <v>0</v>
      </c>
      <c r="AO31">
        <v>4153.2431640625</v>
      </c>
      <c r="AP31">
        <v>4153.2431640625</v>
      </c>
      <c r="AQ31">
        <v>0</v>
      </c>
      <c r="AR31">
        <v>4154.25341796875</v>
      </c>
      <c r="AS31">
        <v>4154.25341796875</v>
      </c>
      <c r="AT31">
        <v>0</v>
      </c>
      <c r="AU31">
        <v>4160.86865234375</v>
      </c>
      <c r="AV31">
        <v>4160.86865234375</v>
      </c>
      <c r="AW31">
        <v>0</v>
      </c>
      <c r="AY31">
        <v>29</v>
      </c>
      <c r="BA31">
        <f t="shared" si="0"/>
        <v>1.01025390625</v>
      </c>
      <c r="BB31">
        <f t="shared" si="1"/>
        <v>1.6083984375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-4163.86962890625</v>
      </c>
      <c r="BI31">
        <f t="shared" si="9"/>
        <v>436.41357421875</v>
      </c>
      <c r="BJ31">
        <f t="shared" si="10"/>
        <v>437.42041015625</v>
      </c>
      <c r="BK31">
        <f t="shared" si="10"/>
        <v>439.625</v>
      </c>
      <c r="BL31">
        <f t="shared" si="10"/>
        <v>440.13916015625</v>
      </c>
      <c r="BM31">
        <f t="shared" si="10"/>
        <v>444.64892578125</v>
      </c>
      <c r="BN31">
        <f t="shared" si="10"/>
        <v>447.64990234375</v>
      </c>
      <c r="BO31">
        <f t="shared" si="10"/>
        <v>451.4638671875</v>
      </c>
      <c r="BR31">
        <f t="shared" si="8"/>
        <v>446.31396484375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27</v>
      </c>
      <c r="L2">
        <v>1.017122745513916</v>
      </c>
      <c r="M2">
        <v>1.017122745513916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1.0774315595626831</v>
      </c>
      <c r="M3">
        <v>1.0774315595626831</v>
      </c>
      <c r="N3">
        <v>0</v>
      </c>
      <c r="O3">
        <v>1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1.1399469375610349</v>
      </c>
      <c r="M4">
        <v>1.1399469375610349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27</v>
      </c>
      <c r="L5">
        <v>1.091974020004272</v>
      </c>
      <c r="M5">
        <v>1.091974020004272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26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60.176545950533253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4427.15087890625</v>
      </c>
      <c r="C2">
        <v>4427.15087890625</v>
      </c>
      <c r="D2">
        <v>0</v>
      </c>
      <c r="F2">
        <v>4429.15673828125</v>
      </c>
      <c r="G2">
        <v>4429.15673828125</v>
      </c>
      <c r="H2">
        <v>0</v>
      </c>
      <c r="J2">
        <v>4431.1630859375</v>
      </c>
      <c r="K2">
        <v>4431.1630859375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21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0.63970988988876343</v>
      </c>
      <c r="M2">
        <v>0.63970988988876343</v>
      </c>
      <c r="N2">
        <v>0</v>
      </c>
      <c r="O2">
        <v>4440.89501953125</v>
      </c>
      <c r="P2">
        <v>4440.89501953125</v>
      </c>
      <c r="Q2">
        <v>0</v>
      </c>
      <c r="S2">
        <v>4443.89599609375</v>
      </c>
      <c r="T2">
        <v>4443.89599609375</v>
      </c>
      <c r="U2">
        <v>0</v>
      </c>
      <c r="W2">
        <v>4436.38525390625</v>
      </c>
      <c r="X2">
        <v>4436.38525390625</v>
      </c>
      <c r="Y2">
        <v>0</v>
      </c>
      <c r="Z2">
        <v>4440.89501953125</v>
      </c>
      <c r="AA2">
        <v>4440.89501953125</v>
      </c>
      <c r="AB2">
        <v>0</v>
      </c>
      <c r="AC2">
        <v>4435.87158203125</v>
      </c>
      <c r="AD2">
        <v>4435.87158203125</v>
      </c>
      <c r="AE2">
        <v>0</v>
      </c>
      <c r="AF2">
        <v>4436.38525390625</v>
      </c>
      <c r="AG2">
        <v>4436.38525390625</v>
      </c>
      <c r="AH2">
        <v>0</v>
      </c>
      <c r="AI2">
        <v>4434.36279296875</v>
      </c>
      <c r="AJ2">
        <v>4434.36279296875</v>
      </c>
      <c r="AK2">
        <v>0</v>
      </c>
      <c r="AL2">
        <v>4435.87158203125</v>
      </c>
      <c r="AM2">
        <v>4435.87158203125</v>
      </c>
      <c r="AN2">
        <v>0</v>
      </c>
      <c r="AO2">
        <v>4433.36669921875</v>
      </c>
      <c r="AP2">
        <v>4433.36669921875</v>
      </c>
      <c r="AQ2">
        <v>0</v>
      </c>
      <c r="AR2">
        <v>4434.37939453125</v>
      </c>
      <c r="AS2">
        <v>4434.37939453125</v>
      </c>
      <c r="AT2">
        <v>0</v>
      </c>
      <c r="AU2">
        <v>4440.89501953125</v>
      </c>
      <c r="AV2">
        <v>4440.89501953125</v>
      </c>
      <c r="AW2">
        <v>0</v>
      </c>
      <c r="AY2">
        <v>0</v>
      </c>
      <c r="BA2">
        <f>AR2-AO2</f>
        <v>1.0126953125</v>
      </c>
      <c r="BB2">
        <f>AL2-AI2</f>
        <v>1.5087890625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4.52587890625</v>
      </c>
      <c r="BH2">
        <f>SUM(BA2:BF2)</f>
        <v>15.07177734375</v>
      </c>
      <c r="BI2">
        <v>0</v>
      </c>
      <c r="BJ2">
        <f>BA2-AX2</f>
        <v>1.0126953125</v>
      </c>
      <c r="BK2">
        <f>BJ2+BB2</f>
        <v>2.521484375</v>
      </c>
      <c r="BL2">
        <f>BK2+BC2</f>
        <v>3.03515625</v>
      </c>
      <c r="BM2">
        <f>BL2+BD2</f>
        <v>7.544921875</v>
      </c>
      <c r="BN2">
        <f>BM2+BE2</f>
        <v>10.5458984375</v>
      </c>
      <c r="BO2">
        <f>BN2+BF2</f>
        <v>15.07177734375</v>
      </c>
      <c r="BQ2">
        <f>Ego_block1!AO2-fifthcountdown!B2</f>
        <v>6.2158203125</v>
      </c>
      <c r="BR2">
        <f>$BQ$2+BL2</f>
        <v>9.2509765625</v>
      </c>
    </row>
    <row r="3" spans="1:70" x14ac:dyDescent="0.2">
      <c r="A3" t="s">
        <v>344</v>
      </c>
      <c r="B3" t="s">
        <v>104</v>
      </c>
      <c r="C3" t="s">
        <v>99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0.71548748016357422</v>
      </c>
      <c r="M3">
        <v>0.71548748016357422</v>
      </c>
      <c r="N3">
        <v>0</v>
      </c>
      <c r="O3">
        <v>4455.55126953125</v>
      </c>
      <c r="P3">
        <v>4455.55126953125</v>
      </c>
      <c r="Q3">
        <v>0</v>
      </c>
      <c r="S3">
        <v>4458.55224609375</v>
      </c>
      <c r="T3">
        <v>4458.55224609375</v>
      </c>
      <c r="U3">
        <v>0</v>
      </c>
      <c r="W3">
        <v>4451.04150390625</v>
      </c>
      <c r="X3">
        <v>4451.04150390625</v>
      </c>
      <c r="Y3">
        <v>0</v>
      </c>
      <c r="Z3">
        <v>4455.55126953125</v>
      </c>
      <c r="AA3">
        <v>4455.55126953125</v>
      </c>
      <c r="AB3">
        <v>0</v>
      </c>
      <c r="AC3">
        <v>4450.52783203125</v>
      </c>
      <c r="AD3">
        <v>4450.52783203125</v>
      </c>
      <c r="AE3">
        <v>0</v>
      </c>
      <c r="AF3">
        <v>4451.04150390625</v>
      </c>
      <c r="AG3">
        <v>4451.04150390625</v>
      </c>
      <c r="AH3">
        <v>0</v>
      </c>
      <c r="AI3">
        <v>4449.4169921875</v>
      </c>
      <c r="AJ3">
        <v>4449.4169921875</v>
      </c>
      <c r="AK3">
        <v>0</v>
      </c>
      <c r="AL3">
        <v>4450.52783203125</v>
      </c>
      <c r="AM3">
        <v>4450.52783203125</v>
      </c>
      <c r="AN3">
        <v>0</v>
      </c>
      <c r="AO3">
        <v>4448.421875</v>
      </c>
      <c r="AP3">
        <v>4448.421875</v>
      </c>
      <c r="AQ3">
        <v>0</v>
      </c>
      <c r="AR3">
        <v>4449.43359375</v>
      </c>
      <c r="AS3">
        <v>4449.43359375</v>
      </c>
      <c r="AT3">
        <v>0</v>
      </c>
      <c r="AU3">
        <v>4455.55126953125</v>
      </c>
      <c r="AV3">
        <v>4455.55126953125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1.11083984375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4.9111328125</v>
      </c>
      <c r="BH3">
        <f t="shared" ref="BH3:BH30" si="6">SUM(BA3:BF3)</f>
        <v>15.05810546875</v>
      </c>
      <c r="BI3">
        <f>SUM(BA2:BF2)</f>
        <v>15.07177734375</v>
      </c>
      <c r="BJ3">
        <f t="shared" ref="BJ3:BO18" si="7">BI3+BA2</f>
        <v>16.08447265625</v>
      </c>
      <c r="BK3">
        <f t="shared" si="7"/>
        <v>17.59326171875</v>
      </c>
      <c r="BL3">
        <f t="shared" si="7"/>
        <v>18.10693359375</v>
      </c>
      <c r="BM3">
        <f t="shared" si="7"/>
        <v>22.61669921875</v>
      </c>
      <c r="BN3">
        <f t="shared" si="7"/>
        <v>25.61767578125</v>
      </c>
      <c r="BO3">
        <f t="shared" si="7"/>
        <v>30.1435546875</v>
      </c>
      <c r="BR3">
        <f t="shared" ref="BR3:BR31" si="8">$BQ$2+BL3</f>
        <v>24.32275390625</v>
      </c>
    </row>
    <row r="4" spans="1:70" x14ac:dyDescent="0.2">
      <c r="A4" t="s">
        <v>344</v>
      </c>
      <c r="B4" t="s">
        <v>185</v>
      </c>
      <c r="C4" t="s">
        <v>22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0.83980000019073486</v>
      </c>
      <c r="M4">
        <v>0.83980000019073486</v>
      </c>
      <c r="N4">
        <v>0</v>
      </c>
      <c r="O4">
        <v>4472.0810546875</v>
      </c>
      <c r="P4">
        <v>4472.0810546875</v>
      </c>
      <c r="Q4">
        <v>0</v>
      </c>
      <c r="S4">
        <v>4475.08203125</v>
      </c>
      <c r="T4">
        <v>4475.08203125</v>
      </c>
      <c r="U4">
        <v>0</v>
      </c>
      <c r="W4">
        <v>4467.5712890625</v>
      </c>
      <c r="X4">
        <v>4467.5712890625</v>
      </c>
      <c r="Y4">
        <v>0</v>
      </c>
      <c r="Z4">
        <v>4472.0810546875</v>
      </c>
      <c r="AA4">
        <v>4472.0810546875</v>
      </c>
      <c r="AB4">
        <v>0</v>
      </c>
      <c r="AC4">
        <v>4467.05712890625</v>
      </c>
      <c r="AD4">
        <v>4467.05712890625</v>
      </c>
      <c r="AE4">
        <v>0</v>
      </c>
      <c r="AF4">
        <v>4467.5712890625</v>
      </c>
      <c r="AG4">
        <v>4467.5712890625</v>
      </c>
      <c r="AH4">
        <v>0</v>
      </c>
      <c r="AI4">
        <v>4464.45458984375</v>
      </c>
      <c r="AJ4">
        <v>4464.45458984375</v>
      </c>
      <c r="AK4">
        <v>0</v>
      </c>
      <c r="AL4">
        <v>4467.05712890625</v>
      </c>
      <c r="AM4">
        <v>4467.05712890625</v>
      </c>
      <c r="AN4">
        <v>0</v>
      </c>
      <c r="AO4">
        <v>4463.46337890625</v>
      </c>
      <c r="AP4">
        <v>4463.46337890625</v>
      </c>
      <c r="AQ4">
        <v>0</v>
      </c>
      <c r="AR4">
        <v>4464.47119140625</v>
      </c>
      <c r="AS4">
        <v>4464.47119140625</v>
      </c>
      <c r="AT4">
        <v>0</v>
      </c>
      <c r="AU4">
        <v>4472.0810546875</v>
      </c>
      <c r="AV4">
        <v>4472.0810546875</v>
      </c>
      <c r="AW4">
        <v>0</v>
      </c>
      <c r="AY4">
        <v>2</v>
      </c>
      <c r="BA4">
        <f t="shared" si="0"/>
        <v>1.0078125</v>
      </c>
      <c r="BB4">
        <f t="shared" si="1"/>
        <v>2.6025390625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3.41845703125</v>
      </c>
      <c r="BH4">
        <f t="shared" si="6"/>
        <v>15.0537109375</v>
      </c>
      <c r="BI4">
        <f>BH2+BH3</f>
        <v>30.1298828125</v>
      </c>
      <c r="BJ4">
        <f t="shared" si="7"/>
        <v>31.1416015625</v>
      </c>
      <c r="BK4">
        <f t="shared" si="7"/>
        <v>32.25244140625</v>
      </c>
      <c r="BL4">
        <f t="shared" si="7"/>
        <v>32.76611328125</v>
      </c>
      <c r="BM4">
        <f t="shared" si="7"/>
        <v>37.27587890625</v>
      </c>
      <c r="BN4">
        <f t="shared" si="7"/>
        <v>40.27685546875</v>
      </c>
      <c r="BO4">
        <f t="shared" si="7"/>
        <v>45.18798828125</v>
      </c>
      <c r="BR4">
        <f t="shared" si="8"/>
        <v>38.98193359375</v>
      </c>
    </row>
    <row r="5" spans="1:70" x14ac:dyDescent="0.2">
      <c r="A5" t="s">
        <v>344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1.109421491622925</v>
      </c>
      <c r="M5">
        <v>1.109421491622925</v>
      </c>
      <c r="N5">
        <v>0</v>
      </c>
      <c r="O5">
        <v>4485.8251953125</v>
      </c>
      <c r="P5">
        <v>4485.8251953125</v>
      </c>
      <c r="Q5">
        <v>0</v>
      </c>
      <c r="S5">
        <v>4488.826171875</v>
      </c>
      <c r="T5">
        <v>4488.826171875</v>
      </c>
      <c r="U5">
        <v>0</v>
      </c>
      <c r="W5">
        <v>4481.31591796875</v>
      </c>
      <c r="X5">
        <v>4481.31591796875</v>
      </c>
      <c r="Y5">
        <v>0</v>
      </c>
      <c r="Z5">
        <v>4485.8251953125</v>
      </c>
      <c r="AA5">
        <v>4485.8251953125</v>
      </c>
      <c r="AB5">
        <v>0</v>
      </c>
      <c r="AC5">
        <v>4480.8017578125</v>
      </c>
      <c r="AD5">
        <v>4480.8017578125</v>
      </c>
      <c r="AE5">
        <v>0</v>
      </c>
      <c r="AF5">
        <v>4481.31591796875</v>
      </c>
      <c r="AG5">
        <v>4481.31591796875</v>
      </c>
      <c r="AH5">
        <v>0</v>
      </c>
      <c r="AI5">
        <v>4479.4921875</v>
      </c>
      <c r="AJ5">
        <v>4479.4921875</v>
      </c>
      <c r="AK5">
        <v>0</v>
      </c>
      <c r="AL5">
        <v>4480.8017578125</v>
      </c>
      <c r="AM5">
        <v>4480.8017578125</v>
      </c>
      <c r="AN5">
        <v>0</v>
      </c>
      <c r="AO5">
        <v>4478.50048828125</v>
      </c>
      <c r="AP5">
        <v>4478.50048828125</v>
      </c>
      <c r="AQ5">
        <v>0</v>
      </c>
      <c r="AR5">
        <v>4479.50830078125</v>
      </c>
      <c r="AS5">
        <v>4479.50830078125</v>
      </c>
      <c r="AT5">
        <v>0</v>
      </c>
      <c r="AU5">
        <v>4485.8251953125</v>
      </c>
      <c r="AV5">
        <v>4485.8251953125</v>
      </c>
      <c r="AW5">
        <v>0</v>
      </c>
      <c r="AY5">
        <v>3</v>
      </c>
      <c r="BA5">
        <f t="shared" si="0"/>
        <v>1.0078125</v>
      </c>
      <c r="BB5">
        <f t="shared" si="1"/>
        <v>1.3095703125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4.72509765625</v>
      </c>
      <c r="BH5">
        <f t="shared" si="6"/>
        <v>15.06689453125</v>
      </c>
      <c r="BI5">
        <f t="shared" ref="BI5:BI31" si="9">BI4+BH4</f>
        <v>45.18359375</v>
      </c>
      <c r="BJ5">
        <f t="shared" si="7"/>
        <v>46.19140625</v>
      </c>
      <c r="BK5">
        <f t="shared" si="7"/>
        <v>48.7939453125</v>
      </c>
      <c r="BL5">
        <f t="shared" si="7"/>
        <v>49.30810546875</v>
      </c>
      <c r="BM5">
        <f t="shared" si="7"/>
        <v>53.81787109375</v>
      </c>
      <c r="BN5">
        <f t="shared" si="7"/>
        <v>56.81884765625</v>
      </c>
      <c r="BO5">
        <f t="shared" si="7"/>
        <v>60.2373046875</v>
      </c>
      <c r="BR5">
        <f t="shared" si="8"/>
        <v>55.52392578125</v>
      </c>
    </row>
    <row r="6" spans="1:70" x14ac:dyDescent="0.2">
      <c r="A6" t="s">
        <v>343</v>
      </c>
      <c r="B6" t="s">
        <v>24</v>
      </c>
      <c r="C6" t="s">
        <v>99</v>
      </c>
      <c r="D6">
        <v>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1.217679619789124</v>
      </c>
      <c r="M6">
        <v>1.217679619789124</v>
      </c>
      <c r="N6">
        <v>0</v>
      </c>
      <c r="O6">
        <v>4502.27197265625</v>
      </c>
      <c r="P6">
        <v>4502.27197265625</v>
      </c>
      <c r="Q6">
        <v>0</v>
      </c>
      <c r="S6">
        <v>4505.27294921875</v>
      </c>
      <c r="T6">
        <v>4505.27294921875</v>
      </c>
      <c r="U6">
        <v>0</v>
      </c>
      <c r="W6">
        <v>4497.7626953125</v>
      </c>
      <c r="X6">
        <v>4497.7626953125</v>
      </c>
      <c r="Y6">
        <v>0</v>
      </c>
      <c r="Z6">
        <v>4502.27197265625</v>
      </c>
      <c r="AA6">
        <v>4502.27197265625</v>
      </c>
      <c r="AB6">
        <v>0</v>
      </c>
      <c r="AC6">
        <v>4497.24853515625</v>
      </c>
      <c r="AD6">
        <v>4497.24853515625</v>
      </c>
      <c r="AE6">
        <v>0</v>
      </c>
      <c r="AF6">
        <v>4497.7626953125</v>
      </c>
      <c r="AG6">
        <v>4497.7626953125</v>
      </c>
      <c r="AH6">
        <v>0</v>
      </c>
      <c r="AI6">
        <v>4494.5458984375</v>
      </c>
      <c r="AJ6">
        <v>4494.5458984375</v>
      </c>
      <c r="AK6">
        <v>0</v>
      </c>
      <c r="AL6">
        <v>4497.24853515625</v>
      </c>
      <c r="AM6">
        <v>4497.24853515625</v>
      </c>
      <c r="AN6">
        <v>0</v>
      </c>
      <c r="AO6">
        <v>4493.55126953125</v>
      </c>
      <c r="AP6">
        <v>4493.55126953125</v>
      </c>
      <c r="AQ6">
        <v>0</v>
      </c>
      <c r="AR6">
        <v>4494.5625</v>
      </c>
      <c r="AS6">
        <v>4494.5625</v>
      </c>
      <c r="AT6">
        <v>0</v>
      </c>
      <c r="AU6">
        <v>4502.27197265625</v>
      </c>
      <c r="AV6">
        <v>4502.27197265625</v>
      </c>
      <c r="AW6">
        <v>0</v>
      </c>
      <c r="AY6">
        <v>4</v>
      </c>
      <c r="BA6">
        <f t="shared" si="0"/>
        <v>1.01123046875</v>
      </c>
      <c r="BB6">
        <f t="shared" si="1"/>
        <v>2.70263671875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3.30419921875</v>
      </c>
      <c r="BH6">
        <f t="shared" si="6"/>
        <v>15.04248046875</v>
      </c>
      <c r="BI6">
        <f t="shared" si="9"/>
        <v>60.25048828125</v>
      </c>
      <c r="BJ6">
        <f t="shared" si="7"/>
        <v>61.25830078125</v>
      </c>
      <c r="BK6">
        <f t="shared" si="7"/>
        <v>62.56787109375</v>
      </c>
      <c r="BL6">
        <f t="shared" si="7"/>
        <v>63.08203125</v>
      </c>
      <c r="BM6">
        <f t="shared" si="7"/>
        <v>67.59130859375</v>
      </c>
      <c r="BN6">
        <f t="shared" si="7"/>
        <v>70.59228515625</v>
      </c>
      <c r="BO6">
        <f t="shared" si="7"/>
        <v>75.3173828125</v>
      </c>
      <c r="BR6">
        <f t="shared" si="8"/>
        <v>69.2978515625</v>
      </c>
    </row>
    <row r="7" spans="1:70" x14ac:dyDescent="0.2">
      <c r="A7" t="s">
        <v>343</v>
      </c>
      <c r="B7" t="s">
        <v>107</v>
      </c>
      <c r="C7" t="s">
        <v>108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1.2938623428344731</v>
      </c>
      <c r="M7">
        <v>1.2938623428344731</v>
      </c>
      <c r="N7">
        <v>0</v>
      </c>
      <c r="O7">
        <v>4515.80078125</v>
      </c>
      <c r="P7">
        <v>4515.80078125</v>
      </c>
      <c r="Q7">
        <v>0</v>
      </c>
      <c r="S7">
        <v>4518.8017578125</v>
      </c>
      <c r="T7">
        <v>4518.8017578125</v>
      </c>
      <c r="U7">
        <v>0</v>
      </c>
      <c r="W7">
        <v>4511.291015625</v>
      </c>
      <c r="X7">
        <v>4511.291015625</v>
      </c>
      <c r="Y7">
        <v>0</v>
      </c>
      <c r="Z7">
        <v>4515.80078125</v>
      </c>
      <c r="AA7">
        <v>4515.80078125</v>
      </c>
      <c r="AB7">
        <v>0</v>
      </c>
      <c r="AC7">
        <v>4510.77734375</v>
      </c>
      <c r="AD7">
        <v>4510.77734375</v>
      </c>
      <c r="AE7">
        <v>0</v>
      </c>
      <c r="AF7">
        <v>4511.291015625</v>
      </c>
      <c r="AG7">
        <v>4511.291015625</v>
      </c>
      <c r="AH7">
        <v>0</v>
      </c>
      <c r="AI7">
        <v>4509.56689453125</v>
      </c>
      <c r="AJ7">
        <v>4509.56689453125</v>
      </c>
      <c r="AK7">
        <v>0</v>
      </c>
      <c r="AL7">
        <v>4510.77734375</v>
      </c>
      <c r="AM7">
        <v>4510.77734375</v>
      </c>
      <c r="AN7">
        <v>0</v>
      </c>
      <c r="AO7">
        <v>4508.5771484375</v>
      </c>
      <c r="AP7">
        <v>4508.5771484375</v>
      </c>
      <c r="AQ7">
        <v>0</v>
      </c>
      <c r="AR7">
        <v>4509.58349609375</v>
      </c>
      <c r="AS7">
        <v>4509.58349609375</v>
      </c>
      <c r="AT7">
        <v>0</v>
      </c>
      <c r="AU7">
        <v>4515.80078125</v>
      </c>
      <c r="AV7">
        <v>4515.80078125</v>
      </c>
      <c r="AW7">
        <v>0</v>
      </c>
      <c r="AY7">
        <v>5</v>
      </c>
      <c r="BA7">
        <f t="shared" si="0"/>
        <v>1.00634765625</v>
      </c>
      <c r="BB7">
        <f t="shared" si="1"/>
        <v>1.21044921875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4.82421875</v>
      </c>
      <c r="BH7">
        <f t="shared" si="6"/>
        <v>15.0654296875</v>
      </c>
      <c r="BI7">
        <f t="shared" si="9"/>
        <v>75.29296875</v>
      </c>
      <c r="BJ7">
        <f t="shared" si="7"/>
        <v>76.30419921875</v>
      </c>
      <c r="BK7">
        <f t="shared" si="7"/>
        <v>79.0068359375</v>
      </c>
      <c r="BL7">
        <f t="shared" si="7"/>
        <v>79.52099609375</v>
      </c>
      <c r="BM7">
        <f t="shared" si="7"/>
        <v>84.0302734375</v>
      </c>
      <c r="BN7">
        <f t="shared" si="7"/>
        <v>87.03125</v>
      </c>
      <c r="BO7">
        <f t="shared" si="7"/>
        <v>90.33544921875</v>
      </c>
      <c r="BR7">
        <f t="shared" si="8"/>
        <v>85.73681640625</v>
      </c>
    </row>
    <row r="8" spans="1:70" x14ac:dyDescent="0.2">
      <c r="A8" t="s">
        <v>344</v>
      </c>
      <c r="B8" t="s">
        <v>126</v>
      </c>
      <c r="C8" t="s">
        <v>17</v>
      </c>
      <c r="D8">
        <v>-30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27</v>
      </c>
      <c r="L8">
        <v>1.1690411567687991</v>
      </c>
      <c r="M8">
        <v>1.1690411567687991</v>
      </c>
      <c r="N8">
        <v>0</v>
      </c>
      <c r="O8">
        <v>4532.24755859375</v>
      </c>
      <c r="P8">
        <v>4532.24755859375</v>
      </c>
      <c r="Q8">
        <v>0</v>
      </c>
      <c r="S8">
        <v>4535.24853515625</v>
      </c>
      <c r="T8">
        <v>4535.24853515625</v>
      </c>
      <c r="U8">
        <v>0</v>
      </c>
      <c r="W8">
        <v>4527.73828125</v>
      </c>
      <c r="X8">
        <v>4527.73828125</v>
      </c>
      <c r="Y8">
        <v>0</v>
      </c>
      <c r="Z8">
        <v>4532.24755859375</v>
      </c>
      <c r="AA8">
        <v>4532.24755859375</v>
      </c>
      <c r="AB8">
        <v>0</v>
      </c>
      <c r="AC8">
        <v>4527.22412109375</v>
      </c>
      <c r="AD8">
        <v>4527.22412109375</v>
      </c>
      <c r="AE8">
        <v>0</v>
      </c>
      <c r="AF8">
        <v>4527.73828125</v>
      </c>
      <c r="AG8">
        <v>4527.73828125</v>
      </c>
      <c r="AH8">
        <v>0</v>
      </c>
      <c r="AI8">
        <v>4524.62109375</v>
      </c>
      <c r="AJ8">
        <v>4524.62109375</v>
      </c>
      <c r="AK8">
        <v>0</v>
      </c>
      <c r="AL8">
        <v>4527.22412109375</v>
      </c>
      <c r="AM8">
        <v>4527.22412109375</v>
      </c>
      <c r="AN8">
        <v>0</v>
      </c>
      <c r="AO8">
        <v>4523.6259765625</v>
      </c>
      <c r="AP8">
        <v>4523.6259765625</v>
      </c>
      <c r="AQ8">
        <v>0</v>
      </c>
      <c r="AR8">
        <v>4524.6376953125</v>
      </c>
      <c r="AS8">
        <v>4524.6376953125</v>
      </c>
      <c r="AT8">
        <v>0</v>
      </c>
      <c r="AU8">
        <v>4532.24755859375</v>
      </c>
      <c r="AV8">
        <v>4532.24755859375</v>
      </c>
      <c r="AW8">
        <v>0</v>
      </c>
      <c r="AY8">
        <v>6</v>
      </c>
      <c r="BA8">
        <f t="shared" si="0"/>
        <v>1.01171875</v>
      </c>
      <c r="BB8">
        <f t="shared" si="1"/>
        <v>2.60302734375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3.43212890625</v>
      </c>
      <c r="BH8">
        <f t="shared" si="6"/>
        <v>15.0712890625</v>
      </c>
      <c r="BI8">
        <f t="shared" si="9"/>
        <v>90.3583984375</v>
      </c>
      <c r="BJ8">
        <f t="shared" si="7"/>
        <v>91.36474609375</v>
      </c>
      <c r="BK8">
        <f t="shared" si="7"/>
        <v>92.5751953125</v>
      </c>
      <c r="BL8">
        <f t="shared" si="7"/>
        <v>93.0888671875</v>
      </c>
      <c r="BM8">
        <f t="shared" si="7"/>
        <v>97.5986328125</v>
      </c>
      <c r="BN8">
        <f t="shared" si="7"/>
        <v>100.599609375</v>
      </c>
      <c r="BO8">
        <f t="shared" si="7"/>
        <v>105.423828125</v>
      </c>
      <c r="BR8">
        <f t="shared" si="8"/>
        <v>99.3046875</v>
      </c>
    </row>
    <row r="9" spans="1:70" x14ac:dyDescent="0.2">
      <c r="A9" t="s">
        <v>343</v>
      </c>
      <c r="B9" t="s">
        <v>183</v>
      </c>
      <c r="C9" t="s">
        <v>22</v>
      </c>
      <c r="D9">
        <v>30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O9">
        <v>4546.90380859375</v>
      </c>
      <c r="P9">
        <v>4546.90380859375</v>
      </c>
      <c r="Q9">
        <v>0</v>
      </c>
      <c r="S9">
        <v>4549.90478515625</v>
      </c>
      <c r="T9">
        <v>4549.90478515625</v>
      </c>
      <c r="U9">
        <v>0</v>
      </c>
      <c r="W9">
        <v>4542.39404296875</v>
      </c>
      <c r="X9">
        <v>4542.39404296875</v>
      </c>
      <c r="Y9">
        <v>0</v>
      </c>
      <c r="Z9">
        <v>4546.90380859375</v>
      </c>
      <c r="AA9">
        <v>4546.90380859375</v>
      </c>
      <c r="AB9">
        <v>0</v>
      </c>
      <c r="AC9">
        <v>4541.88037109375</v>
      </c>
      <c r="AD9">
        <v>4541.88037109375</v>
      </c>
      <c r="AE9">
        <v>0</v>
      </c>
      <c r="AF9">
        <v>4542.39404296875</v>
      </c>
      <c r="AG9">
        <v>4542.39404296875</v>
      </c>
      <c r="AH9">
        <v>0</v>
      </c>
      <c r="AI9">
        <v>4539.67529296875</v>
      </c>
      <c r="AJ9">
        <v>4539.67529296875</v>
      </c>
      <c r="AK9">
        <v>0</v>
      </c>
      <c r="AL9">
        <v>4541.88037109375</v>
      </c>
      <c r="AM9">
        <v>4541.88037109375</v>
      </c>
      <c r="AN9">
        <v>0</v>
      </c>
      <c r="AO9">
        <v>4538.6806640625</v>
      </c>
      <c r="AP9">
        <v>4538.6806640625</v>
      </c>
      <c r="AQ9">
        <v>0</v>
      </c>
      <c r="AR9">
        <v>4539.69189453125</v>
      </c>
      <c r="AS9">
        <v>4539.69189453125</v>
      </c>
      <c r="AT9">
        <v>0</v>
      </c>
      <c r="AU9">
        <v>4546.90380859375</v>
      </c>
      <c r="AV9">
        <v>4546.90380859375</v>
      </c>
      <c r="AW9">
        <v>0</v>
      </c>
      <c r="AY9">
        <v>7</v>
      </c>
      <c r="BA9">
        <f t="shared" si="0"/>
        <v>1.01123046875</v>
      </c>
      <c r="BB9">
        <f t="shared" si="1"/>
        <v>2.205078125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3.82958984375</v>
      </c>
      <c r="BH9">
        <f t="shared" si="6"/>
        <v>15.0703125</v>
      </c>
      <c r="BI9">
        <f t="shared" si="9"/>
        <v>105.4296875</v>
      </c>
      <c r="BJ9">
        <f t="shared" si="7"/>
        <v>106.44140625</v>
      </c>
      <c r="BK9">
        <f t="shared" si="7"/>
        <v>109.04443359375</v>
      </c>
      <c r="BL9">
        <f t="shared" si="7"/>
        <v>109.55859375</v>
      </c>
      <c r="BM9">
        <f t="shared" si="7"/>
        <v>114.06787109375</v>
      </c>
      <c r="BN9">
        <f t="shared" si="7"/>
        <v>117.06884765625</v>
      </c>
      <c r="BO9">
        <f t="shared" si="7"/>
        <v>120.5009765625</v>
      </c>
      <c r="BR9">
        <f t="shared" si="8"/>
        <v>115.7744140625</v>
      </c>
    </row>
    <row r="10" spans="1:70" x14ac:dyDescent="0.2">
      <c r="A10" t="s">
        <v>344</v>
      </c>
      <c r="B10" t="s">
        <v>180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1.4214576482772829</v>
      </c>
      <c r="M10">
        <v>1.4214576482772829</v>
      </c>
      <c r="N10">
        <v>0</v>
      </c>
      <c r="O10">
        <v>4562.654296875</v>
      </c>
      <c r="P10">
        <v>4562.654296875</v>
      </c>
      <c r="Q10">
        <v>0</v>
      </c>
      <c r="S10">
        <v>4565.6552734375</v>
      </c>
      <c r="T10">
        <v>4565.6552734375</v>
      </c>
      <c r="U10">
        <v>0</v>
      </c>
      <c r="W10">
        <v>4558.14453125</v>
      </c>
      <c r="X10">
        <v>4558.14453125</v>
      </c>
      <c r="Y10">
        <v>0</v>
      </c>
      <c r="Z10">
        <v>4562.654296875</v>
      </c>
      <c r="AA10">
        <v>4562.654296875</v>
      </c>
      <c r="AB10">
        <v>0</v>
      </c>
      <c r="AC10">
        <v>4557.630859375</v>
      </c>
      <c r="AD10">
        <v>4557.630859375</v>
      </c>
      <c r="AE10">
        <v>0</v>
      </c>
      <c r="AF10">
        <v>4558.14453125</v>
      </c>
      <c r="AG10">
        <v>4558.14453125</v>
      </c>
      <c r="AH10">
        <v>0</v>
      </c>
      <c r="AI10">
        <v>4554.7294921875</v>
      </c>
      <c r="AJ10">
        <v>4554.7294921875</v>
      </c>
      <c r="AK10">
        <v>0</v>
      </c>
      <c r="AL10">
        <v>4557.630859375</v>
      </c>
      <c r="AM10">
        <v>4557.630859375</v>
      </c>
      <c r="AN10">
        <v>0</v>
      </c>
      <c r="AO10">
        <v>4553.734375</v>
      </c>
      <c r="AP10">
        <v>4553.734375</v>
      </c>
      <c r="AQ10">
        <v>0</v>
      </c>
      <c r="AR10">
        <v>4554.74609375</v>
      </c>
      <c r="AS10">
        <v>4554.74609375</v>
      </c>
      <c r="AT10">
        <v>0</v>
      </c>
      <c r="AU10">
        <v>4562.654296875</v>
      </c>
      <c r="AV10">
        <v>4562.654296875</v>
      </c>
      <c r="AW10">
        <v>0</v>
      </c>
      <c r="AY10">
        <v>8</v>
      </c>
      <c r="BA10">
        <f t="shared" si="0"/>
        <v>1.01171875</v>
      </c>
      <c r="BB10">
        <f t="shared" si="1"/>
        <v>2.9013671875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3.11669921875</v>
      </c>
      <c r="BH10">
        <f t="shared" si="6"/>
        <v>15.05419921875</v>
      </c>
      <c r="BI10">
        <f t="shared" si="9"/>
        <v>120.5</v>
      </c>
      <c r="BJ10">
        <f t="shared" si="7"/>
        <v>121.51123046875</v>
      </c>
      <c r="BK10">
        <f t="shared" si="7"/>
        <v>123.71630859375</v>
      </c>
      <c r="BL10">
        <f t="shared" si="7"/>
        <v>124.22998046875</v>
      </c>
      <c r="BM10">
        <f t="shared" si="7"/>
        <v>128.73974609375</v>
      </c>
      <c r="BN10">
        <f t="shared" si="7"/>
        <v>131.74072265625</v>
      </c>
      <c r="BO10">
        <f t="shared" si="7"/>
        <v>135.5703125</v>
      </c>
      <c r="BR10">
        <f t="shared" si="8"/>
        <v>130.44580078125</v>
      </c>
    </row>
    <row r="11" spans="1:70" x14ac:dyDescent="0.2">
      <c r="A11" t="s">
        <v>343</v>
      </c>
      <c r="B11" t="s">
        <v>111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0.6656683087348938</v>
      </c>
      <c r="M11">
        <v>0.6656683087348938</v>
      </c>
      <c r="N11">
        <v>0</v>
      </c>
      <c r="O11">
        <v>4576.89599609375</v>
      </c>
      <c r="P11">
        <v>4576.89599609375</v>
      </c>
      <c r="Q11">
        <v>0</v>
      </c>
      <c r="S11">
        <v>4579.89697265625</v>
      </c>
      <c r="T11">
        <v>4579.89697265625</v>
      </c>
      <c r="U11">
        <v>0</v>
      </c>
      <c r="W11">
        <v>4572.38623046875</v>
      </c>
      <c r="X11">
        <v>4572.38623046875</v>
      </c>
      <c r="Y11">
        <v>0</v>
      </c>
      <c r="Z11">
        <v>4576.89599609375</v>
      </c>
      <c r="AA11">
        <v>4576.89599609375</v>
      </c>
      <c r="AB11">
        <v>0</v>
      </c>
      <c r="AC11">
        <v>4571.87255859375</v>
      </c>
      <c r="AD11">
        <v>4571.87255859375</v>
      </c>
      <c r="AE11">
        <v>0</v>
      </c>
      <c r="AF11">
        <v>4572.38623046875</v>
      </c>
      <c r="AG11">
        <v>4572.38623046875</v>
      </c>
      <c r="AH11">
        <v>0</v>
      </c>
      <c r="AI11">
        <v>4569.7666015625</v>
      </c>
      <c r="AJ11">
        <v>4569.7666015625</v>
      </c>
      <c r="AK11">
        <v>0</v>
      </c>
      <c r="AL11">
        <v>4571.87255859375</v>
      </c>
      <c r="AM11">
        <v>4571.87255859375</v>
      </c>
      <c r="AN11">
        <v>0</v>
      </c>
      <c r="AO11">
        <v>4568.77197265625</v>
      </c>
      <c r="AP11">
        <v>4568.77197265625</v>
      </c>
      <c r="AQ11">
        <v>0</v>
      </c>
      <c r="AR11">
        <v>4569.783203125</v>
      </c>
      <c r="AS11">
        <v>4569.783203125</v>
      </c>
      <c r="AT11">
        <v>0</v>
      </c>
      <c r="AU11">
        <v>4576.89599609375</v>
      </c>
      <c r="AV11">
        <v>4576.89599609375</v>
      </c>
      <c r="AW11">
        <v>0</v>
      </c>
      <c r="AY11">
        <v>9</v>
      </c>
      <c r="BA11">
        <f t="shared" si="0"/>
        <v>1.01123046875</v>
      </c>
      <c r="BB11">
        <f t="shared" si="1"/>
        <v>2.10595703125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3.92822265625</v>
      </c>
      <c r="BH11">
        <f t="shared" si="6"/>
        <v>15.06982421875</v>
      </c>
      <c r="BI11">
        <f t="shared" si="9"/>
        <v>135.55419921875</v>
      </c>
      <c r="BJ11">
        <f t="shared" si="7"/>
        <v>136.56591796875</v>
      </c>
      <c r="BK11">
        <f t="shared" si="7"/>
        <v>139.46728515625</v>
      </c>
      <c r="BL11">
        <f t="shared" si="7"/>
        <v>139.98095703125</v>
      </c>
      <c r="BM11">
        <f t="shared" si="7"/>
        <v>144.49072265625</v>
      </c>
      <c r="BN11">
        <f t="shared" si="7"/>
        <v>147.49169921875</v>
      </c>
      <c r="BO11">
        <f t="shared" si="7"/>
        <v>150.6083984375</v>
      </c>
      <c r="BR11">
        <f t="shared" si="8"/>
        <v>146.19677734375</v>
      </c>
    </row>
    <row r="12" spans="1:70" x14ac:dyDescent="0.2">
      <c r="A12" t="s">
        <v>344</v>
      </c>
      <c r="B12" t="s">
        <v>176</v>
      </c>
      <c r="C12" t="s">
        <v>99</v>
      </c>
      <c r="D12">
        <v>-30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1.5507059097290039</v>
      </c>
      <c r="M12">
        <v>1.5507059097290039</v>
      </c>
      <c r="N12">
        <v>0</v>
      </c>
      <c r="O12">
        <v>4592.033203125</v>
      </c>
      <c r="P12">
        <v>4592.033203125</v>
      </c>
      <c r="Q12">
        <v>0</v>
      </c>
      <c r="S12">
        <v>4595.03369140625</v>
      </c>
      <c r="T12">
        <v>4595.03369140625</v>
      </c>
      <c r="U12">
        <v>0</v>
      </c>
      <c r="W12">
        <v>4587.5234375</v>
      </c>
      <c r="X12">
        <v>4587.5234375</v>
      </c>
      <c r="Y12">
        <v>0</v>
      </c>
      <c r="Z12">
        <v>4592.033203125</v>
      </c>
      <c r="AA12">
        <v>4592.033203125</v>
      </c>
      <c r="AB12">
        <v>0</v>
      </c>
      <c r="AC12">
        <v>4587.0224609375</v>
      </c>
      <c r="AD12">
        <v>4587.0224609375</v>
      </c>
      <c r="AE12">
        <v>0</v>
      </c>
      <c r="AF12">
        <v>4587.5234375</v>
      </c>
      <c r="AG12">
        <v>4587.5234375</v>
      </c>
      <c r="AH12">
        <v>0</v>
      </c>
      <c r="AI12">
        <v>4584.82080078125</v>
      </c>
      <c r="AJ12">
        <v>4584.82080078125</v>
      </c>
      <c r="AK12">
        <v>0</v>
      </c>
      <c r="AL12">
        <v>4587.0224609375</v>
      </c>
      <c r="AM12">
        <v>4587.0224609375</v>
      </c>
      <c r="AN12">
        <v>0</v>
      </c>
      <c r="AO12">
        <v>4583.8251953125</v>
      </c>
      <c r="AP12">
        <v>4583.8251953125</v>
      </c>
      <c r="AQ12">
        <v>0</v>
      </c>
      <c r="AR12">
        <v>4584.83740234375</v>
      </c>
      <c r="AS12">
        <v>4584.83740234375</v>
      </c>
      <c r="AT12">
        <v>0</v>
      </c>
      <c r="AU12">
        <v>4592.033203125</v>
      </c>
      <c r="AV12">
        <v>4592.033203125</v>
      </c>
      <c r="AW12">
        <v>0</v>
      </c>
      <c r="AY12">
        <v>10</v>
      </c>
      <c r="BA12">
        <f t="shared" si="0"/>
        <v>1.01220703125</v>
      </c>
      <c r="BB12">
        <f t="shared" si="1"/>
        <v>2.20166015625</v>
      </c>
      <c r="BC12">
        <f t="shared" si="2"/>
        <v>0.5009765625</v>
      </c>
      <c r="BD12">
        <f t="shared" si="3"/>
        <v>4.509765625</v>
      </c>
      <c r="BE12">
        <f t="shared" si="4"/>
        <v>3.00048828125</v>
      </c>
      <c r="BF12">
        <f t="shared" si="5"/>
        <v>3.830078125</v>
      </c>
      <c r="BH12">
        <f t="shared" si="6"/>
        <v>15.05517578125</v>
      </c>
      <c r="BI12">
        <f t="shared" si="9"/>
        <v>150.6240234375</v>
      </c>
      <c r="BJ12">
        <f t="shared" si="7"/>
        <v>151.63525390625</v>
      </c>
      <c r="BK12">
        <f t="shared" si="7"/>
        <v>153.7412109375</v>
      </c>
      <c r="BL12">
        <f t="shared" si="7"/>
        <v>154.2548828125</v>
      </c>
      <c r="BM12">
        <f t="shared" si="7"/>
        <v>158.7646484375</v>
      </c>
      <c r="BN12">
        <f t="shared" si="7"/>
        <v>161.765625</v>
      </c>
      <c r="BO12">
        <f t="shared" si="7"/>
        <v>165.69384765625</v>
      </c>
      <c r="BR12">
        <f t="shared" si="8"/>
        <v>160.470703125</v>
      </c>
    </row>
    <row r="13" spans="1:70" x14ac:dyDescent="0.2">
      <c r="A13" t="s">
        <v>343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0.99866211414337158</v>
      </c>
      <c r="M13">
        <v>0.99866211414337158</v>
      </c>
      <c r="N13">
        <v>0</v>
      </c>
      <c r="O13">
        <v>4607.48486328125</v>
      </c>
      <c r="P13">
        <v>4607.48486328125</v>
      </c>
      <c r="Q13">
        <v>0</v>
      </c>
      <c r="S13">
        <v>4610.48583984375</v>
      </c>
      <c r="T13">
        <v>4610.48583984375</v>
      </c>
      <c r="U13">
        <v>0</v>
      </c>
      <c r="W13">
        <v>4602.9755859375</v>
      </c>
      <c r="X13">
        <v>4602.9755859375</v>
      </c>
      <c r="Y13">
        <v>0</v>
      </c>
      <c r="Z13">
        <v>4607.48486328125</v>
      </c>
      <c r="AA13">
        <v>4607.48486328125</v>
      </c>
      <c r="AB13">
        <v>0</v>
      </c>
      <c r="AC13">
        <v>4602.46142578125</v>
      </c>
      <c r="AD13">
        <v>4602.46142578125</v>
      </c>
      <c r="AE13">
        <v>0</v>
      </c>
      <c r="AF13">
        <v>4602.9755859375</v>
      </c>
      <c r="AG13">
        <v>4602.9755859375</v>
      </c>
      <c r="AH13">
        <v>0</v>
      </c>
      <c r="AI13">
        <v>4599.8583984375</v>
      </c>
      <c r="AJ13">
        <v>4599.8583984375</v>
      </c>
      <c r="AK13">
        <v>0</v>
      </c>
      <c r="AL13">
        <v>4602.46142578125</v>
      </c>
      <c r="AM13">
        <v>4602.46142578125</v>
      </c>
      <c r="AN13">
        <v>0</v>
      </c>
      <c r="AO13">
        <v>4598.86376953125</v>
      </c>
      <c r="AP13">
        <v>4598.86376953125</v>
      </c>
      <c r="AQ13">
        <v>0</v>
      </c>
      <c r="AR13">
        <v>4599.875</v>
      </c>
      <c r="AS13">
        <v>4599.875</v>
      </c>
      <c r="AT13">
        <v>0</v>
      </c>
      <c r="AU13">
        <v>4607.48486328125</v>
      </c>
      <c r="AV13">
        <v>4607.48486328125</v>
      </c>
      <c r="AW13">
        <v>0</v>
      </c>
      <c r="AY13">
        <v>11</v>
      </c>
      <c r="BA13">
        <f t="shared" si="0"/>
        <v>1.01123046875</v>
      </c>
      <c r="BB13">
        <f t="shared" si="1"/>
        <v>2.60302734375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3.41796875</v>
      </c>
      <c r="BH13">
        <f t="shared" si="6"/>
        <v>15.056640625</v>
      </c>
      <c r="BI13">
        <f t="shared" si="9"/>
        <v>165.67919921875</v>
      </c>
      <c r="BJ13">
        <f t="shared" si="7"/>
        <v>166.69140625</v>
      </c>
      <c r="BK13">
        <f t="shared" si="7"/>
        <v>168.89306640625</v>
      </c>
      <c r="BL13">
        <f t="shared" si="7"/>
        <v>169.39404296875</v>
      </c>
      <c r="BM13">
        <f t="shared" si="7"/>
        <v>173.90380859375</v>
      </c>
      <c r="BN13">
        <f t="shared" si="7"/>
        <v>176.904296875</v>
      </c>
      <c r="BO13">
        <f t="shared" si="7"/>
        <v>180.734375</v>
      </c>
      <c r="BR13">
        <f t="shared" si="8"/>
        <v>175.60986328125</v>
      </c>
    </row>
    <row r="14" spans="1:70" x14ac:dyDescent="0.2">
      <c r="A14" t="s">
        <v>343</v>
      </c>
      <c r="B14" t="s">
        <v>114</v>
      </c>
      <c r="C14" t="s">
        <v>99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1.7568796873092649</v>
      </c>
      <c r="M14">
        <v>1.7568796873092649</v>
      </c>
      <c r="N14">
        <v>0</v>
      </c>
      <c r="O14">
        <v>4621.1298828125</v>
      </c>
      <c r="P14">
        <v>4621.1298828125</v>
      </c>
      <c r="Q14">
        <v>0</v>
      </c>
      <c r="S14">
        <v>4624.130859375</v>
      </c>
      <c r="T14">
        <v>4624.130859375</v>
      </c>
      <c r="U14">
        <v>0</v>
      </c>
      <c r="W14">
        <v>4616.6201171875</v>
      </c>
      <c r="X14">
        <v>4616.6201171875</v>
      </c>
      <c r="Y14">
        <v>0</v>
      </c>
      <c r="Z14">
        <v>4621.1298828125</v>
      </c>
      <c r="AA14">
        <v>4621.1298828125</v>
      </c>
      <c r="AB14">
        <v>0</v>
      </c>
      <c r="AC14">
        <v>4616.1064453125</v>
      </c>
      <c r="AD14">
        <v>4616.1064453125</v>
      </c>
      <c r="AE14">
        <v>0</v>
      </c>
      <c r="AF14">
        <v>4616.6201171875</v>
      </c>
      <c r="AG14">
        <v>4616.6201171875</v>
      </c>
      <c r="AH14">
        <v>0</v>
      </c>
      <c r="AI14">
        <v>4614.89599609375</v>
      </c>
      <c r="AJ14">
        <v>4614.89599609375</v>
      </c>
      <c r="AK14">
        <v>0</v>
      </c>
      <c r="AL14">
        <v>4616.1064453125</v>
      </c>
      <c r="AM14">
        <v>4616.1064453125</v>
      </c>
      <c r="AN14">
        <v>0</v>
      </c>
      <c r="AO14">
        <v>4613.90380859375</v>
      </c>
      <c r="AP14">
        <v>4613.90380859375</v>
      </c>
      <c r="AQ14">
        <v>0</v>
      </c>
      <c r="AR14">
        <v>4614.91259765625</v>
      </c>
      <c r="AS14">
        <v>4614.91259765625</v>
      </c>
      <c r="AT14">
        <v>0</v>
      </c>
      <c r="AU14">
        <v>4621.1298828125</v>
      </c>
      <c r="AV14">
        <v>4621.1298828125</v>
      </c>
      <c r="AW14">
        <v>0</v>
      </c>
      <c r="AY14">
        <v>12</v>
      </c>
      <c r="BA14">
        <f t="shared" si="0"/>
        <v>1.0087890625</v>
      </c>
      <c r="BB14">
        <f t="shared" si="1"/>
        <v>1.21044921875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4.82421875</v>
      </c>
      <c r="BH14">
        <f t="shared" si="6"/>
        <v>15.06787109375</v>
      </c>
      <c r="BI14">
        <f t="shared" si="9"/>
        <v>180.73583984375</v>
      </c>
      <c r="BJ14">
        <f t="shared" si="7"/>
        <v>181.7470703125</v>
      </c>
      <c r="BK14">
        <f t="shared" si="7"/>
        <v>184.35009765625</v>
      </c>
      <c r="BL14">
        <f t="shared" si="7"/>
        <v>184.8642578125</v>
      </c>
      <c r="BM14">
        <f t="shared" si="7"/>
        <v>189.37353515625</v>
      </c>
      <c r="BN14">
        <f t="shared" si="7"/>
        <v>192.37451171875</v>
      </c>
      <c r="BO14">
        <f t="shared" si="7"/>
        <v>195.79248046875</v>
      </c>
      <c r="BR14">
        <f t="shared" si="8"/>
        <v>191.080078125</v>
      </c>
    </row>
    <row r="15" spans="1:70" x14ac:dyDescent="0.2">
      <c r="A15" t="s">
        <v>344</v>
      </c>
      <c r="B15" t="s">
        <v>177</v>
      </c>
      <c r="C15" t="s">
        <v>120</v>
      </c>
      <c r="D15">
        <v>-150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0.86996477842330933</v>
      </c>
      <c r="M15">
        <v>0.86996477842330933</v>
      </c>
      <c r="N15">
        <v>0</v>
      </c>
      <c r="O15">
        <v>4637.1787109375</v>
      </c>
      <c r="P15">
        <v>4637.1787109375</v>
      </c>
      <c r="Q15">
        <v>0</v>
      </c>
      <c r="S15">
        <v>4640.17578125</v>
      </c>
      <c r="T15">
        <v>4640.17578125</v>
      </c>
      <c r="U15">
        <v>0</v>
      </c>
      <c r="W15">
        <v>4632.6689453125</v>
      </c>
      <c r="X15">
        <v>4632.6689453125</v>
      </c>
      <c r="Y15">
        <v>0</v>
      </c>
      <c r="Z15">
        <v>4637.1787109375</v>
      </c>
      <c r="AA15">
        <v>4637.1787109375</v>
      </c>
      <c r="AB15">
        <v>0</v>
      </c>
      <c r="AC15">
        <v>4632.1552734375</v>
      </c>
      <c r="AD15">
        <v>4632.1552734375</v>
      </c>
      <c r="AE15">
        <v>0</v>
      </c>
      <c r="AF15">
        <v>4632.6689453125</v>
      </c>
      <c r="AG15">
        <v>4632.6689453125</v>
      </c>
      <c r="AH15">
        <v>0</v>
      </c>
      <c r="AI15">
        <v>4629.9501953125</v>
      </c>
      <c r="AJ15">
        <v>4629.9501953125</v>
      </c>
      <c r="AK15">
        <v>0</v>
      </c>
      <c r="AL15">
        <v>4632.1552734375</v>
      </c>
      <c r="AM15">
        <v>4632.1552734375</v>
      </c>
      <c r="AN15">
        <v>0</v>
      </c>
      <c r="AO15">
        <v>4628.955078125</v>
      </c>
      <c r="AP15">
        <v>4628.955078125</v>
      </c>
      <c r="AQ15">
        <v>0</v>
      </c>
      <c r="AR15">
        <v>4629.966796875</v>
      </c>
      <c r="AS15">
        <v>4629.966796875</v>
      </c>
      <c r="AT15">
        <v>0</v>
      </c>
      <c r="AU15">
        <v>4637.1787109375</v>
      </c>
      <c r="AV15">
        <v>4637.1787109375</v>
      </c>
      <c r="AW15">
        <v>0</v>
      </c>
      <c r="AY15">
        <v>13</v>
      </c>
      <c r="BA15">
        <f t="shared" si="0"/>
        <v>1.01171875</v>
      </c>
      <c r="BB15">
        <f t="shared" si="1"/>
        <v>2.205078125</v>
      </c>
      <c r="BC15">
        <f t="shared" si="2"/>
        <v>0.513671875</v>
      </c>
      <c r="BD15">
        <f t="shared" si="3"/>
        <v>4.509765625</v>
      </c>
      <c r="BE15">
        <f t="shared" si="4"/>
        <v>2.9970703125</v>
      </c>
      <c r="BF15">
        <f t="shared" si="5"/>
        <v>3.80615234375</v>
      </c>
      <c r="BH15">
        <f t="shared" si="6"/>
        <v>15.04345703125</v>
      </c>
      <c r="BI15">
        <f t="shared" si="9"/>
        <v>195.8037109375</v>
      </c>
      <c r="BJ15">
        <f t="shared" si="7"/>
        <v>196.8125</v>
      </c>
      <c r="BK15">
        <f t="shared" si="7"/>
        <v>198.02294921875</v>
      </c>
      <c r="BL15">
        <f t="shared" si="7"/>
        <v>198.53662109375</v>
      </c>
      <c r="BM15">
        <f t="shared" si="7"/>
        <v>203.04638671875</v>
      </c>
      <c r="BN15">
        <f t="shared" si="7"/>
        <v>206.04736328125</v>
      </c>
      <c r="BO15">
        <f t="shared" si="7"/>
        <v>210.87158203125</v>
      </c>
      <c r="BR15">
        <f t="shared" si="8"/>
        <v>204.75244140625</v>
      </c>
    </row>
    <row r="16" spans="1:70" x14ac:dyDescent="0.2">
      <c r="A16" t="s">
        <v>344</v>
      </c>
      <c r="B16" t="s">
        <v>124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0.85552787780761719</v>
      </c>
      <c r="M16">
        <v>0.85552787780761719</v>
      </c>
      <c r="N16">
        <v>0</v>
      </c>
      <c r="O16">
        <v>4652.29931640625</v>
      </c>
      <c r="P16">
        <v>4652.29931640625</v>
      </c>
      <c r="Q16">
        <v>0</v>
      </c>
      <c r="S16">
        <v>4655.2998046875</v>
      </c>
      <c r="T16">
        <v>4655.2998046875</v>
      </c>
      <c r="U16">
        <v>0</v>
      </c>
      <c r="W16">
        <v>4647.78955078125</v>
      </c>
      <c r="X16">
        <v>4647.78955078125</v>
      </c>
      <c r="Y16">
        <v>0</v>
      </c>
      <c r="Z16">
        <v>4652.29931640625</v>
      </c>
      <c r="AA16">
        <v>4652.29931640625</v>
      </c>
      <c r="AB16">
        <v>0</v>
      </c>
      <c r="AC16">
        <v>4647.275390625</v>
      </c>
      <c r="AD16">
        <v>4647.275390625</v>
      </c>
      <c r="AE16">
        <v>0</v>
      </c>
      <c r="AF16">
        <v>4647.78955078125</v>
      </c>
      <c r="AG16">
        <v>4647.78955078125</v>
      </c>
      <c r="AH16">
        <v>0</v>
      </c>
      <c r="AI16">
        <v>4644.97119140625</v>
      </c>
      <c r="AJ16">
        <v>4644.97119140625</v>
      </c>
      <c r="AK16">
        <v>0</v>
      </c>
      <c r="AL16">
        <v>4647.275390625</v>
      </c>
      <c r="AM16">
        <v>4647.275390625</v>
      </c>
      <c r="AN16">
        <v>0</v>
      </c>
      <c r="AO16">
        <v>4643.98193359375</v>
      </c>
      <c r="AP16">
        <v>4643.98193359375</v>
      </c>
      <c r="AQ16">
        <v>0</v>
      </c>
      <c r="AR16">
        <v>4644.98779296875</v>
      </c>
      <c r="AS16">
        <v>4644.98779296875</v>
      </c>
      <c r="AT16">
        <v>0</v>
      </c>
      <c r="AU16">
        <v>4652.29931640625</v>
      </c>
      <c r="AV16">
        <v>4652.29931640625</v>
      </c>
      <c r="AW16">
        <v>0</v>
      </c>
      <c r="AY16">
        <v>14</v>
      </c>
      <c r="BA16">
        <f t="shared" si="0"/>
        <v>1.005859375</v>
      </c>
      <c r="BB16">
        <f t="shared" si="1"/>
        <v>2.30419921875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3.73193359375</v>
      </c>
      <c r="BH16">
        <f t="shared" si="6"/>
        <v>15.06640625</v>
      </c>
      <c r="BI16">
        <f t="shared" si="9"/>
        <v>210.84716796875</v>
      </c>
      <c r="BJ16">
        <f t="shared" si="7"/>
        <v>211.85888671875</v>
      </c>
      <c r="BK16">
        <f t="shared" si="7"/>
        <v>214.06396484375</v>
      </c>
      <c r="BL16">
        <f t="shared" si="7"/>
        <v>214.57763671875</v>
      </c>
      <c r="BM16">
        <f t="shared" si="7"/>
        <v>219.08740234375</v>
      </c>
      <c r="BN16">
        <f t="shared" si="7"/>
        <v>222.08447265625</v>
      </c>
      <c r="BO16">
        <f t="shared" si="7"/>
        <v>225.890625</v>
      </c>
      <c r="BR16">
        <f t="shared" si="8"/>
        <v>220.79345703125</v>
      </c>
    </row>
    <row r="17" spans="1:70" x14ac:dyDescent="0.2">
      <c r="A17" t="s">
        <v>343</v>
      </c>
      <c r="B17" t="s">
        <v>126</v>
      </c>
      <c r="C17" t="s">
        <v>123</v>
      </c>
      <c r="D17">
        <v>150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1.8205108642578121</v>
      </c>
      <c r="M17">
        <v>1.8205108642578121</v>
      </c>
      <c r="N17">
        <v>0</v>
      </c>
      <c r="O17">
        <v>4667.7509765625</v>
      </c>
      <c r="P17">
        <v>4667.7509765625</v>
      </c>
      <c r="Q17">
        <v>0</v>
      </c>
      <c r="S17">
        <v>4670.751953125</v>
      </c>
      <c r="T17">
        <v>4670.751953125</v>
      </c>
      <c r="U17">
        <v>0</v>
      </c>
      <c r="W17">
        <v>4663.24169921875</v>
      </c>
      <c r="X17">
        <v>4663.24169921875</v>
      </c>
      <c r="Y17">
        <v>0</v>
      </c>
      <c r="Z17">
        <v>4667.7509765625</v>
      </c>
      <c r="AA17">
        <v>4667.7509765625</v>
      </c>
      <c r="AB17">
        <v>0</v>
      </c>
      <c r="AC17">
        <v>4662.7275390625</v>
      </c>
      <c r="AD17">
        <v>4662.7275390625</v>
      </c>
      <c r="AE17">
        <v>0</v>
      </c>
      <c r="AF17">
        <v>4663.24169921875</v>
      </c>
      <c r="AG17">
        <v>4663.24169921875</v>
      </c>
      <c r="AH17">
        <v>0</v>
      </c>
      <c r="AI17">
        <v>4660.02490234375</v>
      </c>
      <c r="AJ17">
        <v>4660.02490234375</v>
      </c>
      <c r="AK17">
        <v>0</v>
      </c>
      <c r="AL17">
        <v>4662.7275390625</v>
      </c>
      <c r="AM17">
        <v>4662.7275390625</v>
      </c>
      <c r="AN17">
        <v>0</v>
      </c>
      <c r="AO17">
        <v>4659.03173828125</v>
      </c>
      <c r="AP17">
        <v>4659.03173828125</v>
      </c>
      <c r="AQ17">
        <v>0</v>
      </c>
      <c r="AR17">
        <v>4660.04150390625</v>
      </c>
      <c r="AS17">
        <v>4660.04150390625</v>
      </c>
      <c r="AT17">
        <v>0</v>
      </c>
      <c r="AU17">
        <v>4667.7509765625</v>
      </c>
      <c r="AV17">
        <v>4667.7509765625</v>
      </c>
      <c r="AW17">
        <v>0</v>
      </c>
      <c r="AY17">
        <v>15</v>
      </c>
      <c r="BA17">
        <f t="shared" si="0"/>
        <v>1.009765625</v>
      </c>
      <c r="BB17">
        <f t="shared" si="1"/>
        <v>2.70263671875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3.3037109375</v>
      </c>
      <c r="BH17">
        <f t="shared" si="6"/>
        <v>15.04052734375</v>
      </c>
      <c r="BI17">
        <f t="shared" si="9"/>
        <v>225.91357421875</v>
      </c>
      <c r="BJ17">
        <f t="shared" si="7"/>
        <v>226.91943359375</v>
      </c>
      <c r="BK17">
        <f t="shared" si="7"/>
        <v>229.2236328125</v>
      </c>
      <c r="BL17">
        <f t="shared" si="7"/>
        <v>229.73779296875</v>
      </c>
      <c r="BM17">
        <f t="shared" si="7"/>
        <v>234.24755859375</v>
      </c>
      <c r="BN17">
        <f t="shared" si="7"/>
        <v>237.248046875</v>
      </c>
      <c r="BO17">
        <f t="shared" si="7"/>
        <v>240.97998046875</v>
      </c>
      <c r="BR17">
        <f t="shared" si="8"/>
        <v>235.95361328125</v>
      </c>
    </row>
    <row r="18" spans="1:70" x14ac:dyDescent="0.2">
      <c r="A18" t="s">
        <v>343</v>
      </c>
      <c r="B18" t="s">
        <v>16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0.73163449764251709</v>
      </c>
      <c r="M18">
        <v>0.73163449764251709</v>
      </c>
      <c r="N18">
        <v>0</v>
      </c>
      <c r="O18">
        <v>4682.97119140625</v>
      </c>
      <c r="P18">
        <v>4682.97119140625</v>
      </c>
      <c r="Q18">
        <v>0</v>
      </c>
      <c r="S18">
        <v>4685.97216796875</v>
      </c>
      <c r="T18">
        <v>4685.97216796875</v>
      </c>
      <c r="U18">
        <v>0</v>
      </c>
      <c r="W18">
        <v>4678.46142578125</v>
      </c>
      <c r="X18">
        <v>4678.46142578125</v>
      </c>
      <c r="Y18">
        <v>0</v>
      </c>
      <c r="Z18">
        <v>4682.97119140625</v>
      </c>
      <c r="AA18">
        <v>4682.97119140625</v>
      </c>
      <c r="AB18">
        <v>0</v>
      </c>
      <c r="AC18">
        <v>4677.947265625</v>
      </c>
      <c r="AD18">
        <v>4677.947265625</v>
      </c>
      <c r="AE18">
        <v>0</v>
      </c>
      <c r="AF18">
        <v>4678.46142578125</v>
      </c>
      <c r="AG18">
        <v>4678.46142578125</v>
      </c>
      <c r="AH18">
        <v>0</v>
      </c>
      <c r="AI18">
        <v>4675.0458984375</v>
      </c>
      <c r="AJ18">
        <v>4675.0458984375</v>
      </c>
      <c r="AK18">
        <v>0</v>
      </c>
      <c r="AL18">
        <v>4677.947265625</v>
      </c>
      <c r="AM18">
        <v>4677.947265625</v>
      </c>
      <c r="AN18">
        <v>0</v>
      </c>
      <c r="AO18">
        <v>4674.0556640625</v>
      </c>
      <c r="AP18">
        <v>4674.0556640625</v>
      </c>
      <c r="AQ18">
        <v>0</v>
      </c>
      <c r="AR18">
        <v>4675.0625</v>
      </c>
      <c r="AS18">
        <v>4675.0625</v>
      </c>
      <c r="AT18">
        <v>0</v>
      </c>
      <c r="AU18">
        <v>4682.97119140625</v>
      </c>
      <c r="AV18">
        <v>4682.97119140625</v>
      </c>
      <c r="AW18">
        <v>0</v>
      </c>
      <c r="AY18">
        <v>16</v>
      </c>
      <c r="BA18">
        <f t="shared" si="0"/>
        <v>1.0068359375</v>
      </c>
      <c r="BB18">
        <f t="shared" si="1"/>
        <v>2.9013671875</v>
      </c>
      <c r="BC18">
        <f t="shared" si="2"/>
        <v>0.51416015625</v>
      </c>
      <c r="BD18">
        <f t="shared" si="3"/>
        <v>4.509765625</v>
      </c>
      <c r="BE18">
        <f t="shared" si="4"/>
        <v>3.0009765625</v>
      </c>
      <c r="BF18">
        <f t="shared" si="5"/>
        <v>3.1162109375</v>
      </c>
      <c r="BH18">
        <f t="shared" si="6"/>
        <v>15.04931640625</v>
      </c>
      <c r="BI18">
        <f t="shared" si="9"/>
        <v>240.9541015625</v>
      </c>
      <c r="BJ18">
        <f t="shared" si="7"/>
        <v>241.9638671875</v>
      </c>
      <c r="BK18">
        <f t="shared" si="7"/>
        <v>244.66650390625</v>
      </c>
      <c r="BL18">
        <f t="shared" si="7"/>
        <v>245.1806640625</v>
      </c>
      <c r="BM18">
        <f t="shared" si="7"/>
        <v>249.68994140625</v>
      </c>
      <c r="BN18">
        <f t="shared" si="7"/>
        <v>252.69091796875</v>
      </c>
      <c r="BO18">
        <f t="shared" si="7"/>
        <v>255.99462890625</v>
      </c>
      <c r="BR18">
        <f t="shared" si="8"/>
        <v>251.396484375</v>
      </c>
    </row>
    <row r="19" spans="1:70" x14ac:dyDescent="0.2">
      <c r="A19" t="s">
        <v>344</v>
      </c>
      <c r="B19" t="s">
        <v>125</v>
      </c>
      <c r="C19" t="s">
        <v>97</v>
      </c>
      <c r="D19">
        <v>-30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1.455029964447021</v>
      </c>
      <c r="M19">
        <v>1.455029964447021</v>
      </c>
      <c r="N19">
        <v>0</v>
      </c>
      <c r="O19">
        <v>4697.8095703125</v>
      </c>
      <c r="P19">
        <v>4697.8095703125</v>
      </c>
      <c r="Q19">
        <v>0</v>
      </c>
      <c r="S19">
        <v>4700.810546875</v>
      </c>
      <c r="T19">
        <v>4700.810546875</v>
      </c>
      <c r="U19">
        <v>0</v>
      </c>
      <c r="W19">
        <v>4693.30029296875</v>
      </c>
      <c r="X19">
        <v>4693.30029296875</v>
      </c>
      <c r="Y19">
        <v>0</v>
      </c>
      <c r="Z19">
        <v>4697.8095703125</v>
      </c>
      <c r="AA19">
        <v>4697.8095703125</v>
      </c>
      <c r="AB19">
        <v>0</v>
      </c>
      <c r="AC19">
        <v>4692.7861328125</v>
      </c>
      <c r="AD19">
        <v>4692.7861328125</v>
      </c>
      <c r="AE19">
        <v>0</v>
      </c>
      <c r="AF19">
        <v>4693.30029296875</v>
      </c>
      <c r="AG19">
        <v>4693.30029296875</v>
      </c>
      <c r="AH19">
        <v>0</v>
      </c>
      <c r="AI19">
        <v>4690.08349609375</v>
      </c>
      <c r="AJ19">
        <v>4690.08349609375</v>
      </c>
      <c r="AK19">
        <v>0</v>
      </c>
      <c r="AL19">
        <v>4692.7861328125</v>
      </c>
      <c r="AM19">
        <v>4692.7861328125</v>
      </c>
      <c r="AN19">
        <v>0</v>
      </c>
      <c r="AO19">
        <v>4689.08837890625</v>
      </c>
      <c r="AP19">
        <v>4689.08837890625</v>
      </c>
      <c r="AQ19">
        <v>0</v>
      </c>
      <c r="AR19">
        <v>4690.10009765625</v>
      </c>
      <c r="AS19">
        <v>4690.10009765625</v>
      </c>
      <c r="AT19">
        <v>0</v>
      </c>
      <c r="AU19">
        <v>4697.8095703125</v>
      </c>
      <c r="AV19">
        <v>4697.8095703125</v>
      </c>
      <c r="AW19">
        <v>0</v>
      </c>
      <c r="AY19">
        <v>17</v>
      </c>
      <c r="BA19">
        <f t="shared" si="0"/>
        <v>1.01171875</v>
      </c>
      <c r="BB19">
        <f t="shared" si="1"/>
        <v>2.70263671875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3.31591796875</v>
      </c>
      <c r="BH19">
        <f t="shared" si="6"/>
        <v>15.0546875</v>
      </c>
      <c r="BI19">
        <f t="shared" si="9"/>
        <v>256.00341796875</v>
      </c>
      <c r="BJ19">
        <f t="shared" ref="BJ19:BO31" si="10">BI19+BA18</f>
        <v>257.01025390625</v>
      </c>
      <c r="BK19">
        <f t="shared" si="10"/>
        <v>259.91162109375</v>
      </c>
      <c r="BL19">
        <f t="shared" si="10"/>
        <v>260.42578125</v>
      </c>
      <c r="BM19">
        <f t="shared" si="10"/>
        <v>264.935546875</v>
      </c>
      <c r="BN19">
        <f t="shared" si="10"/>
        <v>267.9365234375</v>
      </c>
      <c r="BO19">
        <f t="shared" si="10"/>
        <v>271.052734375</v>
      </c>
      <c r="BR19">
        <f t="shared" si="8"/>
        <v>266.6416015625</v>
      </c>
    </row>
    <row r="20" spans="1:70" x14ac:dyDescent="0.2">
      <c r="A20" t="s">
        <v>343</v>
      </c>
      <c r="B20" t="s">
        <v>125</v>
      </c>
      <c r="C20" t="s">
        <v>29</v>
      </c>
      <c r="D20">
        <v>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0.77915370464324951</v>
      </c>
      <c r="M20">
        <v>0.77915370464324951</v>
      </c>
      <c r="N20">
        <v>0</v>
      </c>
      <c r="O20">
        <v>4711.25537109375</v>
      </c>
      <c r="P20">
        <v>4711.25537109375</v>
      </c>
      <c r="Q20">
        <v>0</v>
      </c>
      <c r="S20">
        <v>4714.25634765625</v>
      </c>
      <c r="T20">
        <v>4714.25634765625</v>
      </c>
      <c r="U20">
        <v>0</v>
      </c>
      <c r="W20">
        <v>4706.74609375</v>
      </c>
      <c r="X20">
        <v>4706.74609375</v>
      </c>
      <c r="Y20">
        <v>0</v>
      </c>
      <c r="Z20">
        <v>4711.25537109375</v>
      </c>
      <c r="AA20">
        <v>4711.25537109375</v>
      </c>
      <c r="AB20">
        <v>0</v>
      </c>
      <c r="AC20">
        <v>4706.23193359375</v>
      </c>
      <c r="AD20">
        <v>4706.23193359375</v>
      </c>
      <c r="AE20">
        <v>0</v>
      </c>
      <c r="AF20">
        <v>4706.74609375</v>
      </c>
      <c r="AG20">
        <v>4706.74609375</v>
      </c>
      <c r="AH20">
        <v>0</v>
      </c>
      <c r="AI20">
        <v>4705.12109375</v>
      </c>
      <c r="AJ20">
        <v>4705.12109375</v>
      </c>
      <c r="AK20">
        <v>0</v>
      </c>
      <c r="AL20">
        <v>4706.23193359375</v>
      </c>
      <c r="AM20">
        <v>4706.23193359375</v>
      </c>
      <c r="AN20">
        <v>0</v>
      </c>
      <c r="AO20">
        <v>4704.12646484375</v>
      </c>
      <c r="AP20">
        <v>4704.12646484375</v>
      </c>
      <c r="AQ20">
        <v>0</v>
      </c>
      <c r="AR20">
        <v>4705.1376953125</v>
      </c>
      <c r="AS20">
        <v>4705.1376953125</v>
      </c>
      <c r="AT20">
        <v>0</v>
      </c>
      <c r="AU20">
        <v>4711.25537109375</v>
      </c>
      <c r="AV20">
        <v>4711.25537109375</v>
      </c>
      <c r="AW20">
        <v>0</v>
      </c>
      <c r="AY20">
        <v>18</v>
      </c>
      <c r="BA20">
        <f t="shared" si="0"/>
        <v>1.01123046875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4.9248046875</v>
      </c>
      <c r="BH20">
        <f t="shared" si="6"/>
        <v>15.0712890625</v>
      </c>
      <c r="BI20">
        <f t="shared" si="9"/>
        <v>271.05810546875</v>
      </c>
      <c r="BJ20">
        <f t="shared" si="10"/>
        <v>272.06982421875</v>
      </c>
      <c r="BK20">
        <f t="shared" si="10"/>
        <v>274.7724609375</v>
      </c>
      <c r="BL20">
        <f t="shared" si="10"/>
        <v>275.28662109375</v>
      </c>
      <c r="BM20">
        <f t="shared" si="10"/>
        <v>279.7958984375</v>
      </c>
      <c r="BN20">
        <f t="shared" si="10"/>
        <v>282.796875</v>
      </c>
      <c r="BO20">
        <f t="shared" si="10"/>
        <v>286.11279296875</v>
      </c>
      <c r="BR20">
        <f t="shared" si="8"/>
        <v>281.50244140625</v>
      </c>
    </row>
    <row r="21" spans="1:70" x14ac:dyDescent="0.2">
      <c r="A21" t="s">
        <v>344</v>
      </c>
      <c r="B21" t="s">
        <v>188</v>
      </c>
      <c r="C21" t="s">
        <v>97</v>
      </c>
      <c r="D21">
        <v>-150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1.1832964420318599</v>
      </c>
      <c r="M21">
        <v>1.1832964420318599</v>
      </c>
      <c r="N21">
        <v>0</v>
      </c>
      <c r="O21">
        <v>4727.50341796875</v>
      </c>
      <c r="P21">
        <v>4727.50341796875</v>
      </c>
      <c r="Q21">
        <v>0</v>
      </c>
      <c r="S21">
        <v>4730.50439453125</v>
      </c>
      <c r="T21">
        <v>4730.50439453125</v>
      </c>
      <c r="U21">
        <v>0</v>
      </c>
      <c r="W21">
        <v>4722.99365234375</v>
      </c>
      <c r="X21">
        <v>4722.99365234375</v>
      </c>
      <c r="Y21">
        <v>0</v>
      </c>
      <c r="Z21">
        <v>4727.50341796875</v>
      </c>
      <c r="AA21">
        <v>4727.50341796875</v>
      </c>
      <c r="AB21">
        <v>0</v>
      </c>
      <c r="AC21">
        <v>4722.47998046875</v>
      </c>
      <c r="AD21">
        <v>4722.47998046875</v>
      </c>
      <c r="AE21">
        <v>0</v>
      </c>
      <c r="AF21">
        <v>4722.99365234375</v>
      </c>
      <c r="AG21">
        <v>4722.99365234375</v>
      </c>
      <c r="AH21">
        <v>0</v>
      </c>
      <c r="AI21">
        <v>4720.17529296875</v>
      </c>
      <c r="AJ21">
        <v>4720.17529296875</v>
      </c>
      <c r="AK21">
        <v>0</v>
      </c>
      <c r="AL21">
        <v>4722.47998046875</v>
      </c>
      <c r="AM21">
        <v>4722.47998046875</v>
      </c>
      <c r="AN21">
        <v>0</v>
      </c>
      <c r="AO21">
        <v>4719.18115234375</v>
      </c>
      <c r="AP21">
        <v>4719.18115234375</v>
      </c>
      <c r="AQ21">
        <v>0</v>
      </c>
      <c r="AR21">
        <v>4720.19189453125</v>
      </c>
      <c r="AS21">
        <v>4720.19189453125</v>
      </c>
      <c r="AT21">
        <v>0</v>
      </c>
      <c r="AU21">
        <v>4727.50341796875</v>
      </c>
      <c r="AV21">
        <v>4727.50341796875</v>
      </c>
      <c r="AW21">
        <v>0</v>
      </c>
      <c r="AY21">
        <v>19</v>
      </c>
      <c r="BA21">
        <f t="shared" si="0"/>
        <v>1.0107421875</v>
      </c>
      <c r="BB21">
        <f t="shared" si="1"/>
        <v>2.3046875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3.72998046875</v>
      </c>
      <c r="BH21">
        <f t="shared" si="6"/>
        <v>15.06982421875</v>
      </c>
      <c r="BI21">
        <f t="shared" si="9"/>
        <v>286.12939453125</v>
      </c>
      <c r="BJ21">
        <f t="shared" si="10"/>
        <v>287.140625</v>
      </c>
      <c r="BK21">
        <f t="shared" si="10"/>
        <v>288.25146484375</v>
      </c>
      <c r="BL21">
        <f t="shared" si="10"/>
        <v>288.765625</v>
      </c>
      <c r="BM21">
        <f t="shared" si="10"/>
        <v>293.27490234375</v>
      </c>
      <c r="BN21">
        <f t="shared" si="10"/>
        <v>296.27587890625</v>
      </c>
      <c r="BO21">
        <f t="shared" si="10"/>
        <v>301.20068359375</v>
      </c>
      <c r="BR21">
        <f t="shared" si="8"/>
        <v>294.9814453125</v>
      </c>
    </row>
    <row r="22" spans="1:70" x14ac:dyDescent="0.2">
      <c r="A22" t="s">
        <v>343</v>
      </c>
      <c r="B22" t="s">
        <v>107</v>
      </c>
      <c r="C22" t="s">
        <v>108</v>
      </c>
      <c r="D22">
        <v>60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1.6234966516494751</v>
      </c>
      <c r="M22">
        <v>1.6234966516494751</v>
      </c>
      <c r="N22">
        <v>0</v>
      </c>
      <c r="O22">
        <v>4741.662109375</v>
      </c>
      <c r="P22">
        <v>4741.662109375</v>
      </c>
      <c r="Q22">
        <v>0</v>
      </c>
      <c r="S22">
        <v>4744.6630859375</v>
      </c>
      <c r="T22">
        <v>4744.6630859375</v>
      </c>
      <c r="U22">
        <v>0</v>
      </c>
      <c r="W22">
        <v>4737.15283203125</v>
      </c>
      <c r="X22">
        <v>4737.15283203125</v>
      </c>
      <c r="Y22">
        <v>0</v>
      </c>
      <c r="Z22">
        <v>4741.662109375</v>
      </c>
      <c r="AA22">
        <v>4741.662109375</v>
      </c>
      <c r="AB22">
        <v>0</v>
      </c>
      <c r="AC22">
        <v>4736.638671875</v>
      </c>
      <c r="AD22">
        <v>4736.638671875</v>
      </c>
      <c r="AE22">
        <v>0</v>
      </c>
      <c r="AF22">
        <v>4737.15283203125</v>
      </c>
      <c r="AG22">
        <v>4737.15283203125</v>
      </c>
      <c r="AH22">
        <v>0</v>
      </c>
      <c r="AI22">
        <v>4735.2294921875</v>
      </c>
      <c r="AJ22">
        <v>4735.2294921875</v>
      </c>
      <c r="AK22">
        <v>0</v>
      </c>
      <c r="AL22">
        <v>4736.638671875</v>
      </c>
      <c r="AM22">
        <v>4736.638671875</v>
      </c>
      <c r="AN22">
        <v>0</v>
      </c>
      <c r="AO22">
        <v>4734.234375</v>
      </c>
      <c r="AP22">
        <v>4734.234375</v>
      </c>
      <c r="AQ22">
        <v>0</v>
      </c>
      <c r="AR22">
        <v>4735.24609375</v>
      </c>
      <c r="AS22">
        <v>4735.24609375</v>
      </c>
      <c r="AT22">
        <v>0</v>
      </c>
      <c r="AU22">
        <v>4741.662109375</v>
      </c>
      <c r="AV22">
        <v>4741.662109375</v>
      </c>
      <c r="AW22">
        <v>0</v>
      </c>
      <c r="AY22">
        <v>20</v>
      </c>
      <c r="BA22">
        <f t="shared" si="0"/>
        <v>1.01171875</v>
      </c>
      <c r="BB22">
        <f t="shared" si="1"/>
        <v>1.4091796875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4.62548828125</v>
      </c>
      <c r="BH22">
        <f t="shared" si="6"/>
        <v>15.07080078125</v>
      </c>
      <c r="BI22">
        <f t="shared" si="9"/>
        <v>301.19921875</v>
      </c>
      <c r="BJ22">
        <f t="shared" si="10"/>
        <v>302.2099609375</v>
      </c>
      <c r="BK22">
        <f t="shared" si="10"/>
        <v>304.5146484375</v>
      </c>
      <c r="BL22">
        <f t="shared" si="10"/>
        <v>305.0283203125</v>
      </c>
      <c r="BM22">
        <f t="shared" si="10"/>
        <v>309.5380859375</v>
      </c>
      <c r="BN22">
        <f t="shared" si="10"/>
        <v>312.5390625</v>
      </c>
      <c r="BO22">
        <f t="shared" si="10"/>
        <v>316.26904296875</v>
      </c>
      <c r="BR22">
        <f t="shared" si="8"/>
        <v>311.244140625</v>
      </c>
    </row>
    <row r="23" spans="1:70" x14ac:dyDescent="0.2">
      <c r="A23" t="s">
        <v>344</v>
      </c>
      <c r="B23" t="s">
        <v>106</v>
      </c>
      <c r="C23" t="s">
        <v>29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1.0134681463241579</v>
      </c>
      <c r="M23">
        <v>1.0134681463241579</v>
      </c>
      <c r="N23">
        <v>0</v>
      </c>
      <c r="O23">
        <v>4757.1142578125</v>
      </c>
      <c r="P23">
        <v>4757.1142578125</v>
      </c>
      <c r="Q23">
        <v>0</v>
      </c>
      <c r="S23">
        <v>4760.115234375</v>
      </c>
      <c r="T23">
        <v>4760.115234375</v>
      </c>
      <c r="U23">
        <v>0</v>
      </c>
      <c r="W23">
        <v>4752.6044921875</v>
      </c>
      <c r="X23">
        <v>4752.6044921875</v>
      </c>
      <c r="Y23">
        <v>0</v>
      </c>
      <c r="Z23">
        <v>4757.1142578125</v>
      </c>
      <c r="AA23">
        <v>4757.1142578125</v>
      </c>
      <c r="AB23">
        <v>0</v>
      </c>
      <c r="AC23">
        <v>4752.0908203125</v>
      </c>
      <c r="AD23">
        <v>4752.0908203125</v>
      </c>
      <c r="AE23">
        <v>0</v>
      </c>
      <c r="AF23">
        <v>4752.6044921875</v>
      </c>
      <c r="AG23">
        <v>4752.6044921875</v>
      </c>
      <c r="AH23">
        <v>0</v>
      </c>
      <c r="AI23">
        <v>4750.28369140625</v>
      </c>
      <c r="AJ23">
        <v>4750.28369140625</v>
      </c>
      <c r="AK23">
        <v>0</v>
      </c>
      <c r="AL23">
        <v>4752.0908203125</v>
      </c>
      <c r="AM23">
        <v>4752.0908203125</v>
      </c>
      <c r="AN23">
        <v>0</v>
      </c>
      <c r="AO23">
        <v>4749.28857421875</v>
      </c>
      <c r="AP23">
        <v>4749.28857421875</v>
      </c>
      <c r="AQ23">
        <v>0</v>
      </c>
      <c r="AR23">
        <v>4750.30029296875</v>
      </c>
      <c r="AS23">
        <v>4750.30029296875</v>
      </c>
      <c r="AT23">
        <v>0</v>
      </c>
      <c r="AU23">
        <v>4757.1142578125</v>
      </c>
      <c r="AV23">
        <v>4757.1142578125</v>
      </c>
      <c r="AW23">
        <v>0</v>
      </c>
      <c r="AY23">
        <v>21</v>
      </c>
      <c r="BA23">
        <f t="shared" si="0"/>
        <v>1.01171875</v>
      </c>
      <c r="BB23">
        <f t="shared" si="1"/>
        <v>1.80712890625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4.2158203125</v>
      </c>
      <c r="BH23">
        <f t="shared" si="6"/>
        <v>15.05908203125</v>
      </c>
      <c r="BI23">
        <f t="shared" si="9"/>
        <v>316.27001953125</v>
      </c>
      <c r="BJ23">
        <f t="shared" si="10"/>
        <v>317.28173828125</v>
      </c>
      <c r="BK23">
        <f t="shared" si="10"/>
        <v>318.69091796875</v>
      </c>
      <c r="BL23">
        <f t="shared" si="10"/>
        <v>319.205078125</v>
      </c>
      <c r="BM23">
        <f t="shared" si="10"/>
        <v>323.71435546875</v>
      </c>
      <c r="BN23">
        <f t="shared" si="10"/>
        <v>326.71533203125</v>
      </c>
      <c r="BO23">
        <f t="shared" si="10"/>
        <v>331.3408203125</v>
      </c>
      <c r="BR23">
        <f t="shared" si="8"/>
        <v>325.4208984375</v>
      </c>
    </row>
    <row r="24" spans="1:70" x14ac:dyDescent="0.2">
      <c r="A24" t="s">
        <v>344</v>
      </c>
      <c r="B24" t="s">
        <v>119</v>
      </c>
      <c r="C24" t="s">
        <v>99</v>
      </c>
      <c r="D24">
        <v>-120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1.1098530292510991</v>
      </c>
      <c r="M24">
        <v>1.1098530292510991</v>
      </c>
      <c r="N24">
        <v>0</v>
      </c>
      <c r="O24">
        <v>4771.75390625</v>
      </c>
      <c r="P24">
        <v>4771.75390625</v>
      </c>
      <c r="Q24">
        <v>0</v>
      </c>
      <c r="S24">
        <v>4774.7548828125</v>
      </c>
      <c r="T24">
        <v>4774.7548828125</v>
      </c>
      <c r="U24">
        <v>0</v>
      </c>
      <c r="W24">
        <v>4767.244140625</v>
      </c>
      <c r="X24">
        <v>4767.244140625</v>
      </c>
      <c r="Y24">
        <v>0</v>
      </c>
      <c r="Z24">
        <v>4771.75390625</v>
      </c>
      <c r="AA24">
        <v>4771.75390625</v>
      </c>
      <c r="AB24">
        <v>0</v>
      </c>
      <c r="AC24">
        <v>4766.7314453125</v>
      </c>
      <c r="AD24">
        <v>4766.7314453125</v>
      </c>
      <c r="AE24">
        <v>0</v>
      </c>
      <c r="AF24">
        <v>4767.244140625</v>
      </c>
      <c r="AG24">
        <v>4767.244140625</v>
      </c>
      <c r="AH24">
        <v>0</v>
      </c>
      <c r="AI24">
        <v>4765.32080078125</v>
      </c>
      <c r="AJ24">
        <v>4765.32080078125</v>
      </c>
      <c r="AK24">
        <v>0</v>
      </c>
      <c r="AL24">
        <v>4766.7314453125</v>
      </c>
      <c r="AM24">
        <v>4766.7314453125</v>
      </c>
      <c r="AN24">
        <v>0</v>
      </c>
      <c r="AO24">
        <v>4764.3310546875</v>
      </c>
      <c r="AP24">
        <v>4764.3310546875</v>
      </c>
      <c r="AQ24">
        <v>0</v>
      </c>
      <c r="AR24">
        <v>4765.33740234375</v>
      </c>
      <c r="AS24">
        <v>4765.33740234375</v>
      </c>
      <c r="AT24">
        <v>0</v>
      </c>
      <c r="AU24">
        <v>4771.75390625</v>
      </c>
      <c r="AV24">
        <v>4771.75390625</v>
      </c>
      <c r="AW24">
        <v>0</v>
      </c>
      <c r="AY24">
        <v>22</v>
      </c>
      <c r="BA24">
        <f t="shared" si="0"/>
        <v>1.00634765625</v>
      </c>
      <c r="BB24">
        <f t="shared" si="1"/>
        <v>1.41064453125</v>
      </c>
      <c r="BC24">
        <f t="shared" si="2"/>
        <v>0.5126953125</v>
      </c>
      <c r="BD24">
        <f t="shared" si="3"/>
        <v>4.509765625</v>
      </c>
      <c r="BE24">
        <f t="shared" si="4"/>
        <v>3.0009765625</v>
      </c>
      <c r="BF24">
        <f t="shared" si="5"/>
        <v>4.611328125</v>
      </c>
      <c r="BH24">
        <f t="shared" si="6"/>
        <v>15.0517578125</v>
      </c>
      <c r="BI24">
        <f t="shared" si="9"/>
        <v>331.3291015625</v>
      </c>
      <c r="BJ24">
        <f t="shared" si="10"/>
        <v>332.3408203125</v>
      </c>
      <c r="BK24">
        <f t="shared" si="10"/>
        <v>334.14794921875</v>
      </c>
      <c r="BL24">
        <f t="shared" si="10"/>
        <v>334.66162109375</v>
      </c>
      <c r="BM24">
        <f t="shared" si="10"/>
        <v>339.17138671875</v>
      </c>
      <c r="BN24">
        <f t="shared" si="10"/>
        <v>342.17236328125</v>
      </c>
      <c r="BO24">
        <f t="shared" si="10"/>
        <v>346.38818359375</v>
      </c>
      <c r="BR24">
        <f t="shared" si="8"/>
        <v>340.87744140625</v>
      </c>
    </row>
    <row r="25" spans="1:70" x14ac:dyDescent="0.2">
      <c r="A25" t="s">
        <v>344</v>
      </c>
      <c r="B25" t="s">
        <v>182</v>
      </c>
      <c r="C25" t="s">
        <v>120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1.8437759876251221</v>
      </c>
      <c r="M25">
        <v>1.8437759876251221</v>
      </c>
      <c r="N25">
        <v>0</v>
      </c>
      <c r="O25">
        <v>4786.69189453125</v>
      </c>
      <c r="P25">
        <v>4786.69189453125</v>
      </c>
      <c r="Q25">
        <v>0</v>
      </c>
      <c r="S25">
        <v>4789.69287109375</v>
      </c>
      <c r="T25">
        <v>4789.69287109375</v>
      </c>
      <c r="U25">
        <v>0</v>
      </c>
      <c r="W25">
        <v>4782.18212890625</v>
      </c>
      <c r="X25">
        <v>4782.18212890625</v>
      </c>
      <c r="Y25">
        <v>0</v>
      </c>
      <c r="Z25">
        <v>4786.69189453125</v>
      </c>
      <c r="AA25">
        <v>4786.69189453125</v>
      </c>
      <c r="AB25">
        <v>0</v>
      </c>
      <c r="AC25">
        <v>4781.66845703125</v>
      </c>
      <c r="AD25">
        <v>4781.66845703125</v>
      </c>
      <c r="AE25">
        <v>0</v>
      </c>
      <c r="AF25">
        <v>4782.18212890625</v>
      </c>
      <c r="AG25">
        <v>4782.18212890625</v>
      </c>
      <c r="AH25">
        <v>0</v>
      </c>
      <c r="AI25">
        <v>4780.3583984375</v>
      </c>
      <c r="AJ25">
        <v>4780.3583984375</v>
      </c>
      <c r="AK25">
        <v>0</v>
      </c>
      <c r="AL25">
        <v>4781.66845703125</v>
      </c>
      <c r="AM25">
        <v>4781.66845703125</v>
      </c>
      <c r="AN25">
        <v>0</v>
      </c>
      <c r="AO25">
        <v>4779.3662109375</v>
      </c>
      <c r="AP25">
        <v>4779.3662109375</v>
      </c>
      <c r="AQ25">
        <v>0</v>
      </c>
      <c r="AR25">
        <v>4780.375</v>
      </c>
      <c r="AS25">
        <v>4780.375</v>
      </c>
      <c r="AT25">
        <v>0</v>
      </c>
      <c r="AU25">
        <v>4786.69189453125</v>
      </c>
      <c r="AV25">
        <v>4786.69189453125</v>
      </c>
      <c r="AW25">
        <v>0</v>
      </c>
      <c r="AY25">
        <v>23</v>
      </c>
      <c r="BA25">
        <f t="shared" si="0"/>
        <v>1.0087890625</v>
      </c>
      <c r="BB25">
        <f t="shared" si="1"/>
        <v>1.31005859375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4.71142578125</v>
      </c>
      <c r="BH25">
        <f t="shared" si="6"/>
        <v>15.0546875</v>
      </c>
      <c r="BI25">
        <f t="shared" si="9"/>
        <v>346.380859375</v>
      </c>
      <c r="BJ25">
        <f t="shared" si="10"/>
        <v>347.38720703125</v>
      </c>
      <c r="BK25">
        <f t="shared" si="10"/>
        <v>348.7978515625</v>
      </c>
      <c r="BL25">
        <f t="shared" si="10"/>
        <v>349.310546875</v>
      </c>
      <c r="BM25">
        <f t="shared" si="10"/>
        <v>353.8203125</v>
      </c>
      <c r="BN25">
        <f t="shared" si="10"/>
        <v>356.8212890625</v>
      </c>
      <c r="BO25">
        <f t="shared" si="10"/>
        <v>361.4326171875</v>
      </c>
      <c r="BR25">
        <f t="shared" si="8"/>
        <v>355.5263671875</v>
      </c>
    </row>
    <row r="26" spans="1:70" x14ac:dyDescent="0.2">
      <c r="A26" t="s">
        <v>344</v>
      </c>
      <c r="B26" t="s">
        <v>184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1.397807240486145</v>
      </c>
      <c r="M26">
        <v>1.397807240486145</v>
      </c>
      <c r="N26">
        <v>0</v>
      </c>
      <c r="O26">
        <v>4802.02783203125</v>
      </c>
      <c r="P26">
        <v>4802.02783203125</v>
      </c>
      <c r="Q26">
        <v>0</v>
      </c>
      <c r="S26">
        <v>4805.02880859375</v>
      </c>
      <c r="T26">
        <v>4805.02880859375</v>
      </c>
      <c r="U26">
        <v>0</v>
      </c>
      <c r="W26">
        <v>4797.51806640625</v>
      </c>
      <c r="X26">
        <v>4797.51806640625</v>
      </c>
      <c r="Y26">
        <v>0</v>
      </c>
      <c r="Z26">
        <v>4802.02783203125</v>
      </c>
      <c r="AA26">
        <v>4802.02783203125</v>
      </c>
      <c r="AB26">
        <v>0</v>
      </c>
      <c r="AC26">
        <v>4797.00439453125</v>
      </c>
      <c r="AD26">
        <v>4797.00439453125</v>
      </c>
      <c r="AE26">
        <v>0</v>
      </c>
      <c r="AF26">
        <v>4797.51806640625</v>
      </c>
      <c r="AG26">
        <v>4797.51806640625</v>
      </c>
      <c r="AH26">
        <v>0</v>
      </c>
      <c r="AI26">
        <v>4795.39599609375</v>
      </c>
      <c r="AJ26">
        <v>4795.39599609375</v>
      </c>
      <c r="AK26">
        <v>0</v>
      </c>
      <c r="AL26">
        <v>4797.00439453125</v>
      </c>
      <c r="AM26">
        <v>4797.00439453125</v>
      </c>
      <c r="AN26">
        <v>0</v>
      </c>
      <c r="AO26">
        <v>4794.404296875</v>
      </c>
      <c r="AP26">
        <v>4794.404296875</v>
      </c>
      <c r="AQ26">
        <v>0</v>
      </c>
      <c r="AR26">
        <v>4795.41259765625</v>
      </c>
      <c r="AS26">
        <v>4795.41259765625</v>
      </c>
      <c r="AT26">
        <v>0</v>
      </c>
      <c r="AU26">
        <v>4802.02783203125</v>
      </c>
      <c r="AV26">
        <v>4802.02783203125</v>
      </c>
      <c r="AW26">
        <v>0</v>
      </c>
      <c r="AY26">
        <v>24</v>
      </c>
      <c r="BA26">
        <f t="shared" si="0"/>
        <v>1.00830078125</v>
      </c>
      <c r="BB26">
        <f t="shared" si="1"/>
        <v>1.6083984375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4.41357421875</v>
      </c>
      <c r="BH26">
        <f t="shared" si="6"/>
        <v>15.0546875</v>
      </c>
      <c r="BI26">
        <f t="shared" si="9"/>
        <v>361.435546875</v>
      </c>
      <c r="BJ26">
        <f t="shared" si="10"/>
        <v>362.4443359375</v>
      </c>
      <c r="BK26">
        <f t="shared" si="10"/>
        <v>363.75439453125</v>
      </c>
      <c r="BL26">
        <f t="shared" si="10"/>
        <v>364.26806640625</v>
      </c>
      <c r="BM26">
        <f t="shared" si="10"/>
        <v>368.77783203125</v>
      </c>
      <c r="BN26">
        <f t="shared" si="10"/>
        <v>371.77880859375</v>
      </c>
      <c r="BO26">
        <f t="shared" si="10"/>
        <v>376.490234375</v>
      </c>
      <c r="BR26">
        <f t="shared" si="8"/>
        <v>370.48388671875</v>
      </c>
    </row>
    <row r="27" spans="1:70" x14ac:dyDescent="0.2">
      <c r="A27" t="s">
        <v>344</v>
      </c>
      <c r="B27" t="s">
        <v>28</v>
      </c>
      <c r="C27" t="s">
        <v>29</v>
      </c>
      <c r="D27">
        <v>-150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0.92046362161636353</v>
      </c>
      <c r="M27">
        <v>0.92046362161636353</v>
      </c>
      <c r="N27">
        <v>0</v>
      </c>
      <c r="O27">
        <v>4817.861328125</v>
      </c>
      <c r="P27">
        <v>4817.861328125</v>
      </c>
      <c r="Q27">
        <v>0</v>
      </c>
      <c r="S27">
        <v>4820.86181640625</v>
      </c>
      <c r="T27">
        <v>4820.86181640625</v>
      </c>
      <c r="U27">
        <v>0</v>
      </c>
      <c r="W27">
        <v>4813.3515625</v>
      </c>
      <c r="X27">
        <v>4813.3515625</v>
      </c>
      <c r="Y27">
        <v>0</v>
      </c>
      <c r="Z27">
        <v>4817.861328125</v>
      </c>
      <c r="AA27">
        <v>4817.861328125</v>
      </c>
      <c r="AB27">
        <v>0</v>
      </c>
      <c r="AC27">
        <v>4812.83740234375</v>
      </c>
      <c r="AD27">
        <v>4812.83740234375</v>
      </c>
      <c r="AE27">
        <v>0</v>
      </c>
      <c r="AF27">
        <v>4813.3515625</v>
      </c>
      <c r="AG27">
        <v>4813.3515625</v>
      </c>
      <c r="AH27">
        <v>0</v>
      </c>
      <c r="AI27">
        <v>4810.43359375</v>
      </c>
      <c r="AJ27">
        <v>4810.43359375</v>
      </c>
      <c r="AK27">
        <v>0</v>
      </c>
      <c r="AL27">
        <v>4812.83740234375</v>
      </c>
      <c r="AM27">
        <v>4812.83740234375</v>
      </c>
      <c r="AN27">
        <v>0</v>
      </c>
      <c r="AO27">
        <v>4809.4423828125</v>
      </c>
      <c r="AP27">
        <v>4809.4423828125</v>
      </c>
      <c r="AQ27">
        <v>0</v>
      </c>
      <c r="AR27">
        <v>4810.4501953125</v>
      </c>
      <c r="AS27">
        <v>4810.4501953125</v>
      </c>
      <c r="AT27">
        <v>0</v>
      </c>
      <c r="AU27">
        <v>4817.861328125</v>
      </c>
      <c r="AV27">
        <v>4817.861328125</v>
      </c>
      <c r="AW27">
        <v>0</v>
      </c>
      <c r="AY27">
        <v>25</v>
      </c>
      <c r="BA27">
        <f t="shared" si="0"/>
        <v>1.0078125</v>
      </c>
      <c r="BB27">
        <f t="shared" si="1"/>
        <v>2.40380859375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3.6328125</v>
      </c>
      <c r="BH27">
        <f t="shared" si="6"/>
        <v>15.06884765625</v>
      </c>
      <c r="BI27">
        <f t="shared" si="9"/>
        <v>376.490234375</v>
      </c>
      <c r="BJ27">
        <f t="shared" si="10"/>
        <v>377.49853515625</v>
      </c>
      <c r="BK27">
        <f t="shared" si="10"/>
        <v>379.10693359375</v>
      </c>
      <c r="BL27">
        <f t="shared" si="10"/>
        <v>379.62060546875</v>
      </c>
      <c r="BM27">
        <f t="shared" si="10"/>
        <v>384.13037109375</v>
      </c>
      <c r="BN27">
        <f t="shared" si="10"/>
        <v>387.13134765625</v>
      </c>
      <c r="BO27">
        <f t="shared" si="10"/>
        <v>391.544921875</v>
      </c>
      <c r="BR27">
        <f t="shared" si="8"/>
        <v>385.83642578125</v>
      </c>
    </row>
    <row r="28" spans="1:70" x14ac:dyDescent="0.2">
      <c r="A28" t="s">
        <v>343</v>
      </c>
      <c r="B28" t="s">
        <v>187</v>
      </c>
      <c r="C28" t="s">
        <v>29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0.89756482839584351</v>
      </c>
      <c r="M28">
        <v>0.89756482839584351</v>
      </c>
      <c r="N28">
        <v>0</v>
      </c>
      <c r="O28">
        <v>4831.6220703125</v>
      </c>
      <c r="P28">
        <v>4831.6220703125</v>
      </c>
      <c r="Q28">
        <v>0</v>
      </c>
      <c r="S28">
        <v>4834.623046875</v>
      </c>
      <c r="T28">
        <v>4834.623046875</v>
      </c>
      <c r="U28">
        <v>0</v>
      </c>
      <c r="W28">
        <v>4827.1123046875</v>
      </c>
      <c r="X28">
        <v>4827.1123046875</v>
      </c>
      <c r="Y28">
        <v>0</v>
      </c>
      <c r="Z28">
        <v>4831.6220703125</v>
      </c>
      <c r="AA28">
        <v>4831.6220703125</v>
      </c>
      <c r="AB28">
        <v>0</v>
      </c>
      <c r="AC28">
        <v>4826.5986328125</v>
      </c>
      <c r="AD28">
        <v>4826.5986328125</v>
      </c>
      <c r="AE28">
        <v>0</v>
      </c>
      <c r="AF28">
        <v>4827.1123046875</v>
      </c>
      <c r="AG28">
        <v>4827.1123046875</v>
      </c>
      <c r="AH28">
        <v>0</v>
      </c>
      <c r="AI28">
        <v>4825.48779296875</v>
      </c>
      <c r="AJ28">
        <v>4825.48779296875</v>
      </c>
      <c r="AK28">
        <v>0</v>
      </c>
      <c r="AL28">
        <v>4826.5986328125</v>
      </c>
      <c r="AM28">
        <v>4826.5986328125</v>
      </c>
      <c r="AN28">
        <v>0</v>
      </c>
      <c r="AO28">
        <v>4824.49462890625</v>
      </c>
      <c r="AP28">
        <v>4824.49462890625</v>
      </c>
      <c r="AQ28">
        <v>0</v>
      </c>
      <c r="AR28">
        <v>4825.50439453125</v>
      </c>
      <c r="AS28">
        <v>4825.50439453125</v>
      </c>
      <c r="AT28">
        <v>0</v>
      </c>
      <c r="AU28">
        <v>4831.6220703125</v>
      </c>
      <c r="AV28">
        <v>4831.6220703125</v>
      </c>
      <c r="AW28">
        <v>0</v>
      </c>
      <c r="AY28">
        <v>26</v>
      </c>
      <c r="BA28">
        <f t="shared" si="0"/>
        <v>1.009765625</v>
      </c>
      <c r="BB28">
        <f t="shared" si="1"/>
        <v>1.11083984375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4.923828125</v>
      </c>
      <c r="BH28">
        <f t="shared" si="6"/>
        <v>15.06884765625</v>
      </c>
      <c r="BI28">
        <f t="shared" si="9"/>
        <v>391.55908203125</v>
      </c>
      <c r="BJ28">
        <f t="shared" si="10"/>
        <v>392.56689453125</v>
      </c>
      <c r="BK28">
        <f t="shared" si="10"/>
        <v>394.970703125</v>
      </c>
      <c r="BL28">
        <f t="shared" si="10"/>
        <v>395.48486328125</v>
      </c>
      <c r="BM28">
        <f t="shared" si="10"/>
        <v>399.99462890625</v>
      </c>
      <c r="BN28">
        <f t="shared" si="10"/>
        <v>402.9951171875</v>
      </c>
      <c r="BO28">
        <f t="shared" si="10"/>
        <v>406.6279296875</v>
      </c>
      <c r="BR28">
        <f t="shared" si="8"/>
        <v>401.70068359375</v>
      </c>
    </row>
    <row r="29" spans="1:70" x14ac:dyDescent="0.2">
      <c r="A29" t="s">
        <v>344</v>
      </c>
      <c r="B29" t="s">
        <v>115</v>
      </c>
      <c r="C29" t="s">
        <v>108</v>
      </c>
      <c r="D29">
        <v>-90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1.078340888023376</v>
      </c>
      <c r="M29">
        <v>1.078340888023376</v>
      </c>
      <c r="N29">
        <v>0</v>
      </c>
      <c r="O29">
        <v>4848.3671875</v>
      </c>
      <c r="P29">
        <v>4848.3671875</v>
      </c>
      <c r="Q29">
        <v>0</v>
      </c>
      <c r="S29">
        <v>4851.3681640625</v>
      </c>
      <c r="T29">
        <v>4851.3681640625</v>
      </c>
      <c r="U29">
        <v>0</v>
      </c>
      <c r="W29">
        <v>4843.85791015625</v>
      </c>
      <c r="X29">
        <v>4843.85791015625</v>
      </c>
      <c r="Y29">
        <v>0</v>
      </c>
      <c r="Z29">
        <v>4848.3671875</v>
      </c>
      <c r="AA29">
        <v>4848.3671875</v>
      </c>
      <c r="AB29">
        <v>0</v>
      </c>
      <c r="AC29">
        <v>4843.34375</v>
      </c>
      <c r="AD29">
        <v>4843.34375</v>
      </c>
      <c r="AE29">
        <v>0</v>
      </c>
      <c r="AF29">
        <v>4843.85791015625</v>
      </c>
      <c r="AG29">
        <v>4843.85791015625</v>
      </c>
      <c r="AH29">
        <v>0</v>
      </c>
      <c r="AI29">
        <v>4840.5419921875</v>
      </c>
      <c r="AJ29">
        <v>4840.5419921875</v>
      </c>
      <c r="AK29">
        <v>0</v>
      </c>
      <c r="AL29">
        <v>4843.34375</v>
      </c>
      <c r="AM29">
        <v>4843.34375</v>
      </c>
      <c r="AN29">
        <v>0</v>
      </c>
      <c r="AO29">
        <v>4839.546875</v>
      </c>
      <c r="AP29">
        <v>4839.546875</v>
      </c>
      <c r="AQ29">
        <v>0</v>
      </c>
      <c r="AR29">
        <v>4840.55859375</v>
      </c>
      <c r="AS29">
        <v>4840.55859375</v>
      </c>
      <c r="AT29">
        <v>0</v>
      </c>
      <c r="AU29">
        <v>4848.3671875</v>
      </c>
      <c r="AV29">
        <v>4848.3671875</v>
      </c>
      <c r="AW29">
        <v>0</v>
      </c>
      <c r="AY29">
        <v>27</v>
      </c>
      <c r="BA29">
        <f t="shared" si="0"/>
        <v>1.01171875</v>
      </c>
      <c r="BB29">
        <f t="shared" si="1"/>
        <v>2.8017578125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3.2158203125</v>
      </c>
      <c r="BH29">
        <f t="shared" si="6"/>
        <v>15.0537109375</v>
      </c>
      <c r="BI29">
        <f t="shared" si="9"/>
        <v>406.6279296875</v>
      </c>
      <c r="BJ29">
        <f t="shared" si="10"/>
        <v>407.6376953125</v>
      </c>
      <c r="BK29">
        <f t="shared" si="10"/>
        <v>408.74853515625</v>
      </c>
      <c r="BL29">
        <f t="shared" si="10"/>
        <v>409.26220703125</v>
      </c>
      <c r="BM29">
        <f t="shared" si="10"/>
        <v>413.77197265625</v>
      </c>
      <c r="BN29">
        <f t="shared" si="10"/>
        <v>416.77294921875</v>
      </c>
      <c r="BO29">
        <f t="shared" si="10"/>
        <v>421.69677734375</v>
      </c>
      <c r="BR29">
        <f t="shared" si="8"/>
        <v>415.47802734375</v>
      </c>
    </row>
    <row r="30" spans="1:70" x14ac:dyDescent="0.2">
      <c r="A30" t="s">
        <v>343</v>
      </c>
      <c r="B30" t="s">
        <v>16</v>
      </c>
      <c r="C30" t="s">
        <v>17</v>
      </c>
      <c r="D30">
        <v>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1.650726914405823</v>
      </c>
      <c r="M30">
        <v>1.650726914405823</v>
      </c>
      <c r="N30">
        <v>0</v>
      </c>
      <c r="O30">
        <v>4863.0068359375</v>
      </c>
      <c r="P30">
        <v>4863.0068359375</v>
      </c>
      <c r="Q30">
        <v>0</v>
      </c>
      <c r="S30">
        <v>4866.0078125</v>
      </c>
      <c r="T30">
        <v>4866.0078125</v>
      </c>
      <c r="U30">
        <v>0</v>
      </c>
      <c r="W30">
        <v>4858.4970703125</v>
      </c>
      <c r="X30">
        <v>4858.4970703125</v>
      </c>
      <c r="Y30">
        <v>0</v>
      </c>
      <c r="Z30">
        <v>4863.0068359375</v>
      </c>
      <c r="AA30">
        <v>4863.0068359375</v>
      </c>
      <c r="AB30">
        <v>0</v>
      </c>
      <c r="AC30">
        <v>4857.9833984375</v>
      </c>
      <c r="AD30">
        <v>4857.9833984375</v>
      </c>
      <c r="AE30">
        <v>0</v>
      </c>
      <c r="AF30">
        <v>4858.4970703125</v>
      </c>
      <c r="AG30">
        <v>4858.4970703125</v>
      </c>
      <c r="AH30">
        <v>0</v>
      </c>
      <c r="AI30">
        <v>4855.5791015625</v>
      </c>
      <c r="AJ30">
        <v>4855.5791015625</v>
      </c>
      <c r="AK30">
        <v>0</v>
      </c>
      <c r="AL30">
        <v>4857.9833984375</v>
      </c>
      <c r="AM30">
        <v>4857.9833984375</v>
      </c>
      <c r="AN30">
        <v>0</v>
      </c>
      <c r="AO30">
        <v>4854.583984375</v>
      </c>
      <c r="AP30">
        <v>4854.583984375</v>
      </c>
      <c r="AQ30">
        <v>0</v>
      </c>
      <c r="AR30">
        <v>4855.595703125</v>
      </c>
      <c r="AS30">
        <v>4855.595703125</v>
      </c>
      <c r="AT30">
        <v>0</v>
      </c>
      <c r="AU30">
        <v>4863.0068359375</v>
      </c>
      <c r="AV30">
        <v>4863.0068359375</v>
      </c>
      <c r="AW30">
        <v>0</v>
      </c>
      <c r="AY30">
        <v>28</v>
      </c>
      <c r="BA30">
        <f t="shared" si="0"/>
        <v>1.01171875</v>
      </c>
      <c r="BB30">
        <f t="shared" si="1"/>
        <v>2.404296875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3.630859375</v>
      </c>
      <c r="BH30">
        <f t="shared" si="6"/>
        <v>15.0712890625</v>
      </c>
      <c r="BI30">
        <f t="shared" si="9"/>
        <v>421.681640625</v>
      </c>
      <c r="BJ30">
        <f t="shared" si="10"/>
        <v>422.693359375</v>
      </c>
      <c r="BK30">
        <f t="shared" si="10"/>
        <v>425.4951171875</v>
      </c>
      <c r="BL30">
        <f t="shared" si="10"/>
        <v>426.00927734375</v>
      </c>
      <c r="BM30">
        <f t="shared" si="10"/>
        <v>430.5185546875</v>
      </c>
      <c r="BN30">
        <f t="shared" si="10"/>
        <v>433.51953125</v>
      </c>
      <c r="BO30">
        <f t="shared" si="10"/>
        <v>436.7353515625</v>
      </c>
      <c r="BR30">
        <f t="shared" si="8"/>
        <v>432.22509765625</v>
      </c>
    </row>
    <row r="31" spans="1:70" x14ac:dyDescent="0.2">
      <c r="A31" t="s">
        <v>344</v>
      </c>
      <c r="B31" t="s">
        <v>113</v>
      </c>
      <c r="C31" t="s">
        <v>103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1.9492746591567991</v>
      </c>
      <c r="M31">
        <v>1.9492746591567991</v>
      </c>
      <c r="N31">
        <v>0</v>
      </c>
      <c r="O31">
        <v>4876.66845703125</v>
      </c>
      <c r="P31">
        <v>4876.66845703125</v>
      </c>
      <c r="Q31">
        <v>0</v>
      </c>
      <c r="S31">
        <v>4879.66943359375</v>
      </c>
      <c r="T31">
        <v>4879.66943359375</v>
      </c>
      <c r="U31">
        <v>0</v>
      </c>
      <c r="W31">
        <v>4872.15869140625</v>
      </c>
      <c r="X31">
        <v>4872.15869140625</v>
      </c>
      <c r="Y31">
        <v>0</v>
      </c>
      <c r="Z31">
        <v>4876.66845703125</v>
      </c>
      <c r="AA31">
        <v>4876.66845703125</v>
      </c>
      <c r="AB31">
        <v>0</v>
      </c>
      <c r="AC31">
        <v>4871.64501953125</v>
      </c>
      <c r="AD31">
        <v>4871.64501953125</v>
      </c>
      <c r="AE31">
        <v>0</v>
      </c>
      <c r="AF31">
        <v>4872.15869140625</v>
      </c>
      <c r="AG31">
        <v>4872.15869140625</v>
      </c>
      <c r="AH31">
        <v>0</v>
      </c>
      <c r="AI31">
        <v>4870.63330078125</v>
      </c>
      <c r="AJ31">
        <v>4870.63330078125</v>
      </c>
      <c r="AK31">
        <v>0</v>
      </c>
      <c r="AL31">
        <v>4871.64501953125</v>
      </c>
      <c r="AM31">
        <v>4871.64501953125</v>
      </c>
      <c r="AN31">
        <v>0</v>
      </c>
      <c r="AO31">
        <v>4869.638671875</v>
      </c>
      <c r="AP31">
        <v>4869.638671875</v>
      </c>
      <c r="AQ31">
        <v>0</v>
      </c>
      <c r="AR31">
        <v>4870.64990234375</v>
      </c>
      <c r="AS31">
        <v>4870.64990234375</v>
      </c>
      <c r="AT31">
        <v>0</v>
      </c>
      <c r="AU31">
        <v>4876.66845703125</v>
      </c>
      <c r="AV31">
        <v>4876.66845703125</v>
      </c>
      <c r="AW31">
        <v>0</v>
      </c>
      <c r="AY31">
        <v>29</v>
      </c>
      <c r="BA31">
        <f t="shared" si="0"/>
        <v>1.01123046875</v>
      </c>
      <c r="BB31">
        <f t="shared" si="1"/>
        <v>1.01171875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-4879.66943359375</v>
      </c>
      <c r="BI31">
        <f t="shared" si="9"/>
        <v>436.7529296875</v>
      </c>
      <c r="BJ31">
        <f t="shared" si="10"/>
        <v>437.7646484375</v>
      </c>
      <c r="BK31">
        <f t="shared" si="10"/>
        <v>440.1689453125</v>
      </c>
      <c r="BL31">
        <f t="shared" si="10"/>
        <v>440.6826171875</v>
      </c>
      <c r="BM31">
        <f t="shared" si="10"/>
        <v>445.1923828125</v>
      </c>
      <c r="BN31">
        <f t="shared" si="10"/>
        <v>448.193359375</v>
      </c>
      <c r="BO31">
        <f t="shared" si="10"/>
        <v>451.82421875</v>
      </c>
      <c r="BR31">
        <f t="shared" si="8"/>
        <v>446.8984375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4945.7216796875</v>
      </c>
      <c r="C2">
        <v>4945.7216796875</v>
      </c>
      <c r="D2">
        <v>0</v>
      </c>
      <c r="F2">
        <v>4947.7275390625</v>
      </c>
      <c r="G2">
        <v>4947.7275390625</v>
      </c>
      <c r="H2">
        <v>0</v>
      </c>
      <c r="J2">
        <v>4949.73388671875</v>
      </c>
      <c r="K2">
        <v>4949.73388671875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116</v>
      </c>
      <c r="C2" t="s">
        <v>103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0.59007078409194946</v>
      </c>
      <c r="M2">
        <v>0.59007078409194946</v>
      </c>
      <c r="N2">
        <v>0</v>
      </c>
      <c r="O2">
        <v>4959.99658203125</v>
      </c>
      <c r="P2">
        <v>4959.99658203125</v>
      </c>
      <c r="Q2">
        <v>0</v>
      </c>
      <c r="S2">
        <v>4962.99755859375</v>
      </c>
      <c r="T2">
        <v>4962.99755859375</v>
      </c>
      <c r="U2">
        <v>0</v>
      </c>
      <c r="W2">
        <v>4955.48681640625</v>
      </c>
      <c r="X2">
        <v>4955.48681640625</v>
      </c>
      <c r="Y2">
        <v>0</v>
      </c>
      <c r="Z2">
        <v>4959.99658203125</v>
      </c>
      <c r="AA2">
        <v>4959.99658203125</v>
      </c>
      <c r="AB2">
        <v>0</v>
      </c>
      <c r="AC2">
        <v>4954.97314453125</v>
      </c>
      <c r="AD2">
        <v>4954.97314453125</v>
      </c>
      <c r="AE2">
        <v>0</v>
      </c>
      <c r="AF2">
        <v>4955.48681640625</v>
      </c>
      <c r="AG2">
        <v>4955.48681640625</v>
      </c>
      <c r="AH2">
        <v>0</v>
      </c>
      <c r="AI2">
        <v>4952.966796875</v>
      </c>
      <c r="AJ2">
        <v>4952.966796875</v>
      </c>
      <c r="AK2">
        <v>0</v>
      </c>
      <c r="AL2">
        <v>4954.97314453125</v>
      </c>
      <c r="AM2">
        <v>4954.97314453125</v>
      </c>
      <c r="AN2">
        <v>0</v>
      </c>
      <c r="AO2">
        <v>4951.966796875</v>
      </c>
      <c r="AP2">
        <v>4951.966796875</v>
      </c>
      <c r="AQ2">
        <v>0</v>
      </c>
      <c r="AR2">
        <v>4952.966796875</v>
      </c>
      <c r="AS2">
        <v>4952.966796875</v>
      </c>
      <c r="AT2">
        <v>0</v>
      </c>
      <c r="AU2">
        <v>4959.99658203125</v>
      </c>
      <c r="AV2">
        <v>4959.99658203125</v>
      </c>
      <c r="AW2">
        <v>0</v>
      </c>
      <c r="AY2">
        <v>0</v>
      </c>
      <c r="BA2">
        <f>AR2-AO2</f>
        <v>1</v>
      </c>
      <c r="BB2">
        <f>AL2-AI2</f>
        <v>2.00634765625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4.02783203125</v>
      </c>
      <c r="BH2">
        <f>SUM(BA2:BF2)</f>
        <v>15.05859375</v>
      </c>
      <c r="BI2">
        <v>0</v>
      </c>
      <c r="BJ2">
        <f>BA2-AX2</f>
        <v>1</v>
      </c>
      <c r="BK2">
        <f>BJ2+BB2</f>
        <v>3.00634765625</v>
      </c>
      <c r="BL2">
        <f>BK2+BC2</f>
        <v>3.52001953125</v>
      </c>
      <c r="BM2">
        <f>BL2+BD2</f>
        <v>8.02978515625</v>
      </c>
      <c r="BN2">
        <f>BM2+BE2</f>
        <v>11.03076171875</v>
      </c>
      <c r="BO2">
        <f>BN2+BF2</f>
        <v>15.05859375</v>
      </c>
      <c r="BQ2">
        <f>Ego_block2!AO2-sixthcountdown!B2</f>
        <v>6.2451171875</v>
      </c>
      <c r="BR2">
        <f>$BQ$2+BL2</f>
        <v>9.76513671875</v>
      </c>
    </row>
    <row r="3" spans="1:70" x14ac:dyDescent="0.2">
      <c r="A3" t="s">
        <v>343</v>
      </c>
      <c r="B3" t="s">
        <v>172</v>
      </c>
      <c r="C3" t="s">
        <v>17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1.1180353164672849</v>
      </c>
      <c r="M3">
        <v>1.1180353164672849</v>
      </c>
      <c r="N3">
        <v>0</v>
      </c>
      <c r="O3">
        <v>4975.05078125</v>
      </c>
      <c r="P3">
        <v>4975.05078125</v>
      </c>
      <c r="Q3">
        <v>0</v>
      </c>
      <c r="S3">
        <v>4978.05126953125</v>
      </c>
      <c r="T3">
        <v>4978.05126953125</v>
      </c>
      <c r="U3">
        <v>0</v>
      </c>
      <c r="W3">
        <v>4970.541015625</v>
      </c>
      <c r="X3">
        <v>4970.541015625</v>
      </c>
      <c r="Y3">
        <v>0</v>
      </c>
      <c r="Z3">
        <v>4975.05078125</v>
      </c>
      <c r="AA3">
        <v>4975.05078125</v>
      </c>
      <c r="AB3">
        <v>0</v>
      </c>
      <c r="AC3">
        <v>4970.02685546875</v>
      </c>
      <c r="AD3">
        <v>4970.02685546875</v>
      </c>
      <c r="AE3">
        <v>0</v>
      </c>
      <c r="AF3">
        <v>4970.541015625</v>
      </c>
      <c r="AG3">
        <v>4970.541015625</v>
      </c>
      <c r="AH3">
        <v>0</v>
      </c>
      <c r="AI3">
        <v>4968.02099609375</v>
      </c>
      <c r="AJ3">
        <v>4968.02099609375</v>
      </c>
      <c r="AK3">
        <v>0</v>
      </c>
      <c r="AL3">
        <v>4970.02685546875</v>
      </c>
      <c r="AM3">
        <v>4970.02685546875</v>
      </c>
      <c r="AN3">
        <v>0</v>
      </c>
      <c r="AO3">
        <v>4967.025390625</v>
      </c>
      <c r="AP3">
        <v>4967.025390625</v>
      </c>
      <c r="AQ3">
        <v>0</v>
      </c>
      <c r="AR3">
        <v>4968.03759765625</v>
      </c>
      <c r="AS3">
        <v>4968.03759765625</v>
      </c>
      <c r="AT3">
        <v>0</v>
      </c>
      <c r="AU3">
        <v>4975.05078125</v>
      </c>
      <c r="AV3">
        <v>4975.05078125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2.005859375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3.00048828125</v>
      </c>
      <c r="BF3">
        <f t="shared" ref="BF3:BF31" si="5">AO4-S3</f>
        <v>4.02783203125</v>
      </c>
      <c r="BH3">
        <f t="shared" ref="BH3:BH30" si="6">SUM(BA3:BF3)</f>
        <v>15.0703125</v>
      </c>
      <c r="BI3">
        <f>SUM(BA2:BF2)</f>
        <v>15.05859375</v>
      </c>
      <c r="BJ3">
        <f t="shared" ref="BJ3:BO18" si="7">BI3+BA2</f>
        <v>16.05859375</v>
      </c>
      <c r="BK3">
        <f t="shared" si="7"/>
        <v>18.06494140625</v>
      </c>
      <c r="BL3">
        <f t="shared" si="7"/>
        <v>18.57861328125</v>
      </c>
      <c r="BM3">
        <f t="shared" si="7"/>
        <v>23.08837890625</v>
      </c>
      <c r="BN3">
        <f t="shared" si="7"/>
        <v>26.08935546875</v>
      </c>
      <c r="BO3">
        <f t="shared" si="7"/>
        <v>30.1171875</v>
      </c>
      <c r="BR3">
        <f t="shared" ref="BR3:BR31" si="8">$BQ$2+BL3</f>
        <v>24.82373046875</v>
      </c>
    </row>
    <row r="4" spans="1:70" x14ac:dyDescent="0.2">
      <c r="A4" t="s">
        <v>344</v>
      </c>
      <c r="B4" t="s">
        <v>174</v>
      </c>
      <c r="C4" t="s">
        <v>123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1.5138087272644041</v>
      </c>
      <c r="M4">
        <v>1.5138087272644041</v>
      </c>
      <c r="N4">
        <v>0</v>
      </c>
      <c r="O4">
        <v>4989.70654296875</v>
      </c>
      <c r="P4">
        <v>4989.70654296875</v>
      </c>
      <c r="Q4">
        <v>0</v>
      </c>
      <c r="S4">
        <v>4992.70751953125</v>
      </c>
      <c r="T4">
        <v>4992.70751953125</v>
      </c>
      <c r="U4">
        <v>0</v>
      </c>
      <c r="W4">
        <v>4985.197265625</v>
      </c>
      <c r="X4">
        <v>4985.197265625</v>
      </c>
      <c r="Y4">
        <v>0</v>
      </c>
      <c r="Z4">
        <v>4989.70654296875</v>
      </c>
      <c r="AA4">
        <v>4989.70654296875</v>
      </c>
      <c r="AB4">
        <v>0</v>
      </c>
      <c r="AC4">
        <v>4984.68310546875</v>
      </c>
      <c r="AD4">
        <v>4984.68310546875</v>
      </c>
      <c r="AE4">
        <v>0</v>
      </c>
      <c r="AF4">
        <v>4985.197265625</v>
      </c>
      <c r="AG4">
        <v>4985.197265625</v>
      </c>
      <c r="AH4">
        <v>0</v>
      </c>
      <c r="AI4">
        <v>4983.0751953125</v>
      </c>
      <c r="AJ4">
        <v>4983.0751953125</v>
      </c>
      <c r="AK4">
        <v>0</v>
      </c>
      <c r="AL4">
        <v>4984.68310546875</v>
      </c>
      <c r="AM4">
        <v>4984.68310546875</v>
      </c>
      <c r="AN4">
        <v>0</v>
      </c>
      <c r="AO4">
        <v>4982.0791015625</v>
      </c>
      <c r="AP4">
        <v>4982.0791015625</v>
      </c>
      <c r="AQ4">
        <v>0</v>
      </c>
      <c r="AR4">
        <v>4983.091796875</v>
      </c>
      <c r="AS4">
        <v>4983.091796875</v>
      </c>
      <c r="AT4">
        <v>0</v>
      </c>
      <c r="AU4">
        <v>4989.70654296875</v>
      </c>
      <c r="AV4">
        <v>4989.70654296875</v>
      </c>
      <c r="AW4">
        <v>0</v>
      </c>
      <c r="AY4">
        <v>2</v>
      </c>
      <c r="BA4">
        <f t="shared" si="0"/>
        <v>1.0126953125</v>
      </c>
      <c r="BB4">
        <f t="shared" si="1"/>
        <v>1.60791015625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4.41357421875</v>
      </c>
      <c r="BH4">
        <f t="shared" si="6"/>
        <v>15.05859375</v>
      </c>
      <c r="BI4">
        <f>BH2+BH3</f>
        <v>30.12890625</v>
      </c>
      <c r="BJ4">
        <f t="shared" si="7"/>
        <v>31.14111328125</v>
      </c>
      <c r="BK4">
        <f t="shared" si="7"/>
        <v>33.14697265625</v>
      </c>
      <c r="BL4">
        <f t="shared" si="7"/>
        <v>33.6611328125</v>
      </c>
      <c r="BM4">
        <f t="shared" si="7"/>
        <v>38.1708984375</v>
      </c>
      <c r="BN4">
        <f t="shared" si="7"/>
        <v>41.17138671875</v>
      </c>
      <c r="BO4">
        <f t="shared" si="7"/>
        <v>45.19921875</v>
      </c>
      <c r="BR4">
        <f t="shared" si="8"/>
        <v>39.90625</v>
      </c>
    </row>
    <row r="5" spans="1:70" x14ac:dyDescent="0.2">
      <c r="A5" t="s">
        <v>344</v>
      </c>
      <c r="B5" t="s">
        <v>112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27</v>
      </c>
      <c r="L5">
        <v>2.4162170886993408</v>
      </c>
      <c r="M5">
        <v>2.4162170886993408</v>
      </c>
      <c r="N5">
        <v>0</v>
      </c>
      <c r="O5">
        <v>5004.34619140625</v>
      </c>
      <c r="P5">
        <v>5004.34619140625</v>
      </c>
      <c r="Q5">
        <v>0</v>
      </c>
      <c r="S5">
        <v>5007.34716796875</v>
      </c>
      <c r="T5">
        <v>5007.34716796875</v>
      </c>
      <c r="U5">
        <v>0</v>
      </c>
      <c r="W5">
        <v>4999.8369140625</v>
      </c>
      <c r="X5">
        <v>4999.8369140625</v>
      </c>
      <c r="Y5">
        <v>0</v>
      </c>
      <c r="Z5">
        <v>5004.34619140625</v>
      </c>
      <c r="AA5">
        <v>5004.34619140625</v>
      </c>
      <c r="AB5">
        <v>0</v>
      </c>
      <c r="AC5">
        <v>4999.32275390625</v>
      </c>
      <c r="AD5">
        <v>4999.32275390625</v>
      </c>
      <c r="AE5">
        <v>0</v>
      </c>
      <c r="AF5">
        <v>4999.8369140625</v>
      </c>
      <c r="AG5">
        <v>4999.8369140625</v>
      </c>
      <c r="AH5">
        <v>0</v>
      </c>
      <c r="AI5">
        <v>4998.1123046875</v>
      </c>
      <c r="AJ5">
        <v>4998.1123046875</v>
      </c>
      <c r="AK5">
        <v>0</v>
      </c>
      <c r="AL5">
        <v>4999.32275390625</v>
      </c>
      <c r="AM5">
        <v>4999.32275390625</v>
      </c>
      <c r="AN5">
        <v>0</v>
      </c>
      <c r="AO5">
        <v>4997.12109375</v>
      </c>
      <c r="AP5">
        <v>4997.12109375</v>
      </c>
      <c r="AQ5">
        <v>0</v>
      </c>
      <c r="AR5">
        <v>4998.12890625</v>
      </c>
      <c r="AS5">
        <v>4998.12890625</v>
      </c>
      <c r="AT5">
        <v>0</v>
      </c>
      <c r="AU5">
        <v>5004.34619140625</v>
      </c>
      <c r="AV5">
        <v>5004.34619140625</v>
      </c>
      <c r="AW5">
        <v>0</v>
      </c>
      <c r="AY5">
        <v>3</v>
      </c>
      <c r="BA5">
        <f t="shared" si="0"/>
        <v>1.0078125</v>
      </c>
      <c r="BB5">
        <f t="shared" si="1"/>
        <v>1.21044921875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4.8232421875</v>
      </c>
      <c r="BH5">
        <f t="shared" si="6"/>
        <v>15.06591796875</v>
      </c>
      <c r="BI5">
        <f t="shared" ref="BI5:BI31" si="9">BI4+BH4</f>
        <v>45.1875</v>
      </c>
      <c r="BJ5">
        <f t="shared" si="7"/>
        <v>46.2001953125</v>
      </c>
      <c r="BK5">
        <f t="shared" si="7"/>
        <v>47.80810546875</v>
      </c>
      <c r="BL5">
        <f t="shared" si="7"/>
        <v>48.322265625</v>
      </c>
      <c r="BM5">
        <f t="shared" si="7"/>
        <v>52.83154296875</v>
      </c>
      <c r="BN5">
        <f t="shared" si="7"/>
        <v>55.83251953125</v>
      </c>
      <c r="BO5">
        <f t="shared" si="7"/>
        <v>60.24609375</v>
      </c>
      <c r="BR5">
        <f t="shared" si="8"/>
        <v>54.5673828125</v>
      </c>
    </row>
    <row r="6" spans="1:70" x14ac:dyDescent="0.2">
      <c r="A6" t="s">
        <v>343</v>
      </c>
      <c r="B6" t="s">
        <v>173</v>
      </c>
      <c r="C6" t="s">
        <v>29</v>
      </c>
      <c r="D6">
        <v>60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27</v>
      </c>
      <c r="L6">
        <v>2.3728005886077881</v>
      </c>
      <c r="M6">
        <v>2.3728005886077881</v>
      </c>
      <c r="N6">
        <v>0</v>
      </c>
      <c r="O6">
        <v>5020.2958984375</v>
      </c>
      <c r="P6">
        <v>5020.2958984375</v>
      </c>
      <c r="Q6">
        <v>0</v>
      </c>
      <c r="S6">
        <v>5023.296875</v>
      </c>
      <c r="T6">
        <v>5023.296875</v>
      </c>
      <c r="U6">
        <v>0</v>
      </c>
      <c r="W6">
        <v>5015.7861328125</v>
      </c>
      <c r="X6">
        <v>5015.7861328125</v>
      </c>
      <c r="Y6">
        <v>0</v>
      </c>
      <c r="Z6">
        <v>5020.2958984375</v>
      </c>
      <c r="AA6">
        <v>5020.2958984375</v>
      </c>
      <c r="AB6">
        <v>0</v>
      </c>
      <c r="AC6">
        <v>5015.2724609375</v>
      </c>
      <c r="AD6">
        <v>5015.2724609375</v>
      </c>
      <c r="AE6">
        <v>0</v>
      </c>
      <c r="AF6">
        <v>5015.7861328125</v>
      </c>
      <c r="AG6">
        <v>5015.7861328125</v>
      </c>
      <c r="AH6">
        <v>0</v>
      </c>
      <c r="AI6">
        <v>5013.16650390625</v>
      </c>
      <c r="AJ6">
        <v>5013.16650390625</v>
      </c>
      <c r="AK6">
        <v>0</v>
      </c>
      <c r="AL6">
        <v>5015.2724609375</v>
      </c>
      <c r="AM6">
        <v>5015.2724609375</v>
      </c>
      <c r="AN6">
        <v>0</v>
      </c>
      <c r="AO6">
        <v>5012.17041015625</v>
      </c>
      <c r="AP6">
        <v>5012.17041015625</v>
      </c>
      <c r="AQ6">
        <v>0</v>
      </c>
      <c r="AR6">
        <v>5013.18310546875</v>
      </c>
      <c r="AS6">
        <v>5013.18310546875</v>
      </c>
      <c r="AT6">
        <v>0</v>
      </c>
      <c r="AU6">
        <v>5020.2958984375</v>
      </c>
      <c r="AV6">
        <v>5020.2958984375</v>
      </c>
      <c r="AW6">
        <v>0</v>
      </c>
      <c r="AY6">
        <v>4</v>
      </c>
      <c r="BA6">
        <f t="shared" si="0"/>
        <v>1.0126953125</v>
      </c>
      <c r="BB6">
        <f t="shared" si="1"/>
        <v>2.10595703125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3.92919921875</v>
      </c>
      <c r="BH6">
        <f t="shared" si="6"/>
        <v>15.072265625</v>
      </c>
      <c r="BI6">
        <f t="shared" si="9"/>
        <v>60.25341796875</v>
      </c>
      <c r="BJ6">
        <f t="shared" si="7"/>
        <v>61.26123046875</v>
      </c>
      <c r="BK6">
        <f t="shared" si="7"/>
        <v>62.4716796875</v>
      </c>
      <c r="BL6">
        <f t="shared" si="7"/>
        <v>62.98583984375</v>
      </c>
      <c r="BM6">
        <f t="shared" si="7"/>
        <v>67.4951171875</v>
      </c>
      <c r="BN6">
        <f t="shared" si="7"/>
        <v>70.49609375</v>
      </c>
      <c r="BO6">
        <f t="shared" si="7"/>
        <v>75.3193359375</v>
      </c>
      <c r="BR6">
        <f t="shared" si="8"/>
        <v>69.23095703125</v>
      </c>
    </row>
    <row r="7" spans="1:70" x14ac:dyDescent="0.2">
      <c r="A7" t="s">
        <v>344</v>
      </c>
      <c r="B7" t="s">
        <v>98</v>
      </c>
      <c r="C7" t="s">
        <v>99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0.84867078065872192</v>
      </c>
      <c r="M7">
        <v>0.84867078065872192</v>
      </c>
      <c r="N7">
        <v>0</v>
      </c>
      <c r="O7">
        <v>5035.35009765625</v>
      </c>
      <c r="P7">
        <v>5035.35009765625</v>
      </c>
      <c r="Q7">
        <v>0</v>
      </c>
      <c r="S7">
        <v>5038.3505859375</v>
      </c>
      <c r="T7">
        <v>5038.3505859375</v>
      </c>
      <c r="U7">
        <v>0</v>
      </c>
      <c r="W7">
        <v>5030.84033203125</v>
      </c>
      <c r="X7">
        <v>5030.84033203125</v>
      </c>
      <c r="Y7">
        <v>0</v>
      </c>
      <c r="Z7">
        <v>5035.35009765625</v>
      </c>
      <c r="AA7">
        <v>5035.35009765625</v>
      </c>
      <c r="AB7">
        <v>0</v>
      </c>
      <c r="AC7">
        <v>5030.326171875</v>
      </c>
      <c r="AD7">
        <v>5030.326171875</v>
      </c>
      <c r="AE7">
        <v>0</v>
      </c>
      <c r="AF7">
        <v>5030.84033203125</v>
      </c>
      <c r="AG7">
        <v>5030.84033203125</v>
      </c>
      <c r="AH7">
        <v>0</v>
      </c>
      <c r="AI7">
        <v>5028.22119140625</v>
      </c>
      <c r="AJ7">
        <v>5028.22119140625</v>
      </c>
      <c r="AK7">
        <v>0</v>
      </c>
      <c r="AL7">
        <v>5030.326171875</v>
      </c>
      <c r="AM7">
        <v>5030.326171875</v>
      </c>
      <c r="AN7">
        <v>0</v>
      </c>
      <c r="AO7">
        <v>5027.22607421875</v>
      </c>
      <c r="AP7">
        <v>5027.22607421875</v>
      </c>
      <c r="AQ7">
        <v>0</v>
      </c>
      <c r="AR7">
        <v>5028.2373046875</v>
      </c>
      <c r="AS7">
        <v>5028.2373046875</v>
      </c>
      <c r="AT7">
        <v>0</v>
      </c>
      <c r="AU7">
        <v>5035.35009765625</v>
      </c>
      <c r="AV7">
        <v>5035.35009765625</v>
      </c>
      <c r="AW7">
        <v>0</v>
      </c>
      <c r="AY7">
        <v>5</v>
      </c>
      <c r="BA7">
        <f t="shared" si="0"/>
        <v>1.01123046875</v>
      </c>
      <c r="BB7">
        <f t="shared" si="1"/>
        <v>2.10498046875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3.91796875</v>
      </c>
      <c r="BH7">
        <f t="shared" si="6"/>
        <v>15.05859375</v>
      </c>
      <c r="BI7">
        <f t="shared" si="9"/>
        <v>75.32568359375</v>
      </c>
      <c r="BJ7">
        <f t="shared" si="7"/>
        <v>76.33837890625</v>
      </c>
      <c r="BK7">
        <f t="shared" si="7"/>
        <v>78.4443359375</v>
      </c>
      <c r="BL7">
        <f t="shared" si="7"/>
        <v>78.9580078125</v>
      </c>
      <c r="BM7">
        <f t="shared" si="7"/>
        <v>83.4677734375</v>
      </c>
      <c r="BN7">
        <f t="shared" si="7"/>
        <v>86.46875</v>
      </c>
      <c r="BO7">
        <f t="shared" si="7"/>
        <v>90.39794921875</v>
      </c>
      <c r="BR7">
        <f t="shared" si="8"/>
        <v>85.203125</v>
      </c>
    </row>
    <row r="8" spans="1:70" x14ac:dyDescent="0.2">
      <c r="A8" t="s">
        <v>344</v>
      </c>
      <c r="B8" t="s">
        <v>181</v>
      </c>
      <c r="C8" t="s">
        <v>22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0.77416032552719116</v>
      </c>
      <c r="M8">
        <v>0.77416032552719116</v>
      </c>
      <c r="N8">
        <v>0</v>
      </c>
      <c r="O8">
        <v>5050.38720703125</v>
      </c>
      <c r="P8">
        <v>5050.38720703125</v>
      </c>
      <c r="Q8">
        <v>0</v>
      </c>
      <c r="S8">
        <v>5053.38818359375</v>
      </c>
      <c r="T8">
        <v>5053.38818359375</v>
      </c>
      <c r="U8">
        <v>0</v>
      </c>
      <c r="W8">
        <v>5045.8779296875</v>
      </c>
      <c r="X8">
        <v>5045.8779296875</v>
      </c>
      <c r="Y8">
        <v>0</v>
      </c>
      <c r="Z8">
        <v>5050.38720703125</v>
      </c>
      <c r="AA8">
        <v>5050.38720703125</v>
      </c>
      <c r="AB8">
        <v>0</v>
      </c>
      <c r="AC8">
        <v>5045.36376953125</v>
      </c>
      <c r="AD8">
        <v>5045.36376953125</v>
      </c>
      <c r="AE8">
        <v>0</v>
      </c>
      <c r="AF8">
        <v>5045.8779296875</v>
      </c>
      <c r="AG8">
        <v>5045.8779296875</v>
      </c>
      <c r="AH8">
        <v>0</v>
      </c>
      <c r="AI8">
        <v>5043.25830078125</v>
      </c>
      <c r="AJ8">
        <v>5043.25830078125</v>
      </c>
      <c r="AK8">
        <v>0</v>
      </c>
      <c r="AL8">
        <v>5045.36376953125</v>
      </c>
      <c r="AM8">
        <v>5045.36376953125</v>
      </c>
      <c r="AN8">
        <v>0</v>
      </c>
      <c r="AO8">
        <v>5042.2685546875</v>
      </c>
      <c r="AP8">
        <v>5042.2685546875</v>
      </c>
      <c r="AQ8">
        <v>0</v>
      </c>
      <c r="AR8">
        <v>5043.27490234375</v>
      </c>
      <c r="AS8">
        <v>5043.27490234375</v>
      </c>
      <c r="AT8">
        <v>0</v>
      </c>
      <c r="AU8">
        <v>5050.38720703125</v>
      </c>
      <c r="AV8">
        <v>5050.38720703125</v>
      </c>
      <c r="AW8">
        <v>0</v>
      </c>
      <c r="AY8">
        <v>6</v>
      </c>
      <c r="BA8">
        <f t="shared" si="0"/>
        <v>1.00634765625</v>
      </c>
      <c r="BB8">
        <f t="shared" si="1"/>
        <v>2.10546875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3.9296875</v>
      </c>
      <c r="BH8">
        <f t="shared" si="6"/>
        <v>15.06591796875</v>
      </c>
      <c r="BI8">
        <f t="shared" si="9"/>
        <v>90.38427734375</v>
      </c>
      <c r="BJ8">
        <f t="shared" si="7"/>
        <v>91.3955078125</v>
      </c>
      <c r="BK8">
        <f t="shared" si="7"/>
        <v>93.50048828125</v>
      </c>
      <c r="BL8">
        <f t="shared" si="7"/>
        <v>94.0146484375</v>
      </c>
      <c r="BM8">
        <f t="shared" si="7"/>
        <v>98.5244140625</v>
      </c>
      <c r="BN8">
        <f t="shared" si="7"/>
        <v>101.52490234375</v>
      </c>
      <c r="BO8">
        <f t="shared" si="7"/>
        <v>105.44287109375</v>
      </c>
      <c r="BR8">
        <f t="shared" si="8"/>
        <v>100.259765625</v>
      </c>
    </row>
    <row r="9" spans="1:70" x14ac:dyDescent="0.2">
      <c r="A9" t="s">
        <v>343</v>
      </c>
      <c r="B9" t="s">
        <v>96</v>
      </c>
      <c r="C9" t="s">
        <v>97</v>
      </c>
      <c r="D9">
        <v>60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O9">
        <v>5064.44677734375</v>
      </c>
      <c r="P9">
        <v>5064.44677734375</v>
      </c>
      <c r="Q9">
        <v>0</v>
      </c>
      <c r="S9">
        <v>5067.44775390625</v>
      </c>
      <c r="T9">
        <v>5067.44775390625</v>
      </c>
      <c r="U9">
        <v>0</v>
      </c>
      <c r="W9">
        <v>5059.93701171875</v>
      </c>
      <c r="X9">
        <v>5059.93701171875</v>
      </c>
      <c r="Y9">
        <v>0</v>
      </c>
      <c r="Z9">
        <v>5064.44677734375</v>
      </c>
      <c r="AA9">
        <v>5064.44677734375</v>
      </c>
      <c r="AB9">
        <v>0</v>
      </c>
      <c r="AC9">
        <v>5059.42333984375</v>
      </c>
      <c r="AD9">
        <v>5059.42333984375</v>
      </c>
      <c r="AE9">
        <v>0</v>
      </c>
      <c r="AF9">
        <v>5059.93701171875</v>
      </c>
      <c r="AG9">
        <v>5059.93701171875</v>
      </c>
      <c r="AH9">
        <v>0</v>
      </c>
      <c r="AI9">
        <v>5058.3125</v>
      </c>
      <c r="AJ9">
        <v>5058.3125</v>
      </c>
      <c r="AK9">
        <v>0</v>
      </c>
      <c r="AL9">
        <v>5059.42333984375</v>
      </c>
      <c r="AM9">
        <v>5059.42333984375</v>
      </c>
      <c r="AN9">
        <v>0</v>
      </c>
      <c r="AO9">
        <v>5057.31787109375</v>
      </c>
      <c r="AP9">
        <v>5057.31787109375</v>
      </c>
      <c r="AQ9">
        <v>0</v>
      </c>
      <c r="AR9">
        <v>5058.3291015625</v>
      </c>
      <c r="AS9">
        <v>5058.3291015625</v>
      </c>
      <c r="AT9">
        <v>0</v>
      </c>
      <c r="AU9">
        <v>5064.44677734375</v>
      </c>
      <c r="AV9">
        <v>5064.44677734375</v>
      </c>
      <c r="AW9">
        <v>0</v>
      </c>
      <c r="AY9">
        <v>7</v>
      </c>
      <c r="BA9">
        <f t="shared" si="0"/>
        <v>1.01123046875</v>
      </c>
      <c r="BB9">
        <f t="shared" si="1"/>
        <v>1.11083984375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4.91162109375</v>
      </c>
      <c r="BH9">
        <f t="shared" si="6"/>
        <v>15.05810546875</v>
      </c>
      <c r="BI9">
        <f t="shared" si="9"/>
        <v>105.4501953125</v>
      </c>
      <c r="BJ9">
        <f t="shared" si="7"/>
        <v>106.45654296875</v>
      </c>
      <c r="BK9">
        <f t="shared" si="7"/>
        <v>108.56201171875</v>
      </c>
      <c r="BL9">
        <f t="shared" si="7"/>
        <v>109.076171875</v>
      </c>
      <c r="BM9">
        <f t="shared" si="7"/>
        <v>113.58544921875</v>
      </c>
      <c r="BN9">
        <f t="shared" si="7"/>
        <v>116.58642578125</v>
      </c>
      <c r="BO9">
        <f t="shared" si="7"/>
        <v>120.51611328125</v>
      </c>
      <c r="BR9">
        <f t="shared" si="8"/>
        <v>115.3212890625</v>
      </c>
    </row>
    <row r="10" spans="1:70" x14ac:dyDescent="0.2">
      <c r="A10" t="s">
        <v>343</v>
      </c>
      <c r="B10" t="s">
        <v>122</v>
      </c>
      <c r="C10" t="s">
        <v>123</v>
      </c>
      <c r="D10">
        <v>120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1.593883156776428</v>
      </c>
      <c r="M10">
        <v>1.593883156776428</v>
      </c>
      <c r="N10">
        <v>0</v>
      </c>
      <c r="O10">
        <v>5079.9814453125</v>
      </c>
      <c r="P10">
        <v>5079.9814453125</v>
      </c>
      <c r="Q10">
        <v>0</v>
      </c>
      <c r="S10">
        <v>5082.982421875</v>
      </c>
      <c r="T10">
        <v>5082.982421875</v>
      </c>
      <c r="U10">
        <v>0</v>
      </c>
      <c r="W10">
        <v>5075.47216796875</v>
      </c>
      <c r="X10">
        <v>5075.47216796875</v>
      </c>
      <c r="Y10">
        <v>0</v>
      </c>
      <c r="Z10">
        <v>5079.9814453125</v>
      </c>
      <c r="AA10">
        <v>5079.9814453125</v>
      </c>
      <c r="AB10">
        <v>0</v>
      </c>
      <c r="AC10">
        <v>5074.9580078125</v>
      </c>
      <c r="AD10">
        <v>5074.9580078125</v>
      </c>
      <c r="AE10">
        <v>0</v>
      </c>
      <c r="AF10">
        <v>5075.47216796875</v>
      </c>
      <c r="AG10">
        <v>5075.47216796875</v>
      </c>
      <c r="AH10">
        <v>0</v>
      </c>
      <c r="AI10">
        <v>5073.349609375</v>
      </c>
      <c r="AJ10">
        <v>5073.349609375</v>
      </c>
      <c r="AK10">
        <v>0</v>
      </c>
      <c r="AL10">
        <v>5074.9580078125</v>
      </c>
      <c r="AM10">
        <v>5074.9580078125</v>
      </c>
      <c r="AN10">
        <v>0</v>
      </c>
      <c r="AO10">
        <v>5072.359375</v>
      </c>
      <c r="AP10">
        <v>5072.359375</v>
      </c>
      <c r="AQ10">
        <v>0</v>
      </c>
      <c r="AR10">
        <v>5073.3662109375</v>
      </c>
      <c r="AS10">
        <v>5073.3662109375</v>
      </c>
      <c r="AT10">
        <v>0</v>
      </c>
      <c r="AU10">
        <v>5079.9814453125</v>
      </c>
      <c r="AV10">
        <v>5079.9814453125</v>
      </c>
      <c r="AW10">
        <v>0</v>
      </c>
      <c r="AY10">
        <v>8</v>
      </c>
      <c r="BA10">
        <f t="shared" si="0"/>
        <v>1.0068359375</v>
      </c>
      <c r="BB10">
        <f t="shared" si="1"/>
        <v>1.6083984375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4.4130859375</v>
      </c>
      <c r="BH10">
        <f t="shared" si="6"/>
        <v>15.052734375</v>
      </c>
      <c r="BI10">
        <f t="shared" si="9"/>
        <v>120.50830078125</v>
      </c>
      <c r="BJ10">
        <f t="shared" si="7"/>
        <v>121.51953125</v>
      </c>
      <c r="BK10">
        <f t="shared" si="7"/>
        <v>122.63037109375</v>
      </c>
      <c r="BL10">
        <f t="shared" si="7"/>
        <v>123.14404296875</v>
      </c>
      <c r="BM10">
        <f t="shared" si="7"/>
        <v>127.65380859375</v>
      </c>
      <c r="BN10">
        <f t="shared" si="7"/>
        <v>130.65478515625</v>
      </c>
      <c r="BO10">
        <f t="shared" si="7"/>
        <v>135.56640625</v>
      </c>
      <c r="BR10">
        <f t="shared" si="8"/>
        <v>129.38916015625</v>
      </c>
    </row>
    <row r="11" spans="1:70" x14ac:dyDescent="0.2">
      <c r="A11" t="s">
        <v>343</v>
      </c>
      <c r="B11" t="s">
        <v>189</v>
      </c>
      <c r="C11" t="s">
        <v>29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0.99648749828338623</v>
      </c>
      <c r="M11">
        <v>0.99648749828338623</v>
      </c>
      <c r="N11">
        <v>0</v>
      </c>
      <c r="O11">
        <v>5095.4169921875</v>
      </c>
      <c r="P11">
        <v>5095.4169921875</v>
      </c>
      <c r="Q11">
        <v>0</v>
      </c>
      <c r="S11">
        <v>5098.41796875</v>
      </c>
      <c r="T11">
        <v>5098.41796875</v>
      </c>
      <c r="U11">
        <v>0</v>
      </c>
      <c r="W11">
        <v>5090.90771484375</v>
      </c>
      <c r="X11">
        <v>5090.90771484375</v>
      </c>
      <c r="Y11">
        <v>0</v>
      </c>
      <c r="Z11">
        <v>5095.4169921875</v>
      </c>
      <c r="AA11">
        <v>5095.4169921875</v>
      </c>
      <c r="AB11">
        <v>0</v>
      </c>
      <c r="AC11">
        <v>5090.3935546875</v>
      </c>
      <c r="AD11">
        <v>5090.3935546875</v>
      </c>
      <c r="AE11">
        <v>0</v>
      </c>
      <c r="AF11">
        <v>5090.90771484375</v>
      </c>
      <c r="AG11">
        <v>5090.90771484375</v>
      </c>
      <c r="AH11">
        <v>0</v>
      </c>
      <c r="AI11">
        <v>5088.3876953125</v>
      </c>
      <c r="AJ11">
        <v>5088.3876953125</v>
      </c>
      <c r="AK11">
        <v>0</v>
      </c>
      <c r="AL11">
        <v>5090.3935546875</v>
      </c>
      <c r="AM11">
        <v>5090.3935546875</v>
      </c>
      <c r="AN11">
        <v>0</v>
      </c>
      <c r="AO11">
        <v>5087.3955078125</v>
      </c>
      <c r="AP11">
        <v>5087.3955078125</v>
      </c>
      <c r="AQ11">
        <v>0</v>
      </c>
      <c r="AR11">
        <v>5088.40380859375</v>
      </c>
      <c r="AS11">
        <v>5088.40380859375</v>
      </c>
      <c r="AT11">
        <v>0</v>
      </c>
      <c r="AU11">
        <v>5095.4169921875</v>
      </c>
      <c r="AV11">
        <v>5095.4169921875</v>
      </c>
      <c r="AW11">
        <v>0</v>
      </c>
      <c r="AY11">
        <v>9</v>
      </c>
      <c r="BA11">
        <f t="shared" si="0"/>
        <v>1.00830078125</v>
      </c>
      <c r="BB11">
        <f t="shared" si="1"/>
        <v>2.005859375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4.0283203125</v>
      </c>
      <c r="BH11">
        <f t="shared" si="6"/>
        <v>15.06689453125</v>
      </c>
      <c r="BI11">
        <f t="shared" si="9"/>
        <v>135.56103515625</v>
      </c>
      <c r="BJ11">
        <f t="shared" si="7"/>
        <v>136.56787109375</v>
      </c>
      <c r="BK11">
        <f t="shared" si="7"/>
        <v>138.17626953125</v>
      </c>
      <c r="BL11">
        <f t="shared" si="7"/>
        <v>138.6904296875</v>
      </c>
      <c r="BM11">
        <f t="shared" si="7"/>
        <v>143.19970703125</v>
      </c>
      <c r="BN11">
        <f t="shared" si="7"/>
        <v>146.20068359375</v>
      </c>
      <c r="BO11">
        <f t="shared" si="7"/>
        <v>150.61376953125</v>
      </c>
      <c r="BR11">
        <f t="shared" si="8"/>
        <v>144.935546875</v>
      </c>
    </row>
    <row r="12" spans="1:70" x14ac:dyDescent="0.2">
      <c r="A12" t="s">
        <v>344</v>
      </c>
      <c r="B12" t="s">
        <v>102</v>
      </c>
      <c r="C12" t="s">
        <v>103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0.69892507791519165</v>
      </c>
      <c r="M12">
        <v>0.69892507791519165</v>
      </c>
      <c r="N12">
        <v>0</v>
      </c>
      <c r="O12">
        <v>5110.76953125</v>
      </c>
      <c r="P12">
        <v>5110.76953125</v>
      </c>
      <c r="Q12">
        <v>0</v>
      </c>
      <c r="S12">
        <v>5113.7705078125</v>
      </c>
      <c r="T12">
        <v>5113.7705078125</v>
      </c>
      <c r="U12">
        <v>0</v>
      </c>
      <c r="W12">
        <v>5106.26025390625</v>
      </c>
      <c r="X12">
        <v>5106.26025390625</v>
      </c>
      <c r="Y12">
        <v>0</v>
      </c>
      <c r="Z12">
        <v>5110.76953125</v>
      </c>
      <c r="AA12">
        <v>5110.76953125</v>
      </c>
      <c r="AB12">
        <v>0</v>
      </c>
      <c r="AC12">
        <v>5105.74609375</v>
      </c>
      <c r="AD12">
        <v>5105.74609375</v>
      </c>
      <c r="AE12">
        <v>0</v>
      </c>
      <c r="AF12">
        <v>5106.26025390625</v>
      </c>
      <c r="AG12">
        <v>5106.26025390625</v>
      </c>
      <c r="AH12">
        <v>0</v>
      </c>
      <c r="AI12">
        <v>5103.44140625</v>
      </c>
      <c r="AJ12">
        <v>5103.44140625</v>
      </c>
      <c r="AK12">
        <v>0</v>
      </c>
      <c r="AL12">
        <v>5105.74609375</v>
      </c>
      <c r="AM12">
        <v>5105.74609375</v>
      </c>
      <c r="AN12">
        <v>0</v>
      </c>
      <c r="AO12">
        <v>5102.4462890625</v>
      </c>
      <c r="AP12">
        <v>5102.4462890625</v>
      </c>
      <c r="AQ12">
        <v>0</v>
      </c>
      <c r="AR12">
        <v>5103.4580078125</v>
      </c>
      <c r="AS12">
        <v>5103.4580078125</v>
      </c>
      <c r="AT12">
        <v>0</v>
      </c>
      <c r="AU12">
        <v>5110.76953125</v>
      </c>
      <c r="AV12">
        <v>5110.76953125</v>
      </c>
      <c r="AW12">
        <v>0</v>
      </c>
      <c r="AY12">
        <v>10</v>
      </c>
      <c r="BA12">
        <f t="shared" si="0"/>
        <v>1.01171875</v>
      </c>
      <c r="BB12">
        <f t="shared" si="1"/>
        <v>2.3046875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3.7294921875</v>
      </c>
      <c r="BH12">
        <f t="shared" si="6"/>
        <v>15.0703125</v>
      </c>
      <c r="BI12">
        <f t="shared" si="9"/>
        <v>150.6279296875</v>
      </c>
      <c r="BJ12">
        <f t="shared" si="7"/>
        <v>151.63623046875</v>
      </c>
      <c r="BK12">
        <f t="shared" si="7"/>
        <v>153.64208984375</v>
      </c>
      <c r="BL12">
        <f t="shared" si="7"/>
        <v>154.15625</v>
      </c>
      <c r="BM12">
        <f t="shared" si="7"/>
        <v>158.66552734375</v>
      </c>
      <c r="BN12">
        <f t="shared" si="7"/>
        <v>161.66650390625</v>
      </c>
      <c r="BO12">
        <f t="shared" si="7"/>
        <v>165.69482421875</v>
      </c>
      <c r="BR12">
        <f t="shared" si="8"/>
        <v>160.4013671875</v>
      </c>
    </row>
    <row r="13" spans="1:70" x14ac:dyDescent="0.2">
      <c r="A13" t="s">
        <v>343</v>
      </c>
      <c r="B13" t="s">
        <v>117</v>
      </c>
      <c r="C13" t="s">
        <v>103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1.169785737991333</v>
      </c>
      <c r="M13">
        <v>1.169785737991333</v>
      </c>
      <c r="N13">
        <v>0</v>
      </c>
      <c r="O13">
        <v>5125.82373046875</v>
      </c>
      <c r="P13">
        <v>5125.82373046875</v>
      </c>
      <c r="Q13">
        <v>0</v>
      </c>
      <c r="S13">
        <v>5128.82470703125</v>
      </c>
      <c r="T13">
        <v>5128.82470703125</v>
      </c>
      <c r="U13">
        <v>0</v>
      </c>
      <c r="W13">
        <v>5121.31396484375</v>
      </c>
      <c r="X13">
        <v>5121.31396484375</v>
      </c>
      <c r="Y13">
        <v>0</v>
      </c>
      <c r="Z13">
        <v>5125.82373046875</v>
      </c>
      <c r="AA13">
        <v>5125.82373046875</v>
      </c>
      <c r="AB13">
        <v>0</v>
      </c>
      <c r="AC13">
        <v>5120.80029296875</v>
      </c>
      <c r="AD13">
        <v>5120.80029296875</v>
      </c>
      <c r="AE13">
        <v>0</v>
      </c>
      <c r="AF13">
        <v>5121.31396484375</v>
      </c>
      <c r="AG13">
        <v>5121.31396484375</v>
      </c>
      <c r="AH13">
        <v>0</v>
      </c>
      <c r="AI13">
        <v>5118.49560546875</v>
      </c>
      <c r="AJ13">
        <v>5118.49560546875</v>
      </c>
      <c r="AK13">
        <v>0</v>
      </c>
      <c r="AL13">
        <v>5120.80029296875</v>
      </c>
      <c r="AM13">
        <v>5120.80029296875</v>
      </c>
      <c r="AN13">
        <v>0</v>
      </c>
      <c r="AO13">
        <v>5117.5</v>
      </c>
      <c r="AP13">
        <v>5117.5</v>
      </c>
      <c r="AQ13">
        <v>0</v>
      </c>
      <c r="AR13">
        <v>5118.51220703125</v>
      </c>
      <c r="AS13">
        <v>5118.51220703125</v>
      </c>
      <c r="AT13">
        <v>0</v>
      </c>
      <c r="AU13">
        <v>5125.82373046875</v>
      </c>
      <c r="AV13">
        <v>5125.82373046875</v>
      </c>
      <c r="AW13">
        <v>0</v>
      </c>
      <c r="AY13">
        <v>11</v>
      </c>
      <c r="BA13">
        <f t="shared" si="0"/>
        <v>1.01220703125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3.7158203125</v>
      </c>
      <c r="BH13">
        <f t="shared" si="6"/>
        <v>15.05712890625</v>
      </c>
      <c r="BI13">
        <f t="shared" si="9"/>
        <v>165.6982421875</v>
      </c>
      <c r="BJ13">
        <f t="shared" si="7"/>
        <v>166.7099609375</v>
      </c>
      <c r="BK13">
        <f t="shared" si="7"/>
        <v>169.0146484375</v>
      </c>
      <c r="BL13">
        <f t="shared" si="7"/>
        <v>169.52880859375</v>
      </c>
      <c r="BM13">
        <f t="shared" si="7"/>
        <v>174.0380859375</v>
      </c>
      <c r="BN13">
        <f t="shared" si="7"/>
        <v>177.0390625</v>
      </c>
      <c r="BO13">
        <f t="shared" si="7"/>
        <v>180.7685546875</v>
      </c>
      <c r="BR13">
        <f t="shared" si="8"/>
        <v>175.77392578125</v>
      </c>
    </row>
    <row r="14" spans="1:70" x14ac:dyDescent="0.2">
      <c r="A14" t="s">
        <v>343</v>
      </c>
      <c r="B14" t="s">
        <v>179</v>
      </c>
      <c r="C14" t="s">
        <v>17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1.1616766452789311</v>
      </c>
      <c r="M14">
        <v>1.1616766452789311</v>
      </c>
      <c r="N14">
        <v>0</v>
      </c>
      <c r="O14">
        <v>5140.76171875</v>
      </c>
      <c r="P14">
        <v>5140.76171875</v>
      </c>
      <c r="Q14">
        <v>0</v>
      </c>
      <c r="S14">
        <v>5143.7626953125</v>
      </c>
      <c r="T14">
        <v>5143.7626953125</v>
      </c>
      <c r="U14">
        <v>0</v>
      </c>
      <c r="W14">
        <v>5136.25244140625</v>
      </c>
      <c r="X14">
        <v>5136.25244140625</v>
      </c>
      <c r="Y14">
        <v>0</v>
      </c>
      <c r="Z14">
        <v>5140.76171875</v>
      </c>
      <c r="AA14">
        <v>5140.76171875</v>
      </c>
      <c r="AB14">
        <v>0</v>
      </c>
      <c r="AC14">
        <v>5135.73828125</v>
      </c>
      <c r="AD14">
        <v>5135.73828125</v>
      </c>
      <c r="AE14">
        <v>0</v>
      </c>
      <c r="AF14">
        <v>5136.25244140625</v>
      </c>
      <c r="AG14">
        <v>5136.25244140625</v>
      </c>
      <c r="AH14">
        <v>0</v>
      </c>
      <c r="AI14">
        <v>5133.533203125</v>
      </c>
      <c r="AJ14">
        <v>5133.533203125</v>
      </c>
      <c r="AK14">
        <v>0</v>
      </c>
      <c r="AL14">
        <v>5135.73828125</v>
      </c>
      <c r="AM14">
        <v>5135.73828125</v>
      </c>
      <c r="AN14">
        <v>0</v>
      </c>
      <c r="AO14">
        <v>5132.54052734375</v>
      </c>
      <c r="AP14">
        <v>5132.54052734375</v>
      </c>
      <c r="AQ14">
        <v>0</v>
      </c>
      <c r="AR14">
        <v>5133.5498046875</v>
      </c>
      <c r="AS14">
        <v>5133.5498046875</v>
      </c>
      <c r="AT14">
        <v>0</v>
      </c>
      <c r="AU14">
        <v>5140.76171875</v>
      </c>
      <c r="AV14">
        <v>5140.76171875</v>
      </c>
      <c r="AW14">
        <v>0</v>
      </c>
      <c r="AY14">
        <v>12</v>
      </c>
      <c r="BA14">
        <f t="shared" si="0"/>
        <v>1.00927734375</v>
      </c>
      <c r="BB14">
        <f t="shared" si="1"/>
        <v>2.205078125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3.82861328125</v>
      </c>
      <c r="BH14">
        <f t="shared" si="6"/>
        <v>15.0673828125</v>
      </c>
      <c r="BI14">
        <f t="shared" si="9"/>
        <v>180.75537109375</v>
      </c>
      <c r="BJ14">
        <f t="shared" si="7"/>
        <v>181.767578125</v>
      </c>
      <c r="BK14">
        <f t="shared" si="7"/>
        <v>184.072265625</v>
      </c>
      <c r="BL14">
        <f t="shared" si="7"/>
        <v>184.5859375</v>
      </c>
      <c r="BM14">
        <f t="shared" si="7"/>
        <v>189.095703125</v>
      </c>
      <c r="BN14">
        <f t="shared" si="7"/>
        <v>192.0966796875</v>
      </c>
      <c r="BO14">
        <f t="shared" si="7"/>
        <v>195.8125</v>
      </c>
      <c r="BR14">
        <f t="shared" si="8"/>
        <v>190.8310546875</v>
      </c>
    </row>
    <row r="15" spans="1:70" x14ac:dyDescent="0.2">
      <c r="A15" t="s">
        <v>344</v>
      </c>
      <c r="B15" t="s">
        <v>100</v>
      </c>
      <c r="C15" t="s">
        <v>101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1.3865524530410771</v>
      </c>
      <c r="M15">
        <v>1.3865524530410771</v>
      </c>
      <c r="N15">
        <v>0</v>
      </c>
      <c r="O15">
        <v>5155.6171875</v>
      </c>
      <c r="P15">
        <v>5155.6171875</v>
      </c>
      <c r="Q15">
        <v>0</v>
      </c>
      <c r="S15">
        <v>5158.61767578125</v>
      </c>
      <c r="T15">
        <v>5158.61767578125</v>
      </c>
      <c r="U15">
        <v>0</v>
      </c>
      <c r="W15">
        <v>5151.107421875</v>
      </c>
      <c r="X15">
        <v>5151.107421875</v>
      </c>
      <c r="Y15">
        <v>0</v>
      </c>
      <c r="Z15">
        <v>5155.6171875</v>
      </c>
      <c r="AA15">
        <v>5155.6171875</v>
      </c>
      <c r="AB15">
        <v>0</v>
      </c>
      <c r="AC15">
        <v>5150.59326171875</v>
      </c>
      <c r="AD15">
        <v>5150.59326171875</v>
      </c>
      <c r="AE15">
        <v>0</v>
      </c>
      <c r="AF15">
        <v>5151.107421875</v>
      </c>
      <c r="AG15">
        <v>5151.107421875</v>
      </c>
      <c r="AH15">
        <v>0</v>
      </c>
      <c r="AI15">
        <v>5148.58740234375</v>
      </c>
      <c r="AJ15">
        <v>5148.58740234375</v>
      </c>
      <c r="AK15">
        <v>0</v>
      </c>
      <c r="AL15">
        <v>5150.59326171875</v>
      </c>
      <c r="AM15">
        <v>5150.59326171875</v>
      </c>
      <c r="AN15">
        <v>0</v>
      </c>
      <c r="AO15">
        <v>5147.59130859375</v>
      </c>
      <c r="AP15">
        <v>5147.59130859375</v>
      </c>
      <c r="AQ15">
        <v>0</v>
      </c>
      <c r="AR15">
        <v>5148.60400390625</v>
      </c>
      <c r="AS15">
        <v>5148.60400390625</v>
      </c>
      <c r="AT15">
        <v>0</v>
      </c>
      <c r="AU15">
        <v>5155.6171875</v>
      </c>
      <c r="AV15">
        <v>5155.6171875</v>
      </c>
      <c r="AW15">
        <v>0</v>
      </c>
      <c r="AY15">
        <v>13</v>
      </c>
      <c r="BA15">
        <f t="shared" si="0"/>
        <v>1.0126953125</v>
      </c>
      <c r="BB15">
        <f t="shared" si="1"/>
        <v>2.005859375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4.015625</v>
      </c>
      <c r="BH15">
        <f t="shared" si="6"/>
        <v>15.05859375</v>
      </c>
      <c r="BI15">
        <f t="shared" si="9"/>
        <v>195.82275390625</v>
      </c>
      <c r="BJ15">
        <f t="shared" si="7"/>
        <v>196.83203125</v>
      </c>
      <c r="BK15">
        <f t="shared" si="7"/>
        <v>199.037109375</v>
      </c>
      <c r="BL15">
        <f t="shared" si="7"/>
        <v>199.55126953125</v>
      </c>
      <c r="BM15">
        <f t="shared" si="7"/>
        <v>204.060546875</v>
      </c>
      <c r="BN15">
        <f t="shared" si="7"/>
        <v>207.0615234375</v>
      </c>
      <c r="BO15">
        <f t="shared" si="7"/>
        <v>210.89013671875</v>
      </c>
      <c r="BR15">
        <f t="shared" si="8"/>
        <v>205.79638671875</v>
      </c>
    </row>
    <row r="16" spans="1:70" x14ac:dyDescent="0.2">
      <c r="A16" t="s">
        <v>344</v>
      </c>
      <c r="B16" t="s">
        <v>118</v>
      </c>
      <c r="C16" t="s">
        <v>108</v>
      </c>
      <c r="D16">
        <v>-30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1.7125563621521001</v>
      </c>
      <c r="M16">
        <v>1.7125563621521001</v>
      </c>
      <c r="N16">
        <v>0</v>
      </c>
      <c r="O16">
        <v>5170.75390625</v>
      </c>
      <c r="P16">
        <v>5170.75390625</v>
      </c>
      <c r="Q16">
        <v>0</v>
      </c>
      <c r="S16">
        <v>5173.7548828125</v>
      </c>
      <c r="T16">
        <v>5173.7548828125</v>
      </c>
      <c r="U16">
        <v>0</v>
      </c>
      <c r="W16">
        <v>5166.244140625</v>
      </c>
      <c r="X16">
        <v>5166.244140625</v>
      </c>
      <c r="Y16">
        <v>0</v>
      </c>
      <c r="Z16">
        <v>5170.75390625</v>
      </c>
      <c r="AA16">
        <v>5170.75390625</v>
      </c>
      <c r="AB16">
        <v>0</v>
      </c>
      <c r="AC16">
        <v>5165.73046875</v>
      </c>
      <c r="AD16">
        <v>5165.73046875</v>
      </c>
      <c r="AE16">
        <v>0</v>
      </c>
      <c r="AF16">
        <v>5166.244140625</v>
      </c>
      <c r="AG16">
        <v>5166.244140625</v>
      </c>
      <c r="AH16">
        <v>0</v>
      </c>
      <c r="AI16">
        <v>5163.625</v>
      </c>
      <c r="AJ16">
        <v>5163.625</v>
      </c>
      <c r="AK16">
        <v>0</v>
      </c>
      <c r="AL16">
        <v>5165.73046875</v>
      </c>
      <c r="AM16">
        <v>5165.73046875</v>
      </c>
      <c r="AN16">
        <v>0</v>
      </c>
      <c r="AO16">
        <v>5162.63330078125</v>
      </c>
      <c r="AP16">
        <v>5162.63330078125</v>
      </c>
      <c r="AQ16">
        <v>0</v>
      </c>
      <c r="AR16">
        <v>5163.6416015625</v>
      </c>
      <c r="AS16">
        <v>5163.6416015625</v>
      </c>
      <c r="AT16">
        <v>0</v>
      </c>
      <c r="AU16">
        <v>5170.75390625</v>
      </c>
      <c r="AV16">
        <v>5170.75390625</v>
      </c>
      <c r="AW16">
        <v>0</v>
      </c>
      <c r="AY16">
        <v>14</v>
      </c>
      <c r="BA16">
        <f t="shared" si="0"/>
        <v>1.00830078125</v>
      </c>
      <c r="BB16">
        <f t="shared" si="1"/>
        <v>2.10546875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3.92822265625</v>
      </c>
      <c r="BH16">
        <f t="shared" si="6"/>
        <v>15.06640625</v>
      </c>
      <c r="BI16">
        <f t="shared" si="9"/>
        <v>210.88134765625</v>
      </c>
      <c r="BJ16">
        <f t="shared" si="7"/>
        <v>211.89404296875</v>
      </c>
      <c r="BK16">
        <f t="shared" si="7"/>
        <v>213.89990234375</v>
      </c>
      <c r="BL16">
        <f t="shared" si="7"/>
        <v>214.4140625</v>
      </c>
      <c r="BM16">
        <f t="shared" si="7"/>
        <v>218.923828125</v>
      </c>
      <c r="BN16">
        <f t="shared" si="7"/>
        <v>221.92431640625</v>
      </c>
      <c r="BO16">
        <f t="shared" si="7"/>
        <v>225.93994140625</v>
      </c>
      <c r="BR16">
        <f t="shared" si="8"/>
        <v>220.6591796875</v>
      </c>
    </row>
    <row r="17" spans="1:70" x14ac:dyDescent="0.2">
      <c r="A17" t="s">
        <v>343</v>
      </c>
      <c r="B17" t="s">
        <v>178</v>
      </c>
      <c r="C17" t="s">
        <v>123</v>
      </c>
      <c r="D17">
        <v>60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2.3638288974761958</v>
      </c>
      <c r="M17">
        <v>2.3638288974761958</v>
      </c>
      <c r="N17">
        <v>0</v>
      </c>
      <c r="O17">
        <v>5185.310546875</v>
      </c>
      <c r="P17">
        <v>5185.310546875</v>
      </c>
      <c r="Q17">
        <v>0</v>
      </c>
      <c r="S17">
        <v>5188.3115234375</v>
      </c>
      <c r="T17">
        <v>5188.3115234375</v>
      </c>
      <c r="U17">
        <v>0</v>
      </c>
      <c r="W17">
        <v>5180.80126953125</v>
      </c>
      <c r="X17">
        <v>5180.80126953125</v>
      </c>
      <c r="Y17">
        <v>0</v>
      </c>
      <c r="Z17">
        <v>5185.310546875</v>
      </c>
      <c r="AA17">
        <v>5185.310546875</v>
      </c>
      <c r="AB17">
        <v>0</v>
      </c>
      <c r="AC17">
        <v>5180.287109375</v>
      </c>
      <c r="AD17">
        <v>5180.287109375</v>
      </c>
      <c r="AE17">
        <v>0</v>
      </c>
      <c r="AF17">
        <v>5180.80126953125</v>
      </c>
      <c r="AG17">
        <v>5180.80126953125</v>
      </c>
      <c r="AH17">
        <v>0</v>
      </c>
      <c r="AI17">
        <v>5178.67919921875</v>
      </c>
      <c r="AJ17">
        <v>5178.67919921875</v>
      </c>
      <c r="AK17">
        <v>0</v>
      </c>
      <c r="AL17">
        <v>5180.287109375</v>
      </c>
      <c r="AM17">
        <v>5180.287109375</v>
      </c>
      <c r="AN17">
        <v>0</v>
      </c>
      <c r="AO17">
        <v>5177.68310546875</v>
      </c>
      <c r="AP17">
        <v>5177.68310546875</v>
      </c>
      <c r="AQ17">
        <v>0</v>
      </c>
      <c r="AR17">
        <v>5178.6953125</v>
      </c>
      <c r="AS17">
        <v>5178.6953125</v>
      </c>
      <c r="AT17">
        <v>0</v>
      </c>
      <c r="AU17">
        <v>5185.310546875</v>
      </c>
      <c r="AV17">
        <v>5185.310546875</v>
      </c>
      <c r="AW17">
        <v>0</v>
      </c>
      <c r="AY17">
        <v>15</v>
      </c>
      <c r="BA17">
        <f t="shared" si="0"/>
        <v>1.01220703125</v>
      </c>
      <c r="BB17">
        <f t="shared" si="1"/>
        <v>1.60791015625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4.42626953125</v>
      </c>
      <c r="BH17">
        <f t="shared" si="6"/>
        <v>15.07080078125</v>
      </c>
      <c r="BI17">
        <f t="shared" si="9"/>
        <v>225.94775390625</v>
      </c>
      <c r="BJ17">
        <f t="shared" si="7"/>
        <v>226.9560546875</v>
      </c>
      <c r="BK17">
        <f t="shared" si="7"/>
        <v>229.0615234375</v>
      </c>
      <c r="BL17">
        <f t="shared" si="7"/>
        <v>229.5751953125</v>
      </c>
      <c r="BM17">
        <f t="shared" si="7"/>
        <v>234.0849609375</v>
      </c>
      <c r="BN17">
        <f t="shared" si="7"/>
        <v>237.0859375</v>
      </c>
      <c r="BO17">
        <f t="shared" si="7"/>
        <v>241.01416015625</v>
      </c>
      <c r="BR17">
        <f t="shared" si="8"/>
        <v>235.8203125</v>
      </c>
    </row>
    <row r="18" spans="1:70" x14ac:dyDescent="0.2">
      <c r="A18" t="s">
        <v>344</v>
      </c>
      <c r="B18" t="s">
        <v>170</v>
      </c>
      <c r="C18" t="s">
        <v>103</v>
      </c>
      <c r="D18">
        <v>-120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1.668533563613892</v>
      </c>
      <c r="M18">
        <v>1.668533563613892</v>
      </c>
      <c r="N18">
        <v>0</v>
      </c>
      <c r="O18">
        <v>5201.658203125</v>
      </c>
      <c r="P18">
        <v>5201.658203125</v>
      </c>
      <c r="Q18">
        <v>0</v>
      </c>
      <c r="S18">
        <v>5204.65869140625</v>
      </c>
      <c r="T18">
        <v>5204.65869140625</v>
      </c>
      <c r="U18">
        <v>0</v>
      </c>
      <c r="W18">
        <v>5197.1484375</v>
      </c>
      <c r="X18">
        <v>5197.1484375</v>
      </c>
      <c r="Y18">
        <v>0</v>
      </c>
      <c r="Z18">
        <v>5201.658203125</v>
      </c>
      <c r="AA18">
        <v>5201.658203125</v>
      </c>
      <c r="AB18">
        <v>0</v>
      </c>
      <c r="AC18">
        <v>5196.63427734375</v>
      </c>
      <c r="AD18">
        <v>5196.63427734375</v>
      </c>
      <c r="AE18">
        <v>0</v>
      </c>
      <c r="AF18">
        <v>5197.1484375</v>
      </c>
      <c r="AG18">
        <v>5197.1484375</v>
      </c>
      <c r="AH18">
        <v>0</v>
      </c>
      <c r="AI18">
        <v>5193.73291015625</v>
      </c>
      <c r="AJ18">
        <v>5193.73291015625</v>
      </c>
      <c r="AK18">
        <v>0</v>
      </c>
      <c r="AL18">
        <v>5196.63427734375</v>
      </c>
      <c r="AM18">
        <v>5196.63427734375</v>
      </c>
      <c r="AN18">
        <v>0</v>
      </c>
      <c r="AO18">
        <v>5192.73779296875</v>
      </c>
      <c r="AP18">
        <v>5192.73779296875</v>
      </c>
      <c r="AQ18">
        <v>0</v>
      </c>
      <c r="AR18">
        <v>5193.74951171875</v>
      </c>
      <c r="AS18">
        <v>5193.74951171875</v>
      </c>
      <c r="AT18">
        <v>0</v>
      </c>
      <c r="AU18">
        <v>5201.658203125</v>
      </c>
      <c r="AV18">
        <v>5201.658203125</v>
      </c>
      <c r="AW18">
        <v>0</v>
      </c>
      <c r="AY18">
        <v>16</v>
      </c>
      <c r="BA18">
        <f t="shared" si="0"/>
        <v>1.01171875</v>
      </c>
      <c r="BB18">
        <f t="shared" si="1"/>
        <v>2.9013671875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3.1044921875</v>
      </c>
      <c r="BH18">
        <f t="shared" si="6"/>
        <v>15.0419921875</v>
      </c>
      <c r="BI18">
        <f t="shared" si="9"/>
        <v>241.0185546875</v>
      </c>
      <c r="BJ18">
        <f t="shared" si="7"/>
        <v>242.03076171875</v>
      </c>
      <c r="BK18">
        <f t="shared" si="7"/>
        <v>243.638671875</v>
      </c>
      <c r="BL18">
        <f t="shared" si="7"/>
        <v>244.15283203125</v>
      </c>
      <c r="BM18">
        <f t="shared" si="7"/>
        <v>248.662109375</v>
      </c>
      <c r="BN18">
        <f t="shared" si="7"/>
        <v>251.6630859375</v>
      </c>
      <c r="BO18">
        <f t="shared" si="7"/>
        <v>256.08935546875</v>
      </c>
      <c r="BR18">
        <f t="shared" si="8"/>
        <v>250.39794921875</v>
      </c>
    </row>
    <row r="19" spans="1:70" x14ac:dyDescent="0.2">
      <c r="A19" t="s">
        <v>344</v>
      </c>
      <c r="B19" t="s">
        <v>121</v>
      </c>
      <c r="C19" t="s">
        <v>101</v>
      </c>
      <c r="D19">
        <v>-150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0.94952207803726196</v>
      </c>
      <c r="M19">
        <v>0.94952207803726196</v>
      </c>
      <c r="N19">
        <v>0</v>
      </c>
      <c r="O19">
        <v>5216.47998046875</v>
      </c>
      <c r="P19">
        <v>5216.47998046875</v>
      </c>
      <c r="Q19">
        <v>0</v>
      </c>
      <c r="S19">
        <v>5219.48095703125</v>
      </c>
      <c r="T19">
        <v>5219.48095703125</v>
      </c>
      <c r="U19">
        <v>0</v>
      </c>
      <c r="W19">
        <v>5211.97021484375</v>
      </c>
      <c r="X19">
        <v>5211.97021484375</v>
      </c>
      <c r="Y19">
        <v>0</v>
      </c>
      <c r="Z19">
        <v>5216.47998046875</v>
      </c>
      <c r="AA19">
        <v>5216.47998046875</v>
      </c>
      <c r="AB19">
        <v>0</v>
      </c>
      <c r="AC19">
        <v>5211.45654296875</v>
      </c>
      <c r="AD19">
        <v>5211.45654296875</v>
      </c>
      <c r="AE19">
        <v>0</v>
      </c>
      <c r="AF19">
        <v>5211.97021484375</v>
      </c>
      <c r="AG19">
        <v>5211.97021484375</v>
      </c>
      <c r="AH19">
        <v>0</v>
      </c>
      <c r="AI19">
        <v>5208.75390625</v>
      </c>
      <c r="AJ19">
        <v>5208.75390625</v>
      </c>
      <c r="AK19">
        <v>0</v>
      </c>
      <c r="AL19">
        <v>5211.45654296875</v>
      </c>
      <c r="AM19">
        <v>5211.45654296875</v>
      </c>
      <c r="AN19">
        <v>0</v>
      </c>
      <c r="AO19">
        <v>5207.76318359375</v>
      </c>
      <c r="AP19">
        <v>5207.76318359375</v>
      </c>
      <c r="AQ19">
        <v>0</v>
      </c>
      <c r="AR19">
        <v>5208.7705078125</v>
      </c>
      <c r="AS19">
        <v>5208.7705078125</v>
      </c>
      <c r="AT19">
        <v>0</v>
      </c>
      <c r="AU19">
        <v>5216.47998046875</v>
      </c>
      <c r="AV19">
        <v>5216.47998046875</v>
      </c>
      <c r="AW19">
        <v>0</v>
      </c>
      <c r="AY19">
        <v>17</v>
      </c>
      <c r="BA19">
        <f t="shared" si="0"/>
        <v>1.00732421875</v>
      </c>
      <c r="BB19">
        <f t="shared" si="1"/>
        <v>2.70263671875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3.30322265625</v>
      </c>
      <c r="BH19">
        <f t="shared" si="6"/>
        <v>15.03759765625</v>
      </c>
      <c r="BI19">
        <f t="shared" si="9"/>
        <v>256.060546875</v>
      </c>
      <c r="BJ19">
        <f t="shared" ref="BJ19:BO31" si="10">BI19+BA18</f>
        <v>257.072265625</v>
      </c>
      <c r="BK19">
        <f t="shared" si="10"/>
        <v>259.9736328125</v>
      </c>
      <c r="BL19">
        <f t="shared" si="10"/>
        <v>260.48779296875</v>
      </c>
      <c r="BM19">
        <f t="shared" si="10"/>
        <v>264.99755859375</v>
      </c>
      <c r="BN19">
        <f t="shared" si="10"/>
        <v>267.998046875</v>
      </c>
      <c r="BO19">
        <f t="shared" si="10"/>
        <v>271.1025390625</v>
      </c>
      <c r="BR19">
        <f t="shared" si="8"/>
        <v>266.73291015625</v>
      </c>
    </row>
    <row r="20" spans="1:70" x14ac:dyDescent="0.2">
      <c r="A20" t="s">
        <v>344</v>
      </c>
      <c r="B20" t="s">
        <v>175</v>
      </c>
      <c r="C20" t="s">
        <v>17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0.73928558826446533</v>
      </c>
      <c r="M20">
        <v>0.73928558826446533</v>
      </c>
      <c r="N20">
        <v>0</v>
      </c>
      <c r="O20">
        <v>5230.1083984375</v>
      </c>
      <c r="P20">
        <v>5230.1083984375</v>
      </c>
      <c r="Q20">
        <v>0</v>
      </c>
      <c r="S20">
        <v>5233.10888671875</v>
      </c>
      <c r="T20">
        <v>5233.10888671875</v>
      </c>
      <c r="U20">
        <v>0</v>
      </c>
      <c r="W20">
        <v>5225.5986328125</v>
      </c>
      <c r="X20">
        <v>5225.5986328125</v>
      </c>
      <c r="Y20">
        <v>0</v>
      </c>
      <c r="Z20">
        <v>5230.1083984375</v>
      </c>
      <c r="AA20">
        <v>5230.1083984375</v>
      </c>
      <c r="AB20">
        <v>0</v>
      </c>
      <c r="AC20">
        <v>5225.08447265625</v>
      </c>
      <c r="AD20">
        <v>5225.08447265625</v>
      </c>
      <c r="AE20">
        <v>0</v>
      </c>
      <c r="AF20">
        <v>5225.5986328125</v>
      </c>
      <c r="AG20">
        <v>5225.5986328125</v>
      </c>
      <c r="AH20">
        <v>0</v>
      </c>
      <c r="AI20">
        <v>5223.77490234375</v>
      </c>
      <c r="AJ20">
        <v>5223.77490234375</v>
      </c>
      <c r="AK20">
        <v>0</v>
      </c>
      <c r="AL20">
        <v>5225.08447265625</v>
      </c>
      <c r="AM20">
        <v>5225.08447265625</v>
      </c>
      <c r="AN20">
        <v>0</v>
      </c>
      <c r="AO20">
        <v>5222.7841796875</v>
      </c>
      <c r="AP20">
        <v>5222.7841796875</v>
      </c>
      <c r="AQ20">
        <v>0</v>
      </c>
      <c r="AR20">
        <v>5223.79150390625</v>
      </c>
      <c r="AS20">
        <v>5223.79150390625</v>
      </c>
      <c r="AT20">
        <v>0</v>
      </c>
      <c r="AU20">
        <v>5230.1083984375</v>
      </c>
      <c r="AV20">
        <v>5230.1083984375</v>
      </c>
      <c r="AW20">
        <v>0</v>
      </c>
      <c r="AY20">
        <v>18</v>
      </c>
      <c r="BA20">
        <f t="shared" si="0"/>
        <v>1.00732421875</v>
      </c>
      <c r="BB20">
        <f t="shared" si="1"/>
        <v>1.3095703125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4.72412109375</v>
      </c>
      <c r="BH20">
        <f t="shared" si="6"/>
        <v>15.0654296875</v>
      </c>
      <c r="BI20">
        <f t="shared" si="9"/>
        <v>271.09814453125</v>
      </c>
      <c r="BJ20">
        <f t="shared" si="10"/>
        <v>272.10546875</v>
      </c>
      <c r="BK20">
        <f t="shared" si="10"/>
        <v>274.80810546875</v>
      </c>
      <c r="BL20">
        <f t="shared" si="10"/>
        <v>275.32177734375</v>
      </c>
      <c r="BM20">
        <f t="shared" si="10"/>
        <v>279.83154296875</v>
      </c>
      <c r="BN20">
        <f t="shared" si="10"/>
        <v>282.83251953125</v>
      </c>
      <c r="BO20">
        <f t="shared" si="10"/>
        <v>286.1357421875</v>
      </c>
      <c r="BR20">
        <f t="shared" si="8"/>
        <v>281.56689453125</v>
      </c>
    </row>
    <row r="21" spans="1:70" x14ac:dyDescent="0.2">
      <c r="A21" t="s">
        <v>343</v>
      </c>
      <c r="B21" t="s">
        <v>111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0.83746272325515747</v>
      </c>
      <c r="M21">
        <v>0.83746272325515747</v>
      </c>
      <c r="N21">
        <v>0</v>
      </c>
      <c r="O21">
        <v>5246.55517578125</v>
      </c>
      <c r="P21">
        <v>5246.55517578125</v>
      </c>
      <c r="Q21">
        <v>0</v>
      </c>
      <c r="S21">
        <v>5249.5556640625</v>
      </c>
      <c r="T21">
        <v>5249.5556640625</v>
      </c>
      <c r="U21">
        <v>0</v>
      </c>
      <c r="W21">
        <v>5242.04541015625</v>
      </c>
      <c r="X21">
        <v>5242.04541015625</v>
      </c>
      <c r="Y21">
        <v>0</v>
      </c>
      <c r="Z21">
        <v>5246.55517578125</v>
      </c>
      <c r="AA21">
        <v>5246.55517578125</v>
      </c>
      <c r="AB21">
        <v>0</v>
      </c>
      <c r="AC21">
        <v>5241.53125</v>
      </c>
      <c r="AD21">
        <v>5241.53125</v>
      </c>
      <c r="AE21">
        <v>0</v>
      </c>
      <c r="AF21">
        <v>5242.04541015625</v>
      </c>
      <c r="AG21">
        <v>5242.04541015625</v>
      </c>
      <c r="AH21">
        <v>0</v>
      </c>
      <c r="AI21">
        <v>5238.8291015625</v>
      </c>
      <c r="AJ21">
        <v>5238.8291015625</v>
      </c>
      <c r="AK21">
        <v>0</v>
      </c>
      <c r="AL21">
        <v>5241.53125</v>
      </c>
      <c r="AM21">
        <v>5241.53125</v>
      </c>
      <c r="AN21">
        <v>0</v>
      </c>
      <c r="AO21">
        <v>5237.8330078125</v>
      </c>
      <c r="AP21">
        <v>5237.8330078125</v>
      </c>
      <c r="AQ21">
        <v>0</v>
      </c>
      <c r="AR21">
        <v>5238.845703125</v>
      </c>
      <c r="AS21">
        <v>5238.845703125</v>
      </c>
      <c r="AT21">
        <v>0</v>
      </c>
      <c r="AU21">
        <v>5246.55517578125</v>
      </c>
      <c r="AV21">
        <v>5246.55517578125</v>
      </c>
      <c r="AW21">
        <v>0</v>
      </c>
      <c r="AY21">
        <v>19</v>
      </c>
      <c r="BA21">
        <f t="shared" si="0"/>
        <v>1.0126953125</v>
      </c>
      <c r="BB21">
        <f t="shared" si="1"/>
        <v>2.7021484375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3.30419921875</v>
      </c>
      <c r="BH21">
        <f t="shared" si="6"/>
        <v>15.04345703125</v>
      </c>
      <c r="BI21">
        <f t="shared" si="9"/>
        <v>286.16357421875</v>
      </c>
      <c r="BJ21">
        <f t="shared" si="10"/>
        <v>287.1708984375</v>
      </c>
      <c r="BK21">
        <f t="shared" si="10"/>
        <v>288.48046875</v>
      </c>
      <c r="BL21">
        <f t="shared" si="10"/>
        <v>288.99462890625</v>
      </c>
      <c r="BM21">
        <f t="shared" si="10"/>
        <v>293.50439453125</v>
      </c>
      <c r="BN21">
        <f t="shared" si="10"/>
        <v>296.5048828125</v>
      </c>
      <c r="BO21">
        <f t="shared" si="10"/>
        <v>301.22900390625</v>
      </c>
      <c r="BR21">
        <f t="shared" si="8"/>
        <v>295.23974609375</v>
      </c>
    </row>
    <row r="22" spans="1:70" x14ac:dyDescent="0.2">
      <c r="A22" t="s">
        <v>343</v>
      </c>
      <c r="B22" t="s">
        <v>110</v>
      </c>
      <c r="C22" t="s">
        <v>103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0.65391111373901367</v>
      </c>
      <c r="M22">
        <v>0.65391111373901367</v>
      </c>
      <c r="N22">
        <v>0</v>
      </c>
      <c r="O22">
        <v>5261.07861328125</v>
      </c>
      <c r="P22">
        <v>5261.07861328125</v>
      </c>
      <c r="Q22">
        <v>0</v>
      </c>
      <c r="S22">
        <v>5264.07958984375</v>
      </c>
      <c r="T22">
        <v>5264.07958984375</v>
      </c>
      <c r="U22">
        <v>0</v>
      </c>
      <c r="W22">
        <v>5256.56884765625</v>
      </c>
      <c r="X22">
        <v>5256.56884765625</v>
      </c>
      <c r="Y22">
        <v>0</v>
      </c>
      <c r="Z22">
        <v>5261.07861328125</v>
      </c>
      <c r="AA22">
        <v>5261.07861328125</v>
      </c>
      <c r="AB22">
        <v>0</v>
      </c>
      <c r="AC22">
        <v>5256.05517578125</v>
      </c>
      <c r="AD22">
        <v>5256.05517578125</v>
      </c>
      <c r="AE22">
        <v>0</v>
      </c>
      <c r="AF22">
        <v>5256.56884765625</v>
      </c>
      <c r="AG22">
        <v>5256.56884765625</v>
      </c>
      <c r="AH22">
        <v>0</v>
      </c>
      <c r="AI22">
        <v>5253.85009765625</v>
      </c>
      <c r="AJ22">
        <v>5253.85009765625</v>
      </c>
      <c r="AK22">
        <v>0</v>
      </c>
      <c r="AL22">
        <v>5256.05517578125</v>
      </c>
      <c r="AM22">
        <v>5256.05517578125</v>
      </c>
      <c r="AN22">
        <v>0</v>
      </c>
      <c r="AO22">
        <v>5252.85986328125</v>
      </c>
      <c r="AP22">
        <v>5252.85986328125</v>
      </c>
      <c r="AQ22">
        <v>0</v>
      </c>
      <c r="AR22">
        <v>5253.86669921875</v>
      </c>
      <c r="AS22">
        <v>5253.86669921875</v>
      </c>
      <c r="AT22">
        <v>0</v>
      </c>
      <c r="AU22">
        <v>5261.07861328125</v>
      </c>
      <c r="AV22">
        <v>5261.07861328125</v>
      </c>
      <c r="AW22">
        <v>0</v>
      </c>
      <c r="AY22">
        <v>20</v>
      </c>
      <c r="BA22">
        <f t="shared" si="0"/>
        <v>1.0068359375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3.81591796875</v>
      </c>
      <c r="BH22">
        <f t="shared" si="6"/>
        <v>15.05224609375</v>
      </c>
      <c r="BI22">
        <f t="shared" si="9"/>
        <v>301.20703125</v>
      </c>
      <c r="BJ22">
        <f t="shared" si="10"/>
        <v>302.2197265625</v>
      </c>
      <c r="BK22">
        <f t="shared" si="10"/>
        <v>304.921875</v>
      </c>
      <c r="BL22">
        <f t="shared" si="10"/>
        <v>305.43603515625</v>
      </c>
      <c r="BM22">
        <f t="shared" si="10"/>
        <v>309.94580078125</v>
      </c>
      <c r="BN22">
        <f t="shared" si="10"/>
        <v>312.9462890625</v>
      </c>
      <c r="BO22">
        <f t="shared" si="10"/>
        <v>316.25048828125</v>
      </c>
      <c r="BR22">
        <f t="shared" si="8"/>
        <v>311.68115234375</v>
      </c>
    </row>
    <row r="23" spans="1:70" x14ac:dyDescent="0.2">
      <c r="A23" t="s">
        <v>343</v>
      </c>
      <c r="B23" t="s">
        <v>24</v>
      </c>
      <c r="C23" t="s">
        <v>99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0.81395947933197021</v>
      </c>
      <c r="M23">
        <v>0.81395947933197021</v>
      </c>
      <c r="N23">
        <v>0</v>
      </c>
      <c r="O23">
        <v>5276.21533203125</v>
      </c>
      <c r="P23">
        <v>5276.21533203125</v>
      </c>
      <c r="Q23">
        <v>0</v>
      </c>
      <c r="S23">
        <v>5279.21630859375</v>
      </c>
      <c r="T23">
        <v>5279.21630859375</v>
      </c>
      <c r="U23">
        <v>0</v>
      </c>
      <c r="W23">
        <v>5271.7060546875</v>
      </c>
      <c r="X23">
        <v>5271.7060546875</v>
      </c>
      <c r="Y23">
        <v>0</v>
      </c>
      <c r="Z23">
        <v>5276.21533203125</v>
      </c>
      <c r="AA23">
        <v>5276.21533203125</v>
      </c>
      <c r="AB23">
        <v>0</v>
      </c>
      <c r="AC23">
        <v>5271.19189453125</v>
      </c>
      <c r="AD23">
        <v>5271.19189453125</v>
      </c>
      <c r="AE23">
        <v>0</v>
      </c>
      <c r="AF23">
        <v>5271.7060546875</v>
      </c>
      <c r="AG23">
        <v>5271.7060546875</v>
      </c>
      <c r="AH23">
        <v>0</v>
      </c>
      <c r="AI23">
        <v>5268.8876953125</v>
      </c>
      <c r="AJ23">
        <v>5268.8876953125</v>
      </c>
      <c r="AK23">
        <v>0</v>
      </c>
      <c r="AL23">
        <v>5271.19189453125</v>
      </c>
      <c r="AM23">
        <v>5271.19189453125</v>
      </c>
      <c r="AN23">
        <v>0</v>
      </c>
      <c r="AO23">
        <v>5267.8955078125</v>
      </c>
      <c r="AP23">
        <v>5267.8955078125</v>
      </c>
      <c r="AQ23">
        <v>0</v>
      </c>
      <c r="AR23">
        <v>5268.90380859375</v>
      </c>
      <c r="AS23">
        <v>5268.90380859375</v>
      </c>
      <c r="AT23">
        <v>0</v>
      </c>
      <c r="AU23">
        <v>5276.21533203125</v>
      </c>
      <c r="AV23">
        <v>5276.21533203125</v>
      </c>
      <c r="AW23">
        <v>0</v>
      </c>
      <c r="AY23">
        <v>21</v>
      </c>
      <c r="BA23">
        <f t="shared" si="0"/>
        <v>1.00830078125</v>
      </c>
      <c r="BB23">
        <f t="shared" si="1"/>
        <v>2.30419921875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3.72900390625</v>
      </c>
      <c r="BH23">
        <f t="shared" si="6"/>
        <v>15.06591796875</v>
      </c>
      <c r="BI23">
        <f t="shared" si="9"/>
        <v>316.25927734375</v>
      </c>
      <c r="BJ23">
        <f t="shared" si="10"/>
        <v>317.26611328125</v>
      </c>
      <c r="BK23">
        <f t="shared" si="10"/>
        <v>319.47119140625</v>
      </c>
      <c r="BL23">
        <f t="shared" si="10"/>
        <v>319.98486328125</v>
      </c>
      <c r="BM23">
        <f t="shared" si="10"/>
        <v>324.49462890625</v>
      </c>
      <c r="BN23">
        <f t="shared" si="10"/>
        <v>327.49560546875</v>
      </c>
      <c r="BO23">
        <f t="shared" si="10"/>
        <v>331.3115234375</v>
      </c>
      <c r="BR23">
        <f t="shared" si="8"/>
        <v>326.22998046875</v>
      </c>
    </row>
    <row r="24" spans="1:70" x14ac:dyDescent="0.2">
      <c r="A24" t="s">
        <v>344</v>
      </c>
      <c r="B24" t="s">
        <v>186</v>
      </c>
      <c r="C24" t="s">
        <v>103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1.7292213439941411</v>
      </c>
      <c r="M24">
        <v>1.7292213439941411</v>
      </c>
      <c r="N24">
        <v>0</v>
      </c>
      <c r="O24">
        <v>5290.97119140625</v>
      </c>
      <c r="P24">
        <v>5290.97119140625</v>
      </c>
      <c r="Q24">
        <v>0</v>
      </c>
      <c r="S24">
        <v>5293.97216796875</v>
      </c>
      <c r="T24">
        <v>5293.97216796875</v>
      </c>
      <c r="U24">
        <v>0</v>
      </c>
      <c r="W24">
        <v>5286.46142578125</v>
      </c>
      <c r="X24">
        <v>5286.46142578125</v>
      </c>
      <c r="Y24">
        <v>0</v>
      </c>
      <c r="Z24">
        <v>5290.97119140625</v>
      </c>
      <c r="AA24">
        <v>5290.97119140625</v>
      </c>
      <c r="AB24">
        <v>0</v>
      </c>
      <c r="AC24">
        <v>5285.94775390625</v>
      </c>
      <c r="AD24">
        <v>5285.94775390625</v>
      </c>
      <c r="AE24">
        <v>0</v>
      </c>
      <c r="AF24">
        <v>5286.46142578125</v>
      </c>
      <c r="AG24">
        <v>5286.46142578125</v>
      </c>
      <c r="AH24">
        <v>0</v>
      </c>
      <c r="AI24">
        <v>5283.94140625</v>
      </c>
      <c r="AJ24">
        <v>5283.94140625</v>
      </c>
      <c r="AK24">
        <v>0</v>
      </c>
      <c r="AL24">
        <v>5285.94775390625</v>
      </c>
      <c r="AM24">
        <v>5285.94775390625</v>
      </c>
      <c r="AN24">
        <v>0</v>
      </c>
      <c r="AO24">
        <v>5282.9453125</v>
      </c>
      <c r="AP24">
        <v>5282.9453125</v>
      </c>
      <c r="AQ24">
        <v>0</v>
      </c>
      <c r="AR24">
        <v>5283.9580078125</v>
      </c>
      <c r="AS24">
        <v>5283.9580078125</v>
      </c>
      <c r="AT24">
        <v>0</v>
      </c>
      <c r="AU24">
        <v>5290.97119140625</v>
      </c>
      <c r="AV24">
        <v>5290.97119140625</v>
      </c>
      <c r="AW24">
        <v>0</v>
      </c>
      <c r="AY24">
        <v>22</v>
      </c>
      <c r="BA24">
        <f t="shared" si="0"/>
        <v>1.0126953125</v>
      </c>
      <c r="BB24">
        <f t="shared" si="1"/>
        <v>2.00634765625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4.0283203125</v>
      </c>
      <c r="BH24">
        <f t="shared" si="6"/>
        <v>15.07177734375</v>
      </c>
      <c r="BI24">
        <f t="shared" si="9"/>
        <v>331.3251953125</v>
      </c>
      <c r="BJ24">
        <f t="shared" si="10"/>
        <v>332.33349609375</v>
      </c>
      <c r="BK24">
        <f t="shared" si="10"/>
        <v>334.6376953125</v>
      </c>
      <c r="BL24">
        <f t="shared" si="10"/>
        <v>335.15185546875</v>
      </c>
      <c r="BM24">
        <f t="shared" si="10"/>
        <v>339.6611328125</v>
      </c>
      <c r="BN24">
        <f t="shared" si="10"/>
        <v>342.662109375</v>
      </c>
      <c r="BO24">
        <f t="shared" si="10"/>
        <v>346.39111328125</v>
      </c>
      <c r="BR24">
        <f t="shared" si="8"/>
        <v>341.39697265625</v>
      </c>
    </row>
    <row r="25" spans="1:70" x14ac:dyDescent="0.2">
      <c r="A25" t="s">
        <v>343</v>
      </c>
      <c r="B25" t="s">
        <v>191</v>
      </c>
      <c r="C25" t="s">
        <v>22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0.39621499180793762</v>
      </c>
      <c r="M25">
        <v>0.39621499180793762</v>
      </c>
      <c r="N25">
        <v>0</v>
      </c>
      <c r="O25">
        <v>5306.22412109375</v>
      </c>
      <c r="P25">
        <v>5306.22412109375</v>
      </c>
      <c r="Q25">
        <v>0</v>
      </c>
      <c r="S25">
        <v>5309.22509765625</v>
      </c>
      <c r="T25">
        <v>5309.22509765625</v>
      </c>
      <c r="U25">
        <v>0</v>
      </c>
      <c r="W25">
        <v>5301.71484375</v>
      </c>
      <c r="X25">
        <v>5301.71484375</v>
      </c>
      <c r="Y25">
        <v>0</v>
      </c>
      <c r="Z25">
        <v>5306.22412109375</v>
      </c>
      <c r="AA25">
        <v>5306.22412109375</v>
      </c>
      <c r="AB25">
        <v>0</v>
      </c>
      <c r="AC25">
        <v>5301.20068359375</v>
      </c>
      <c r="AD25">
        <v>5301.20068359375</v>
      </c>
      <c r="AE25">
        <v>0</v>
      </c>
      <c r="AF25">
        <v>5301.71484375</v>
      </c>
      <c r="AG25">
        <v>5301.71484375</v>
      </c>
      <c r="AH25">
        <v>0</v>
      </c>
      <c r="AI25">
        <v>5298.99560546875</v>
      </c>
      <c r="AJ25">
        <v>5298.99560546875</v>
      </c>
      <c r="AK25">
        <v>0</v>
      </c>
      <c r="AL25">
        <v>5301.20068359375</v>
      </c>
      <c r="AM25">
        <v>5301.20068359375</v>
      </c>
      <c r="AN25">
        <v>0</v>
      </c>
      <c r="AO25">
        <v>5298.00048828125</v>
      </c>
      <c r="AP25">
        <v>5298.00048828125</v>
      </c>
      <c r="AQ25">
        <v>0</v>
      </c>
      <c r="AR25">
        <v>5299.01220703125</v>
      </c>
      <c r="AS25">
        <v>5299.01220703125</v>
      </c>
      <c r="AT25">
        <v>0</v>
      </c>
      <c r="AU25">
        <v>5306.22412109375</v>
      </c>
      <c r="AV25">
        <v>5306.22412109375</v>
      </c>
      <c r="AW25">
        <v>0</v>
      </c>
      <c r="AY25">
        <v>23</v>
      </c>
      <c r="BA25">
        <f t="shared" si="0"/>
        <v>1.01171875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3.8291015625</v>
      </c>
      <c r="BH25">
        <f t="shared" si="6"/>
        <v>15.0703125</v>
      </c>
      <c r="BI25">
        <f t="shared" si="9"/>
        <v>346.39697265625</v>
      </c>
      <c r="BJ25">
        <f t="shared" si="10"/>
        <v>347.40966796875</v>
      </c>
      <c r="BK25">
        <f t="shared" si="10"/>
        <v>349.416015625</v>
      </c>
      <c r="BL25">
        <f t="shared" si="10"/>
        <v>349.9296875</v>
      </c>
      <c r="BM25">
        <f t="shared" si="10"/>
        <v>354.439453125</v>
      </c>
      <c r="BN25">
        <f t="shared" si="10"/>
        <v>357.4404296875</v>
      </c>
      <c r="BO25">
        <f t="shared" si="10"/>
        <v>361.46875</v>
      </c>
      <c r="BR25">
        <f t="shared" si="8"/>
        <v>356.1748046875</v>
      </c>
    </row>
    <row r="26" spans="1:70" x14ac:dyDescent="0.2">
      <c r="A26" t="s">
        <v>344</v>
      </c>
      <c r="B26" t="s">
        <v>109</v>
      </c>
      <c r="C26" t="s">
        <v>22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0.48403999209403992</v>
      </c>
      <c r="M26">
        <v>0.48403999209403992</v>
      </c>
      <c r="N26">
        <v>0</v>
      </c>
      <c r="O26">
        <v>5321.2783203125</v>
      </c>
      <c r="P26">
        <v>5321.2783203125</v>
      </c>
      <c r="Q26">
        <v>0</v>
      </c>
      <c r="S26">
        <v>5324.279296875</v>
      </c>
      <c r="T26">
        <v>5324.279296875</v>
      </c>
      <c r="U26">
        <v>0</v>
      </c>
      <c r="W26">
        <v>5316.76904296875</v>
      </c>
      <c r="X26">
        <v>5316.76904296875</v>
      </c>
      <c r="Y26">
        <v>0</v>
      </c>
      <c r="Z26">
        <v>5321.2783203125</v>
      </c>
      <c r="AA26">
        <v>5321.2783203125</v>
      </c>
      <c r="AB26">
        <v>0</v>
      </c>
      <c r="AC26">
        <v>5316.2548828125</v>
      </c>
      <c r="AD26">
        <v>5316.2548828125</v>
      </c>
      <c r="AE26">
        <v>0</v>
      </c>
      <c r="AF26">
        <v>5316.76904296875</v>
      </c>
      <c r="AG26">
        <v>5316.76904296875</v>
      </c>
      <c r="AH26">
        <v>0</v>
      </c>
      <c r="AI26">
        <v>5314.0498046875</v>
      </c>
      <c r="AJ26">
        <v>5314.0498046875</v>
      </c>
      <c r="AK26">
        <v>0</v>
      </c>
      <c r="AL26">
        <v>5316.2548828125</v>
      </c>
      <c r="AM26">
        <v>5316.2548828125</v>
      </c>
      <c r="AN26">
        <v>0</v>
      </c>
      <c r="AO26">
        <v>5313.05419921875</v>
      </c>
      <c r="AP26">
        <v>5313.05419921875</v>
      </c>
      <c r="AQ26">
        <v>0</v>
      </c>
      <c r="AR26">
        <v>5314.06640625</v>
      </c>
      <c r="AS26">
        <v>5314.06640625</v>
      </c>
      <c r="AT26">
        <v>0</v>
      </c>
      <c r="AU26">
        <v>5321.2783203125</v>
      </c>
      <c r="AV26">
        <v>5321.2783203125</v>
      </c>
      <c r="AW26">
        <v>0</v>
      </c>
      <c r="AY26">
        <v>24</v>
      </c>
      <c r="BA26">
        <f t="shared" si="0"/>
        <v>1.01220703125</v>
      </c>
      <c r="BB26">
        <f t="shared" si="1"/>
        <v>2.205078125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3.83056640625</v>
      </c>
      <c r="BH26">
        <f t="shared" si="6"/>
        <v>15.072265625</v>
      </c>
      <c r="BI26">
        <f t="shared" si="9"/>
        <v>361.46728515625</v>
      </c>
      <c r="BJ26">
        <f t="shared" si="10"/>
        <v>362.47900390625</v>
      </c>
      <c r="BK26">
        <f t="shared" si="10"/>
        <v>364.68408203125</v>
      </c>
      <c r="BL26">
        <f t="shared" si="10"/>
        <v>365.1982421875</v>
      </c>
      <c r="BM26">
        <f t="shared" si="10"/>
        <v>369.70751953125</v>
      </c>
      <c r="BN26">
        <f t="shared" si="10"/>
        <v>372.70849609375</v>
      </c>
      <c r="BO26">
        <f t="shared" si="10"/>
        <v>376.53759765625</v>
      </c>
      <c r="BR26">
        <f t="shared" si="8"/>
        <v>371.443359375</v>
      </c>
    </row>
    <row r="27" spans="1:70" x14ac:dyDescent="0.2">
      <c r="A27" t="s">
        <v>343</v>
      </c>
      <c r="B27" t="s">
        <v>105</v>
      </c>
      <c r="C27" t="s">
        <v>99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1.7804139852523799</v>
      </c>
      <c r="M27">
        <v>1.7804139852523799</v>
      </c>
      <c r="N27">
        <v>0</v>
      </c>
      <c r="O27">
        <v>5336.23291015625</v>
      </c>
      <c r="P27">
        <v>5336.23291015625</v>
      </c>
      <c r="Q27">
        <v>0</v>
      </c>
      <c r="S27">
        <v>5339.23388671875</v>
      </c>
      <c r="T27">
        <v>5339.23388671875</v>
      </c>
      <c r="U27">
        <v>0</v>
      </c>
      <c r="W27">
        <v>5331.7236328125</v>
      </c>
      <c r="X27">
        <v>5331.7236328125</v>
      </c>
      <c r="Y27">
        <v>0</v>
      </c>
      <c r="Z27">
        <v>5336.23291015625</v>
      </c>
      <c r="AA27">
        <v>5336.23291015625</v>
      </c>
      <c r="AB27">
        <v>0</v>
      </c>
      <c r="AC27">
        <v>5331.20947265625</v>
      </c>
      <c r="AD27">
        <v>5331.20947265625</v>
      </c>
      <c r="AE27">
        <v>0</v>
      </c>
      <c r="AF27">
        <v>5331.7236328125</v>
      </c>
      <c r="AG27">
        <v>5331.7236328125</v>
      </c>
      <c r="AH27">
        <v>0</v>
      </c>
      <c r="AI27">
        <v>5329.10400390625</v>
      </c>
      <c r="AJ27">
        <v>5329.10400390625</v>
      </c>
      <c r="AK27">
        <v>0</v>
      </c>
      <c r="AL27">
        <v>5331.20947265625</v>
      </c>
      <c r="AM27">
        <v>5331.20947265625</v>
      </c>
      <c r="AN27">
        <v>0</v>
      </c>
      <c r="AO27">
        <v>5328.10986328125</v>
      </c>
      <c r="AP27">
        <v>5328.10986328125</v>
      </c>
      <c r="AQ27">
        <v>0</v>
      </c>
      <c r="AR27">
        <v>5329.12060546875</v>
      </c>
      <c r="AS27">
        <v>5329.12060546875</v>
      </c>
      <c r="AT27">
        <v>0</v>
      </c>
      <c r="AU27">
        <v>5336.23291015625</v>
      </c>
      <c r="AV27">
        <v>5336.23291015625</v>
      </c>
      <c r="AW27">
        <v>0</v>
      </c>
      <c r="AY27">
        <v>25</v>
      </c>
      <c r="BA27">
        <f t="shared" si="0"/>
        <v>1.0107421875</v>
      </c>
      <c r="BB27">
        <f t="shared" si="1"/>
        <v>2.10546875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3.9287109375</v>
      </c>
      <c r="BH27">
        <f t="shared" si="6"/>
        <v>15.0693359375</v>
      </c>
      <c r="BI27">
        <f t="shared" si="9"/>
        <v>376.53955078125</v>
      </c>
      <c r="BJ27">
        <f t="shared" si="10"/>
        <v>377.5517578125</v>
      </c>
      <c r="BK27">
        <f t="shared" si="10"/>
        <v>379.7568359375</v>
      </c>
      <c r="BL27">
        <f t="shared" si="10"/>
        <v>380.27099609375</v>
      </c>
      <c r="BM27">
        <f t="shared" si="10"/>
        <v>384.7802734375</v>
      </c>
      <c r="BN27">
        <f t="shared" si="10"/>
        <v>387.78125</v>
      </c>
      <c r="BO27">
        <f t="shared" si="10"/>
        <v>391.61181640625</v>
      </c>
      <c r="BR27">
        <f t="shared" si="8"/>
        <v>386.51611328125</v>
      </c>
    </row>
    <row r="28" spans="1:70" x14ac:dyDescent="0.2">
      <c r="A28" t="s">
        <v>344</v>
      </c>
      <c r="B28" t="s">
        <v>190</v>
      </c>
      <c r="C28" t="s">
        <v>22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0.91888821125030518</v>
      </c>
      <c r="M28">
        <v>0.91888821125030518</v>
      </c>
      <c r="N28">
        <v>0</v>
      </c>
      <c r="O28">
        <v>5351.58544921875</v>
      </c>
      <c r="P28">
        <v>5351.58544921875</v>
      </c>
      <c r="Q28">
        <v>0</v>
      </c>
      <c r="S28">
        <v>5354.58642578125</v>
      </c>
      <c r="T28">
        <v>5354.58642578125</v>
      </c>
      <c r="U28">
        <v>0</v>
      </c>
      <c r="W28">
        <v>5347.076171875</v>
      </c>
      <c r="X28">
        <v>5347.076171875</v>
      </c>
      <c r="Y28">
        <v>0</v>
      </c>
      <c r="Z28">
        <v>5351.58544921875</v>
      </c>
      <c r="AA28">
        <v>5351.58544921875</v>
      </c>
      <c r="AB28">
        <v>0</v>
      </c>
      <c r="AC28">
        <v>5346.56201171875</v>
      </c>
      <c r="AD28">
        <v>5346.56201171875</v>
      </c>
      <c r="AE28">
        <v>0</v>
      </c>
      <c r="AF28">
        <v>5347.076171875</v>
      </c>
      <c r="AG28">
        <v>5347.076171875</v>
      </c>
      <c r="AH28">
        <v>0</v>
      </c>
      <c r="AI28">
        <v>5344.158203125</v>
      </c>
      <c r="AJ28">
        <v>5344.158203125</v>
      </c>
      <c r="AK28">
        <v>0</v>
      </c>
      <c r="AL28">
        <v>5346.56201171875</v>
      </c>
      <c r="AM28">
        <v>5346.56201171875</v>
      </c>
      <c r="AN28">
        <v>0</v>
      </c>
      <c r="AO28">
        <v>5343.16259765625</v>
      </c>
      <c r="AP28">
        <v>5343.16259765625</v>
      </c>
      <c r="AQ28">
        <v>0</v>
      </c>
      <c r="AR28">
        <v>5344.1748046875</v>
      </c>
      <c r="AS28">
        <v>5344.1748046875</v>
      </c>
      <c r="AT28">
        <v>0</v>
      </c>
      <c r="AU28">
        <v>5351.58544921875</v>
      </c>
      <c r="AV28">
        <v>5351.58544921875</v>
      </c>
      <c r="AW28">
        <v>0</v>
      </c>
      <c r="AY28">
        <v>26</v>
      </c>
      <c r="BA28">
        <f t="shared" si="0"/>
        <v>1.01220703125</v>
      </c>
      <c r="BB28">
        <f t="shared" si="1"/>
        <v>2.40380859375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3.6298828125</v>
      </c>
      <c r="BH28">
        <f t="shared" si="6"/>
        <v>15.0703125</v>
      </c>
      <c r="BI28">
        <f t="shared" si="9"/>
        <v>391.60888671875</v>
      </c>
      <c r="BJ28">
        <f t="shared" si="10"/>
        <v>392.61962890625</v>
      </c>
      <c r="BK28">
        <f t="shared" si="10"/>
        <v>394.72509765625</v>
      </c>
      <c r="BL28">
        <f t="shared" si="10"/>
        <v>395.2392578125</v>
      </c>
      <c r="BM28">
        <f t="shared" si="10"/>
        <v>399.74853515625</v>
      </c>
      <c r="BN28">
        <f t="shared" si="10"/>
        <v>402.74951171875</v>
      </c>
      <c r="BO28">
        <f t="shared" si="10"/>
        <v>406.67822265625</v>
      </c>
      <c r="BR28">
        <f t="shared" si="8"/>
        <v>401.484375</v>
      </c>
    </row>
    <row r="29" spans="1:70" x14ac:dyDescent="0.2">
      <c r="A29" t="s">
        <v>343</v>
      </c>
      <c r="B29" t="s">
        <v>98</v>
      </c>
      <c r="C29" t="s">
        <v>99</v>
      </c>
      <c r="D29">
        <v>-90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O29">
        <v>5366.34130859375</v>
      </c>
      <c r="P29">
        <v>5366.34130859375</v>
      </c>
      <c r="Q29">
        <v>0</v>
      </c>
      <c r="S29">
        <v>5369.34228515625</v>
      </c>
      <c r="T29">
        <v>5369.34228515625</v>
      </c>
      <c r="U29">
        <v>0</v>
      </c>
      <c r="W29">
        <v>5361.83154296875</v>
      </c>
      <c r="X29">
        <v>5361.83154296875</v>
      </c>
      <c r="Y29">
        <v>0</v>
      </c>
      <c r="Z29">
        <v>5366.34130859375</v>
      </c>
      <c r="AA29">
        <v>5366.34130859375</v>
      </c>
      <c r="AB29">
        <v>0</v>
      </c>
      <c r="AC29">
        <v>5361.31787109375</v>
      </c>
      <c r="AD29">
        <v>5361.31787109375</v>
      </c>
      <c r="AE29">
        <v>0</v>
      </c>
      <c r="AF29">
        <v>5361.83154296875</v>
      </c>
      <c r="AG29">
        <v>5361.83154296875</v>
      </c>
      <c r="AH29">
        <v>0</v>
      </c>
      <c r="AI29">
        <v>5359.2119140625</v>
      </c>
      <c r="AJ29">
        <v>5359.2119140625</v>
      </c>
      <c r="AK29">
        <v>0</v>
      </c>
      <c r="AL29">
        <v>5361.31787109375</v>
      </c>
      <c r="AM29">
        <v>5361.31787109375</v>
      </c>
      <c r="AN29">
        <v>0</v>
      </c>
      <c r="AO29">
        <v>5358.21630859375</v>
      </c>
      <c r="AP29">
        <v>5358.21630859375</v>
      </c>
      <c r="AQ29">
        <v>0</v>
      </c>
      <c r="AR29">
        <v>5359.228515625</v>
      </c>
      <c r="AS29">
        <v>5359.228515625</v>
      </c>
      <c r="AT29">
        <v>0</v>
      </c>
      <c r="AU29">
        <v>5366.34130859375</v>
      </c>
      <c r="AV29">
        <v>5366.34130859375</v>
      </c>
      <c r="AW29">
        <v>0</v>
      </c>
      <c r="AY29">
        <v>27</v>
      </c>
      <c r="BA29">
        <f t="shared" si="0"/>
        <v>1.01220703125</v>
      </c>
      <c r="BB29">
        <f t="shared" si="1"/>
        <v>2.10595703125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3.91552734375</v>
      </c>
      <c r="BH29">
        <f t="shared" si="6"/>
        <v>15.05810546875</v>
      </c>
      <c r="BI29">
        <f t="shared" si="9"/>
        <v>406.67919921875</v>
      </c>
      <c r="BJ29">
        <f t="shared" si="10"/>
        <v>407.69140625</v>
      </c>
      <c r="BK29">
        <f t="shared" si="10"/>
        <v>410.09521484375</v>
      </c>
      <c r="BL29">
        <f t="shared" si="10"/>
        <v>410.609375</v>
      </c>
      <c r="BM29">
        <f t="shared" si="10"/>
        <v>415.11865234375</v>
      </c>
      <c r="BN29">
        <f t="shared" si="10"/>
        <v>418.11962890625</v>
      </c>
      <c r="BO29">
        <f t="shared" si="10"/>
        <v>421.74951171875</v>
      </c>
      <c r="BR29">
        <f t="shared" si="8"/>
        <v>416.8544921875</v>
      </c>
    </row>
    <row r="30" spans="1:70" x14ac:dyDescent="0.2">
      <c r="A30" t="s">
        <v>343</v>
      </c>
      <c r="B30" t="s">
        <v>102</v>
      </c>
      <c r="C30" t="s">
        <v>120</v>
      </c>
      <c r="D30">
        <v>120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2.2407007217407231</v>
      </c>
      <c r="M30">
        <v>2.2407007217407231</v>
      </c>
      <c r="N30">
        <v>0</v>
      </c>
      <c r="O30">
        <v>5381.37890625</v>
      </c>
      <c r="P30">
        <v>5381.37890625</v>
      </c>
      <c r="Q30">
        <v>0</v>
      </c>
      <c r="S30">
        <v>5384.3798828125</v>
      </c>
      <c r="T30">
        <v>5384.3798828125</v>
      </c>
      <c r="U30">
        <v>0</v>
      </c>
      <c r="W30">
        <v>5376.869140625</v>
      </c>
      <c r="X30">
        <v>5376.869140625</v>
      </c>
      <c r="Y30">
        <v>0</v>
      </c>
      <c r="Z30">
        <v>5381.37890625</v>
      </c>
      <c r="AA30">
        <v>5381.37890625</v>
      </c>
      <c r="AB30">
        <v>0</v>
      </c>
      <c r="AC30">
        <v>5376.35498046875</v>
      </c>
      <c r="AD30">
        <v>5376.35498046875</v>
      </c>
      <c r="AE30">
        <v>0</v>
      </c>
      <c r="AF30">
        <v>5376.869140625</v>
      </c>
      <c r="AG30">
        <v>5376.869140625</v>
      </c>
      <c r="AH30">
        <v>0</v>
      </c>
      <c r="AI30">
        <v>5374.24951171875</v>
      </c>
      <c r="AJ30">
        <v>5374.24951171875</v>
      </c>
      <c r="AK30">
        <v>0</v>
      </c>
      <c r="AL30">
        <v>5376.35498046875</v>
      </c>
      <c r="AM30">
        <v>5376.35498046875</v>
      </c>
      <c r="AN30">
        <v>0</v>
      </c>
      <c r="AO30">
        <v>5373.2578125</v>
      </c>
      <c r="AP30">
        <v>5373.2578125</v>
      </c>
      <c r="AQ30">
        <v>0</v>
      </c>
      <c r="AR30">
        <v>5374.26611328125</v>
      </c>
      <c r="AS30">
        <v>5374.26611328125</v>
      </c>
      <c r="AT30">
        <v>0</v>
      </c>
      <c r="AU30">
        <v>5381.37890625</v>
      </c>
      <c r="AV30">
        <v>5381.37890625</v>
      </c>
      <c r="AW30">
        <v>0</v>
      </c>
      <c r="AY30">
        <v>28</v>
      </c>
      <c r="BA30">
        <f t="shared" si="0"/>
        <v>1.00830078125</v>
      </c>
      <c r="BB30">
        <f t="shared" si="1"/>
        <v>2.10546875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3.91455078125</v>
      </c>
      <c r="BH30">
        <f t="shared" si="6"/>
        <v>15.05322265625</v>
      </c>
      <c r="BI30">
        <f t="shared" si="9"/>
        <v>421.7373046875</v>
      </c>
      <c r="BJ30">
        <f t="shared" si="10"/>
        <v>422.74951171875</v>
      </c>
      <c r="BK30">
        <f t="shared" si="10"/>
        <v>424.85546875</v>
      </c>
      <c r="BL30">
        <f t="shared" si="10"/>
        <v>425.369140625</v>
      </c>
      <c r="BM30">
        <f t="shared" si="10"/>
        <v>429.87890625</v>
      </c>
      <c r="BN30">
        <f t="shared" si="10"/>
        <v>432.8798828125</v>
      </c>
      <c r="BO30">
        <f t="shared" si="10"/>
        <v>436.79541015625</v>
      </c>
      <c r="BR30">
        <f t="shared" si="8"/>
        <v>431.6142578125</v>
      </c>
    </row>
    <row r="31" spans="1:70" x14ac:dyDescent="0.2">
      <c r="A31" t="s">
        <v>343</v>
      </c>
      <c r="B31" t="s">
        <v>171</v>
      </c>
      <c r="C31" t="s">
        <v>17</v>
      </c>
      <c r="D31">
        <v>150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0.77423310279846191</v>
      </c>
      <c r="M31">
        <v>0.77423310279846191</v>
      </c>
      <c r="N31">
        <v>0</v>
      </c>
      <c r="O31">
        <v>5396.814453125</v>
      </c>
      <c r="P31">
        <v>5396.814453125</v>
      </c>
      <c r="Q31">
        <v>0</v>
      </c>
      <c r="S31">
        <v>5399.81494140625</v>
      </c>
      <c r="T31">
        <v>5399.81494140625</v>
      </c>
      <c r="U31">
        <v>0</v>
      </c>
      <c r="W31">
        <v>5392.3046875</v>
      </c>
      <c r="X31">
        <v>5392.3046875</v>
      </c>
      <c r="Y31">
        <v>0</v>
      </c>
      <c r="Z31">
        <v>5396.814453125</v>
      </c>
      <c r="AA31">
        <v>5396.814453125</v>
      </c>
      <c r="AB31">
        <v>0</v>
      </c>
      <c r="AC31">
        <v>5391.79052734375</v>
      </c>
      <c r="AD31">
        <v>5391.79052734375</v>
      </c>
      <c r="AE31">
        <v>0</v>
      </c>
      <c r="AF31">
        <v>5392.3046875</v>
      </c>
      <c r="AG31">
        <v>5392.3046875</v>
      </c>
      <c r="AH31">
        <v>0</v>
      </c>
      <c r="AI31">
        <v>5389.287109375</v>
      </c>
      <c r="AJ31">
        <v>5389.287109375</v>
      </c>
      <c r="AK31">
        <v>0</v>
      </c>
      <c r="AL31">
        <v>5391.79052734375</v>
      </c>
      <c r="AM31">
        <v>5391.79052734375</v>
      </c>
      <c r="AN31">
        <v>0</v>
      </c>
      <c r="AO31">
        <v>5388.29443359375</v>
      </c>
      <c r="AP31">
        <v>5388.29443359375</v>
      </c>
      <c r="AQ31">
        <v>0</v>
      </c>
      <c r="AR31">
        <v>5389.3037109375</v>
      </c>
      <c r="AS31">
        <v>5389.3037109375</v>
      </c>
      <c r="AT31">
        <v>0</v>
      </c>
      <c r="AU31">
        <v>5396.814453125</v>
      </c>
      <c r="AV31">
        <v>5396.814453125</v>
      </c>
      <c r="AW31">
        <v>0</v>
      </c>
      <c r="AY31">
        <v>29</v>
      </c>
      <c r="BA31">
        <f t="shared" si="0"/>
        <v>1.00927734375</v>
      </c>
      <c r="BB31">
        <f t="shared" si="1"/>
        <v>2.50341796875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-5399.81494140625</v>
      </c>
      <c r="BI31">
        <f t="shared" si="9"/>
        <v>436.79052734375</v>
      </c>
      <c r="BJ31">
        <f t="shared" si="10"/>
        <v>437.798828125</v>
      </c>
      <c r="BK31">
        <f t="shared" si="10"/>
        <v>439.904296875</v>
      </c>
      <c r="BL31">
        <f t="shared" si="10"/>
        <v>440.41845703125</v>
      </c>
      <c r="BM31">
        <f t="shared" si="10"/>
        <v>444.92822265625</v>
      </c>
      <c r="BN31">
        <f t="shared" si="10"/>
        <v>447.92919921875</v>
      </c>
      <c r="BO31">
        <f t="shared" si="10"/>
        <v>451.84375</v>
      </c>
      <c r="BR31">
        <f t="shared" si="8"/>
        <v>446.66357421875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1660.278930664062</v>
      </c>
      <c r="C2">
        <v>1660.278930664062</v>
      </c>
      <c r="D2">
        <v>0</v>
      </c>
      <c r="F2">
        <v>1662.285034179688</v>
      </c>
      <c r="G2">
        <v>1662.285034179688</v>
      </c>
      <c r="H2">
        <v>0</v>
      </c>
      <c r="J2">
        <v>1664.291137695312</v>
      </c>
      <c r="K2">
        <v>1664.291137695312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96</v>
      </c>
      <c r="C2" t="s">
        <v>97</v>
      </c>
      <c r="D2">
        <v>60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0.93023687601089478</v>
      </c>
      <c r="M2">
        <v>0.93023687601089478</v>
      </c>
      <c r="N2">
        <v>0</v>
      </c>
      <c r="O2">
        <v>1674.885375976562</v>
      </c>
      <c r="P2">
        <v>1674.885375976562</v>
      </c>
      <c r="Q2">
        <v>0</v>
      </c>
      <c r="S2">
        <v>1677.886352539062</v>
      </c>
      <c r="T2">
        <v>1677.886352539062</v>
      </c>
      <c r="U2">
        <v>0</v>
      </c>
      <c r="W2">
        <v>1670.375854492188</v>
      </c>
      <c r="X2">
        <v>1670.375854492188</v>
      </c>
      <c r="Y2">
        <v>0</v>
      </c>
      <c r="Z2">
        <v>1674.885375976562</v>
      </c>
      <c r="AA2">
        <v>1674.885375976562</v>
      </c>
      <c r="AB2">
        <v>0</v>
      </c>
      <c r="AC2">
        <v>1669.86181640625</v>
      </c>
      <c r="AD2">
        <v>1669.86181640625</v>
      </c>
      <c r="AE2">
        <v>0</v>
      </c>
      <c r="AF2">
        <v>1670.375854492188</v>
      </c>
      <c r="AG2">
        <v>1670.375854492188</v>
      </c>
      <c r="AH2">
        <v>0</v>
      </c>
      <c r="AI2">
        <v>1667.3583984375</v>
      </c>
      <c r="AJ2">
        <v>1667.3583984375</v>
      </c>
      <c r="AK2">
        <v>0</v>
      </c>
      <c r="AL2">
        <v>1669.86181640625</v>
      </c>
      <c r="AM2">
        <v>1669.86181640625</v>
      </c>
      <c r="AN2">
        <v>0</v>
      </c>
      <c r="AO2">
        <v>1666.363159179688</v>
      </c>
      <c r="AP2">
        <v>1666.363159179688</v>
      </c>
      <c r="AQ2">
        <v>0</v>
      </c>
      <c r="AR2">
        <v>1667.374877929688</v>
      </c>
      <c r="AS2">
        <v>1667.374877929688</v>
      </c>
      <c r="AT2">
        <v>0</v>
      </c>
      <c r="AU2">
        <v>1674.885375976562</v>
      </c>
      <c r="AV2">
        <v>1674.885375976562</v>
      </c>
      <c r="AW2">
        <v>0</v>
      </c>
      <c r="AY2">
        <v>0</v>
      </c>
      <c r="BA2">
        <f>AR2-AO2</f>
        <v>1.01171875</v>
      </c>
      <c r="BB2">
        <f>AL2-AI2</f>
        <v>2.50341796875</v>
      </c>
      <c r="BC2">
        <f>AF2-AD2</f>
        <v>0.51403808593795475</v>
      </c>
      <c r="BD2">
        <f>Z2-W2</f>
        <v>4.5095214843740905</v>
      </c>
      <c r="BE2">
        <f>S2-AU2</f>
        <v>3.0009765625</v>
      </c>
      <c r="BF2">
        <f>AO3-S2</f>
        <v>3.5285644531259095</v>
      </c>
      <c r="BH2">
        <f>SUM(BA2:BF2)</f>
        <v>15.068237304687955</v>
      </c>
      <c r="BI2">
        <v>0</v>
      </c>
      <c r="BJ2">
        <f>BA2-AX2</f>
        <v>1.01171875</v>
      </c>
      <c r="BK2">
        <f>BJ2+BB2</f>
        <v>3.51513671875</v>
      </c>
      <c r="BL2">
        <f>BK2+BC2</f>
        <v>4.0291748046879547</v>
      </c>
      <c r="BM2">
        <f>BL2+BD2</f>
        <v>8.5386962890620453</v>
      </c>
      <c r="BN2">
        <f>BM2+BE2</f>
        <v>11.539672851562045</v>
      </c>
      <c r="BO2">
        <f>BN2+BF2</f>
        <v>15.068237304687955</v>
      </c>
      <c r="BQ2">
        <f>Ctrl_block1!AO2-firstcountdown!B2</f>
        <v>6.0842285156259095</v>
      </c>
      <c r="BR2">
        <f>$BQ$2+BL2</f>
        <v>10.113403320313864</v>
      </c>
    </row>
    <row r="3" spans="1:70" x14ac:dyDescent="0.2">
      <c r="A3" t="s">
        <v>20</v>
      </c>
      <c r="B3" t="s">
        <v>100</v>
      </c>
      <c r="C3" t="s">
        <v>101</v>
      </c>
      <c r="D3">
        <v>-30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1.580314517021179</v>
      </c>
      <c r="M3">
        <v>1.580314517021179</v>
      </c>
      <c r="N3">
        <v>0</v>
      </c>
      <c r="O3">
        <v>1688.447387695312</v>
      </c>
      <c r="P3">
        <v>1688.447387695312</v>
      </c>
      <c r="Q3">
        <v>0</v>
      </c>
      <c r="S3">
        <v>1691.4482421875</v>
      </c>
      <c r="T3">
        <v>1691.4482421875</v>
      </c>
      <c r="U3">
        <v>0</v>
      </c>
      <c r="W3">
        <v>1683.937744140625</v>
      </c>
      <c r="X3">
        <v>1683.937744140625</v>
      </c>
      <c r="Y3">
        <v>0</v>
      </c>
      <c r="Z3">
        <v>1688.447387695312</v>
      </c>
      <c r="AA3">
        <v>1688.447387695312</v>
      </c>
      <c r="AB3">
        <v>0</v>
      </c>
      <c r="AC3">
        <v>1683.423828125</v>
      </c>
      <c r="AD3">
        <v>1683.423828125</v>
      </c>
      <c r="AE3">
        <v>0</v>
      </c>
      <c r="AF3">
        <v>1683.937744140625</v>
      </c>
      <c r="AG3">
        <v>1683.937744140625</v>
      </c>
      <c r="AH3">
        <v>0</v>
      </c>
      <c r="AI3">
        <v>1682.412475585938</v>
      </c>
      <c r="AJ3">
        <v>1682.412475585938</v>
      </c>
      <c r="AK3">
        <v>0</v>
      </c>
      <c r="AL3">
        <v>1683.423828125</v>
      </c>
      <c r="AM3">
        <v>1683.423828125</v>
      </c>
      <c r="AN3">
        <v>0</v>
      </c>
      <c r="AO3">
        <v>1681.414916992188</v>
      </c>
      <c r="AP3">
        <v>1681.414916992188</v>
      </c>
      <c r="AQ3">
        <v>0</v>
      </c>
      <c r="AR3">
        <v>1682.428955078125</v>
      </c>
      <c r="AS3">
        <v>1682.428955078125</v>
      </c>
      <c r="AT3">
        <v>0</v>
      </c>
      <c r="AU3">
        <v>1688.447387695312</v>
      </c>
      <c r="AV3">
        <v>1688.447387695312</v>
      </c>
      <c r="AW3">
        <v>0</v>
      </c>
      <c r="AY3">
        <v>1</v>
      </c>
      <c r="BA3">
        <f t="shared" ref="BA3:BA31" si="0">AR3-AO3</f>
        <v>1.0140380859370453</v>
      </c>
      <c r="BB3">
        <f t="shared" ref="BB3:BB31" si="1">AL3-AI3</f>
        <v>1.0113525390620453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5.009765625</v>
      </c>
      <c r="BH3">
        <f t="shared" ref="BH3:BH30" si="6">SUM(BA3:BF3)</f>
        <v>15.059570312499091</v>
      </c>
      <c r="BI3">
        <f>SUM(BA2:BF2)</f>
        <v>15.068237304687955</v>
      </c>
      <c r="BJ3">
        <f t="shared" ref="BJ3:BO18" si="7">BI3+BA2</f>
        <v>16.079956054687955</v>
      </c>
      <c r="BK3">
        <f t="shared" si="7"/>
        <v>18.583374023437955</v>
      </c>
      <c r="BL3">
        <f t="shared" si="7"/>
        <v>19.097412109375909</v>
      </c>
      <c r="BM3">
        <f t="shared" si="7"/>
        <v>23.60693359375</v>
      </c>
      <c r="BN3">
        <f t="shared" si="7"/>
        <v>26.60791015625</v>
      </c>
      <c r="BO3">
        <f t="shared" si="7"/>
        <v>30.136474609375909</v>
      </c>
      <c r="BR3">
        <f t="shared" ref="BR3:BR31" si="8">$BQ$2+BL3</f>
        <v>25.181640625001819</v>
      </c>
    </row>
    <row r="4" spans="1:70" x14ac:dyDescent="0.2">
      <c r="A4" t="s">
        <v>20</v>
      </c>
      <c r="B4" t="s">
        <v>124</v>
      </c>
      <c r="C4" t="s">
        <v>99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2.6536872386932369</v>
      </c>
      <c r="M4">
        <v>2.6536872386932369</v>
      </c>
      <c r="N4">
        <v>0</v>
      </c>
      <c r="O4">
        <v>1705.375</v>
      </c>
      <c r="P4">
        <v>1705.375</v>
      </c>
      <c r="Q4">
        <v>0</v>
      </c>
      <c r="S4">
        <v>1708.375854492188</v>
      </c>
      <c r="T4">
        <v>1708.375854492188</v>
      </c>
      <c r="U4">
        <v>0</v>
      </c>
      <c r="W4">
        <v>1700.865356445312</v>
      </c>
      <c r="X4">
        <v>1700.865356445312</v>
      </c>
      <c r="Y4">
        <v>0</v>
      </c>
      <c r="Z4">
        <v>1705.375</v>
      </c>
      <c r="AA4">
        <v>1705.375</v>
      </c>
      <c r="AB4">
        <v>0</v>
      </c>
      <c r="AC4">
        <v>1700.351318359375</v>
      </c>
      <c r="AD4">
        <v>1700.351318359375</v>
      </c>
      <c r="AE4">
        <v>0</v>
      </c>
      <c r="AF4">
        <v>1700.865356445312</v>
      </c>
      <c r="AG4">
        <v>1700.865356445312</v>
      </c>
      <c r="AH4">
        <v>0</v>
      </c>
      <c r="AI4">
        <v>1697.449951171875</v>
      </c>
      <c r="AJ4">
        <v>1697.449951171875</v>
      </c>
      <c r="AK4">
        <v>0</v>
      </c>
      <c r="AL4">
        <v>1700.351318359375</v>
      </c>
      <c r="AM4">
        <v>1700.351318359375</v>
      </c>
      <c r="AN4">
        <v>0</v>
      </c>
      <c r="AO4">
        <v>1696.4580078125</v>
      </c>
      <c r="AP4">
        <v>1696.4580078125</v>
      </c>
      <c r="AQ4">
        <v>0</v>
      </c>
      <c r="AR4">
        <v>1697.466552734375</v>
      </c>
      <c r="AS4">
        <v>1697.466552734375</v>
      </c>
      <c r="AT4">
        <v>0</v>
      </c>
      <c r="AU4">
        <v>1705.375</v>
      </c>
      <c r="AV4">
        <v>1705.375</v>
      </c>
      <c r="AW4">
        <v>0</v>
      </c>
      <c r="AY4">
        <v>2</v>
      </c>
      <c r="BA4">
        <f t="shared" si="0"/>
        <v>1.008544921875</v>
      </c>
      <c r="BB4">
        <f t="shared" si="1"/>
        <v>2.9013671875</v>
      </c>
      <c r="BC4">
        <f t="shared" si="2"/>
        <v>0.51403808593704525</v>
      </c>
      <c r="BD4">
        <f t="shared" si="3"/>
        <v>4.5096435546879547</v>
      </c>
      <c r="BE4">
        <f t="shared" si="4"/>
        <v>3.0008544921879547</v>
      </c>
      <c r="BF4">
        <f t="shared" si="5"/>
        <v>3.1081542968740905</v>
      </c>
      <c r="BH4">
        <f t="shared" si="6"/>
        <v>15.042602539062045</v>
      </c>
      <c r="BI4">
        <f>BH2+BH3</f>
        <v>30.127807617187045</v>
      </c>
      <c r="BJ4">
        <f t="shared" si="7"/>
        <v>31.141845703124091</v>
      </c>
      <c r="BK4">
        <f t="shared" si="7"/>
        <v>32.153198242186136</v>
      </c>
      <c r="BL4">
        <f t="shared" si="7"/>
        <v>32.667114257811136</v>
      </c>
      <c r="BM4">
        <f t="shared" si="7"/>
        <v>37.176757812498181</v>
      </c>
      <c r="BN4">
        <f t="shared" si="7"/>
        <v>40.177612304686136</v>
      </c>
      <c r="BO4">
        <f t="shared" si="7"/>
        <v>45.187377929686136</v>
      </c>
      <c r="BR4">
        <f t="shared" si="8"/>
        <v>38.751342773437045</v>
      </c>
    </row>
    <row r="5" spans="1:70" x14ac:dyDescent="0.2">
      <c r="A5" t="s">
        <v>15</v>
      </c>
      <c r="B5" t="s">
        <v>105</v>
      </c>
      <c r="C5" t="s">
        <v>99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0.78303152322769165</v>
      </c>
      <c r="M5">
        <v>0.78303152322769165</v>
      </c>
      <c r="N5">
        <v>0</v>
      </c>
      <c r="O5">
        <v>1719.500610351562</v>
      </c>
      <c r="P5">
        <v>1719.500610351562</v>
      </c>
      <c r="Q5">
        <v>0</v>
      </c>
      <c r="S5">
        <v>1722.50146484375</v>
      </c>
      <c r="T5">
        <v>1722.50146484375</v>
      </c>
      <c r="U5">
        <v>0</v>
      </c>
      <c r="W5">
        <v>1714.990966796875</v>
      </c>
      <c r="X5">
        <v>1714.990966796875</v>
      </c>
      <c r="Y5">
        <v>0</v>
      </c>
      <c r="Z5">
        <v>1719.500610351562</v>
      </c>
      <c r="AA5">
        <v>1719.500610351562</v>
      </c>
      <c r="AB5">
        <v>0</v>
      </c>
      <c r="AC5">
        <v>1714.47705078125</v>
      </c>
      <c r="AD5">
        <v>1714.47705078125</v>
      </c>
      <c r="AE5">
        <v>0</v>
      </c>
      <c r="AF5">
        <v>1714.990966796875</v>
      </c>
      <c r="AG5">
        <v>1714.990966796875</v>
      </c>
      <c r="AH5">
        <v>0</v>
      </c>
      <c r="AI5">
        <v>1712.470947265625</v>
      </c>
      <c r="AJ5">
        <v>1712.470947265625</v>
      </c>
      <c r="AK5">
        <v>0</v>
      </c>
      <c r="AL5">
        <v>1714.47705078125</v>
      </c>
      <c r="AM5">
        <v>1714.47705078125</v>
      </c>
      <c r="AN5">
        <v>0</v>
      </c>
      <c r="AO5">
        <v>1711.484008789062</v>
      </c>
      <c r="AP5">
        <v>1711.484008789062</v>
      </c>
      <c r="AQ5">
        <v>0</v>
      </c>
      <c r="AR5">
        <v>1712.487548828125</v>
      </c>
      <c r="AS5">
        <v>1712.487548828125</v>
      </c>
      <c r="AT5">
        <v>0</v>
      </c>
      <c r="AU5">
        <v>1719.500610351562</v>
      </c>
      <c r="AV5">
        <v>1719.500610351562</v>
      </c>
      <c r="AW5">
        <v>0</v>
      </c>
      <c r="AY5">
        <v>3</v>
      </c>
      <c r="BA5">
        <f t="shared" si="0"/>
        <v>1.0035400390629547</v>
      </c>
      <c r="BB5">
        <f t="shared" si="1"/>
        <v>2.006103515625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4.02587890625</v>
      </c>
      <c r="BH5">
        <f t="shared" si="6"/>
        <v>15.059936523437955</v>
      </c>
      <c r="BI5">
        <f t="shared" ref="BI5:BI31" si="9">BI4+BH4</f>
        <v>45.170410156249091</v>
      </c>
      <c r="BJ5">
        <f t="shared" si="7"/>
        <v>46.178955078124091</v>
      </c>
      <c r="BK5">
        <f t="shared" si="7"/>
        <v>49.080322265624091</v>
      </c>
      <c r="BL5">
        <f t="shared" si="7"/>
        <v>49.594360351561136</v>
      </c>
      <c r="BM5">
        <f t="shared" si="7"/>
        <v>54.104003906249091</v>
      </c>
      <c r="BN5">
        <f t="shared" si="7"/>
        <v>57.104858398437045</v>
      </c>
      <c r="BO5">
        <f t="shared" si="7"/>
        <v>60.213012695311136</v>
      </c>
      <c r="BR5">
        <f t="shared" si="8"/>
        <v>55.678588867187045</v>
      </c>
    </row>
    <row r="6" spans="1:70" x14ac:dyDescent="0.2">
      <c r="A6" t="s">
        <v>20</v>
      </c>
      <c r="B6" t="s">
        <v>102</v>
      </c>
      <c r="C6" t="s">
        <v>103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0.85876590013504028</v>
      </c>
      <c r="M6">
        <v>0.85876590013504028</v>
      </c>
      <c r="N6">
        <v>0</v>
      </c>
      <c r="O6">
        <v>1733.957885742188</v>
      </c>
      <c r="P6">
        <v>1733.957885742188</v>
      </c>
      <c r="Q6">
        <v>0</v>
      </c>
      <c r="S6">
        <v>1736.958740234375</v>
      </c>
      <c r="T6">
        <v>1736.958740234375</v>
      </c>
      <c r="U6">
        <v>0</v>
      </c>
      <c r="W6">
        <v>1729.4482421875</v>
      </c>
      <c r="X6">
        <v>1729.4482421875</v>
      </c>
      <c r="Y6">
        <v>0</v>
      </c>
      <c r="Z6">
        <v>1733.957885742188</v>
      </c>
      <c r="AA6">
        <v>1733.957885742188</v>
      </c>
      <c r="AB6">
        <v>0</v>
      </c>
      <c r="AC6">
        <v>1728.934326171875</v>
      </c>
      <c r="AD6">
        <v>1728.934326171875</v>
      </c>
      <c r="AE6">
        <v>0</v>
      </c>
      <c r="AF6">
        <v>1729.4482421875</v>
      </c>
      <c r="AG6">
        <v>1729.4482421875</v>
      </c>
      <c r="AH6">
        <v>0</v>
      </c>
      <c r="AI6">
        <v>1727.525024414062</v>
      </c>
      <c r="AJ6">
        <v>1727.525024414062</v>
      </c>
      <c r="AK6">
        <v>0</v>
      </c>
      <c r="AL6">
        <v>1728.934326171875</v>
      </c>
      <c r="AM6">
        <v>1728.934326171875</v>
      </c>
      <c r="AN6">
        <v>0</v>
      </c>
      <c r="AO6">
        <v>1726.52734375</v>
      </c>
      <c r="AP6">
        <v>1726.52734375</v>
      </c>
      <c r="AQ6">
        <v>0</v>
      </c>
      <c r="AR6">
        <v>1727.541625976562</v>
      </c>
      <c r="AS6">
        <v>1727.541625976562</v>
      </c>
      <c r="AT6">
        <v>0</v>
      </c>
      <c r="AU6">
        <v>1733.957885742188</v>
      </c>
      <c r="AV6">
        <v>1733.957885742188</v>
      </c>
      <c r="AW6">
        <v>0</v>
      </c>
      <c r="AY6">
        <v>4</v>
      </c>
      <c r="BA6">
        <f t="shared" si="0"/>
        <v>1.0142822265620453</v>
      </c>
      <c r="BB6">
        <f t="shared" si="1"/>
        <v>1.4093017578129547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4.6124267578129547</v>
      </c>
      <c r="BH6">
        <f t="shared" si="6"/>
        <v>15.060424804687955</v>
      </c>
      <c r="BI6">
        <f t="shared" si="9"/>
        <v>60.230346679687045</v>
      </c>
      <c r="BJ6">
        <f t="shared" si="7"/>
        <v>61.23388671875</v>
      </c>
      <c r="BK6">
        <f t="shared" si="7"/>
        <v>63.239990234375</v>
      </c>
      <c r="BL6">
        <f t="shared" si="7"/>
        <v>63.75390625</v>
      </c>
      <c r="BM6">
        <f t="shared" si="7"/>
        <v>68.263549804687045</v>
      </c>
      <c r="BN6">
        <f t="shared" si="7"/>
        <v>71.264404296875</v>
      </c>
      <c r="BO6">
        <f t="shared" si="7"/>
        <v>75.290283203125</v>
      </c>
      <c r="BR6">
        <f t="shared" si="8"/>
        <v>69.838134765625909</v>
      </c>
    </row>
    <row r="7" spans="1:70" x14ac:dyDescent="0.2">
      <c r="A7" t="s">
        <v>20</v>
      </c>
      <c r="B7" t="s">
        <v>104</v>
      </c>
      <c r="C7" t="s">
        <v>99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1.179588794708252</v>
      </c>
      <c r="M7">
        <v>1.179588794708252</v>
      </c>
      <c r="N7">
        <v>0</v>
      </c>
      <c r="O7">
        <v>1750.388061523438</v>
      </c>
      <c r="P7">
        <v>1750.388061523438</v>
      </c>
      <c r="Q7">
        <v>0</v>
      </c>
      <c r="S7">
        <v>1753.388916015625</v>
      </c>
      <c r="T7">
        <v>1753.388916015625</v>
      </c>
      <c r="U7">
        <v>0</v>
      </c>
      <c r="W7">
        <v>1745.87841796875</v>
      </c>
      <c r="X7">
        <v>1745.87841796875</v>
      </c>
      <c r="Y7">
        <v>0</v>
      </c>
      <c r="Z7">
        <v>1750.388061523438</v>
      </c>
      <c r="AA7">
        <v>1750.388061523438</v>
      </c>
      <c r="AB7">
        <v>0</v>
      </c>
      <c r="AC7">
        <v>1745.364379882812</v>
      </c>
      <c r="AD7">
        <v>1745.364379882812</v>
      </c>
      <c r="AE7">
        <v>0</v>
      </c>
      <c r="AF7">
        <v>1745.87841796875</v>
      </c>
      <c r="AG7">
        <v>1745.87841796875</v>
      </c>
      <c r="AH7">
        <v>0</v>
      </c>
      <c r="AI7">
        <v>1742.5625</v>
      </c>
      <c r="AJ7">
        <v>1742.5625</v>
      </c>
      <c r="AK7">
        <v>0</v>
      </c>
      <c r="AL7">
        <v>1745.364379882812</v>
      </c>
      <c r="AM7">
        <v>1745.364379882812</v>
      </c>
      <c r="AN7">
        <v>0</v>
      </c>
      <c r="AO7">
        <v>1741.571166992188</v>
      </c>
      <c r="AP7">
        <v>1741.571166992188</v>
      </c>
      <c r="AQ7">
        <v>0</v>
      </c>
      <c r="AR7">
        <v>1742.5791015625</v>
      </c>
      <c r="AS7">
        <v>1742.5791015625</v>
      </c>
      <c r="AT7">
        <v>0</v>
      </c>
      <c r="AU7">
        <v>1750.388061523438</v>
      </c>
      <c r="AV7">
        <v>1750.388061523438</v>
      </c>
      <c r="AW7">
        <v>0</v>
      </c>
      <c r="AY7">
        <v>5</v>
      </c>
      <c r="BA7">
        <f t="shared" si="0"/>
        <v>1.0079345703120453</v>
      </c>
      <c r="BB7">
        <f t="shared" si="1"/>
        <v>2.8018798828120453</v>
      </c>
      <c r="BC7">
        <f t="shared" si="2"/>
        <v>0.51403808593795475</v>
      </c>
      <c r="BD7">
        <f t="shared" si="3"/>
        <v>4.5096435546879547</v>
      </c>
      <c r="BE7">
        <f t="shared" si="4"/>
        <v>3.0008544921870453</v>
      </c>
      <c r="BF7">
        <f t="shared" si="5"/>
        <v>3.20849609375</v>
      </c>
      <c r="BH7">
        <f t="shared" si="6"/>
        <v>15.042846679687045</v>
      </c>
      <c r="BI7">
        <f t="shared" si="9"/>
        <v>75.290771484375</v>
      </c>
      <c r="BJ7">
        <f t="shared" si="7"/>
        <v>76.305053710937045</v>
      </c>
      <c r="BK7">
        <f t="shared" si="7"/>
        <v>77.71435546875</v>
      </c>
      <c r="BL7">
        <f t="shared" si="7"/>
        <v>78.228271484375</v>
      </c>
      <c r="BM7">
        <f t="shared" si="7"/>
        <v>82.737915039062955</v>
      </c>
      <c r="BN7">
        <f t="shared" si="7"/>
        <v>85.73876953125</v>
      </c>
      <c r="BO7">
        <f t="shared" si="7"/>
        <v>90.351196289062955</v>
      </c>
      <c r="BR7">
        <f t="shared" si="8"/>
        <v>84.312500000000909</v>
      </c>
    </row>
    <row r="8" spans="1:70" x14ac:dyDescent="0.2">
      <c r="A8" t="s">
        <v>15</v>
      </c>
      <c r="B8" t="s">
        <v>114</v>
      </c>
      <c r="C8" t="s">
        <v>99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0.59683382511138916</v>
      </c>
      <c r="M8">
        <v>0.59683382511138916</v>
      </c>
      <c r="N8">
        <v>0</v>
      </c>
      <c r="O8">
        <v>1764.115844726562</v>
      </c>
      <c r="P8">
        <v>1764.115844726562</v>
      </c>
      <c r="Q8">
        <v>0</v>
      </c>
      <c r="S8">
        <v>1767.11669921875</v>
      </c>
      <c r="T8">
        <v>1767.11669921875</v>
      </c>
      <c r="U8">
        <v>0</v>
      </c>
      <c r="W8">
        <v>1759.606201171875</v>
      </c>
      <c r="X8">
        <v>1759.606201171875</v>
      </c>
      <c r="Y8">
        <v>0</v>
      </c>
      <c r="Z8">
        <v>1764.115844726562</v>
      </c>
      <c r="AA8">
        <v>1764.115844726562</v>
      </c>
      <c r="AB8">
        <v>0</v>
      </c>
      <c r="AC8">
        <v>1759.092163085938</v>
      </c>
      <c r="AD8">
        <v>1759.092163085938</v>
      </c>
      <c r="AE8">
        <v>0</v>
      </c>
      <c r="AF8">
        <v>1759.606201171875</v>
      </c>
      <c r="AG8">
        <v>1759.606201171875</v>
      </c>
      <c r="AH8">
        <v>0</v>
      </c>
      <c r="AI8">
        <v>1757.58349609375</v>
      </c>
      <c r="AJ8">
        <v>1757.58349609375</v>
      </c>
      <c r="AK8">
        <v>0</v>
      </c>
      <c r="AL8">
        <v>1759.092163085938</v>
      </c>
      <c r="AM8">
        <v>1759.092163085938</v>
      </c>
      <c r="AN8">
        <v>0</v>
      </c>
      <c r="AO8">
        <v>1756.597412109375</v>
      </c>
      <c r="AP8">
        <v>1756.597412109375</v>
      </c>
      <c r="AQ8">
        <v>0</v>
      </c>
      <c r="AR8">
        <v>1757.60009765625</v>
      </c>
      <c r="AS8">
        <v>1757.60009765625</v>
      </c>
      <c r="AT8">
        <v>0</v>
      </c>
      <c r="AU8">
        <v>1764.115844726562</v>
      </c>
      <c r="AV8">
        <v>1764.115844726562</v>
      </c>
      <c r="AW8">
        <v>0</v>
      </c>
      <c r="AY8">
        <v>6</v>
      </c>
      <c r="BA8">
        <f t="shared" si="0"/>
        <v>1.002685546875</v>
      </c>
      <c r="BB8">
        <f t="shared" si="1"/>
        <v>1.5086669921879547</v>
      </c>
      <c r="BC8">
        <f t="shared" si="2"/>
        <v>0.51403808593704525</v>
      </c>
      <c r="BD8">
        <f t="shared" si="3"/>
        <v>4.5096435546870453</v>
      </c>
      <c r="BE8">
        <f t="shared" si="4"/>
        <v>3.0008544921879547</v>
      </c>
      <c r="BF8">
        <f t="shared" si="5"/>
        <v>4.5230712890620453</v>
      </c>
      <c r="BH8">
        <f t="shared" si="6"/>
        <v>15.058959960937045</v>
      </c>
      <c r="BI8">
        <f t="shared" si="9"/>
        <v>90.333618164062045</v>
      </c>
      <c r="BJ8">
        <f t="shared" si="7"/>
        <v>91.341552734374091</v>
      </c>
      <c r="BK8">
        <f t="shared" si="7"/>
        <v>94.143432617186136</v>
      </c>
      <c r="BL8">
        <f t="shared" si="7"/>
        <v>94.657470703124091</v>
      </c>
      <c r="BM8">
        <f t="shared" si="7"/>
        <v>99.167114257812045</v>
      </c>
      <c r="BN8">
        <f t="shared" si="7"/>
        <v>102.16796874999909</v>
      </c>
      <c r="BO8">
        <f t="shared" si="7"/>
        <v>105.37646484374909</v>
      </c>
      <c r="BR8">
        <f t="shared" si="8"/>
        <v>100.74169921875</v>
      </c>
    </row>
    <row r="9" spans="1:70" x14ac:dyDescent="0.2">
      <c r="A9" t="s">
        <v>20</v>
      </c>
      <c r="B9" t="s">
        <v>98</v>
      </c>
      <c r="C9" t="s">
        <v>99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0.99892580509185791</v>
      </c>
      <c r="M9">
        <v>0.99892580509185791</v>
      </c>
      <c r="N9">
        <v>0</v>
      </c>
      <c r="O9">
        <v>1779.965698242188</v>
      </c>
      <c r="P9">
        <v>1779.965698242188</v>
      </c>
      <c r="Q9">
        <v>0</v>
      </c>
      <c r="S9">
        <v>1782.966552734375</v>
      </c>
      <c r="T9">
        <v>1782.966552734375</v>
      </c>
      <c r="U9">
        <v>0</v>
      </c>
      <c r="W9">
        <v>1775.4560546875</v>
      </c>
      <c r="X9">
        <v>1775.4560546875</v>
      </c>
      <c r="Y9">
        <v>0</v>
      </c>
      <c r="Z9">
        <v>1779.965698242188</v>
      </c>
      <c r="AA9">
        <v>1779.965698242188</v>
      </c>
      <c r="AB9">
        <v>0</v>
      </c>
      <c r="AC9">
        <v>1774.942138671875</v>
      </c>
      <c r="AD9">
        <v>1774.942138671875</v>
      </c>
      <c r="AE9">
        <v>0</v>
      </c>
      <c r="AF9">
        <v>1775.4560546875</v>
      </c>
      <c r="AG9">
        <v>1775.4560546875</v>
      </c>
      <c r="AH9">
        <v>0</v>
      </c>
      <c r="AI9">
        <v>1772.637573242188</v>
      </c>
      <c r="AJ9">
        <v>1772.637573242188</v>
      </c>
      <c r="AK9">
        <v>0</v>
      </c>
      <c r="AL9">
        <v>1774.942138671875</v>
      </c>
      <c r="AM9">
        <v>1774.942138671875</v>
      </c>
      <c r="AN9">
        <v>0</v>
      </c>
      <c r="AO9">
        <v>1771.639770507812</v>
      </c>
      <c r="AP9">
        <v>1771.639770507812</v>
      </c>
      <c r="AQ9">
        <v>0</v>
      </c>
      <c r="AR9">
        <v>1772.654174804688</v>
      </c>
      <c r="AS9">
        <v>1772.654174804688</v>
      </c>
      <c r="AT9">
        <v>0</v>
      </c>
      <c r="AU9">
        <v>1779.965698242188</v>
      </c>
      <c r="AV9">
        <v>1779.965698242188</v>
      </c>
      <c r="AW9">
        <v>0</v>
      </c>
      <c r="AY9">
        <v>7</v>
      </c>
      <c r="BA9">
        <f t="shared" si="0"/>
        <v>1.0144042968759095</v>
      </c>
      <c r="BB9">
        <f t="shared" si="1"/>
        <v>2.3045654296870453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3.722412109375</v>
      </c>
      <c r="BH9">
        <f t="shared" si="6"/>
        <v>15.065795898437955</v>
      </c>
      <c r="BI9">
        <f t="shared" si="9"/>
        <v>105.39257812499909</v>
      </c>
      <c r="BJ9">
        <f t="shared" si="7"/>
        <v>106.39526367187409</v>
      </c>
      <c r="BK9">
        <f t="shared" si="7"/>
        <v>107.90393066406205</v>
      </c>
      <c r="BL9">
        <f t="shared" si="7"/>
        <v>108.41796874999909</v>
      </c>
      <c r="BM9">
        <f t="shared" si="7"/>
        <v>112.92761230468614</v>
      </c>
      <c r="BN9">
        <f t="shared" si="7"/>
        <v>115.92846679687409</v>
      </c>
      <c r="BO9">
        <f t="shared" si="7"/>
        <v>120.45153808593614</v>
      </c>
      <c r="BR9">
        <f t="shared" si="8"/>
        <v>114.502197265625</v>
      </c>
    </row>
    <row r="10" spans="1:70" x14ac:dyDescent="0.2">
      <c r="A10" t="s">
        <v>15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0.86213517189025879</v>
      </c>
      <c r="M10">
        <v>0.86213517189025879</v>
      </c>
      <c r="N10">
        <v>0</v>
      </c>
      <c r="O10">
        <v>1794.008544921875</v>
      </c>
      <c r="P10">
        <v>1794.008544921875</v>
      </c>
      <c r="Q10">
        <v>0</v>
      </c>
      <c r="S10">
        <v>1797.00927734375</v>
      </c>
      <c r="T10">
        <v>1797.00927734375</v>
      </c>
      <c r="U10">
        <v>0</v>
      </c>
      <c r="W10">
        <v>1789.498901367188</v>
      </c>
      <c r="X10">
        <v>1789.498901367188</v>
      </c>
      <c r="Y10">
        <v>0</v>
      </c>
      <c r="Z10">
        <v>1794.008544921875</v>
      </c>
      <c r="AA10">
        <v>1794.008544921875</v>
      </c>
      <c r="AB10">
        <v>0</v>
      </c>
      <c r="AC10">
        <v>1788.984985351562</v>
      </c>
      <c r="AD10">
        <v>1788.984985351562</v>
      </c>
      <c r="AE10">
        <v>0</v>
      </c>
      <c r="AF10">
        <v>1789.498901367188</v>
      </c>
      <c r="AG10">
        <v>1789.498901367188</v>
      </c>
      <c r="AH10">
        <v>0</v>
      </c>
      <c r="AI10">
        <v>1787.675170898438</v>
      </c>
      <c r="AJ10">
        <v>1787.675170898438</v>
      </c>
      <c r="AK10">
        <v>0</v>
      </c>
      <c r="AL10">
        <v>1788.984985351562</v>
      </c>
      <c r="AM10">
        <v>1788.984985351562</v>
      </c>
      <c r="AN10">
        <v>0</v>
      </c>
      <c r="AO10">
        <v>1786.68896484375</v>
      </c>
      <c r="AP10">
        <v>1786.68896484375</v>
      </c>
      <c r="AQ10">
        <v>0</v>
      </c>
      <c r="AR10">
        <v>1787.691772460938</v>
      </c>
      <c r="AS10">
        <v>1787.691772460938</v>
      </c>
      <c r="AT10">
        <v>0</v>
      </c>
      <c r="AU10">
        <v>1794.008544921875</v>
      </c>
      <c r="AV10">
        <v>1794.008544921875</v>
      </c>
      <c r="AW10">
        <v>0</v>
      </c>
      <c r="AY10">
        <v>8</v>
      </c>
      <c r="BA10">
        <f t="shared" si="0"/>
        <v>1.0028076171879547</v>
      </c>
      <c r="BB10">
        <f t="shared" si="1"/>
        <v>1.3098144531240905</v>
      </c>
      <c r="BC10">
        <f t="shared" si="2"/>
        <v>0.51391601562590949</v>
      </c>
      <c r="BD10">
        <f t="shared" si="3"/>
        <v>4.5096435546870453</v>
      </c>
      <c r="BE10">
        <f t="shared" si="4"/>
        <v>3.000732421875</v>
      </c>
      <c r="BF10">
        <f t="shared" si="5"/>
        <v>4.721923828125</v>
      </c>
      <c r="BH10">
        <f t="shared" si="6"/>
        <v>15.058837890625</v>
      </c>
      <c r="BI10">
        <f t="shared" si="9"/>
        <v>120.45837402343705</v>
      </c>
      <c r="BJ10">
        <f t="shared" si="7"/>
        <v>121.47277832031295</v>
      </c>
      <c r="BK10">
        <f t="shared" si="7"/>
        <v>123.77734375</v>
      </c>
      <c r="BL10">
        <f t="shared" si="7"/>
        <v>124.291259765625</v>
      </c>
      <c r="BM10">
        <f t="shared" si="7"/>
        <v>128.80090332031295</v>
      </c>
      <c r="BN10">
        <f t="shared" si="7"/>
        <v>131.8017578125</v>
      </c>
      <c r="BO10">
        <f t="shared" si="7"/>
        <v>135.524169921875</v>
      </c>
      <c r="BR10">
        <f t="shared" si="8"/>
        <v>130.37548828125091</v>
      </c>
    </row>
    <row r="11" spans="1:70" x14ac:dyDescent="0.2">
      <c r="A11" t="s">
        <v>20</v>
      </c>
      <c r="B11" t="s">
        <v>126</v>
      </c>
      <c r="C11" t="s">
        <v>17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1.9070060253143311</v>
      </c>
      <c r="M11">
        <v>1.9070060253143311</v>
      </c>
      <c r="N11">
        <v>0</v>
      </c>
      <c r="O11">
        <v>1809.958618164062</v>
      </c>
      <c r="P11">
        <v>1809.958618164062</v>
      </c>
      <c r="Q11">
        <v>0</v>
      </c>
      <c r="S11">
        <v>1812.958740234375</v>
      </c>
      <c r="T11">
        <v>1812.958740234375</v>
      </c>
      <c r="U11">
        <v>0</v>
      </c>
      <c r="W11">
        <v>1805.4482421875</v>
      </c>
      <c r="X11">
        <v>1805.4482421875</v>
      </c>
      <c r="Y11">
        <v>0</v>
      </c>
      <c r="Z11">
        <v>1809.958618164062</v>
      </c>
      <c r="AA11">
        <v>1809.958618164062</v>
      </c>
      <c r="AB11">
        <v>0</v>
      </c>
      <c r="AC11">
        <v>1804.934326171875</v>
      </c>
      <c r="AD11">
        <v>1804.934326171875</v>
      </c>
      <c r="AE11">
        <v>0</v>
      </c>
      <c r="AF11">
        <v>1805.4482421875</v>
      </c>
      <c r="AG11">
        <v>1805.4482421875</v>
      </c>
      <c r="AH11">
        <v>0</v>
      </c>
      <c r="AI11">
        <v>1802.729248046875</v>
      </c>
      <c r="AJ11">
        <v>1802.729248046875</v>
      </c>
      <c r="AK11">
        <v>0</v>
      </c>
      <c r="AL11">
        <v>1804.934326171875</v>
      </c>
      <c r="AM11">
        <v>1804.934326171875</v>
      </c>
      <c r="AN11">
        <v>0</v>
      </c>
      <c r="AO11">
        <v>1801.731201171875</v>
      </c>
      <c r="AP11">
        <v>1801.731201171875</v>
      </c>
      <c r="AQ11">
        <v>0</v>
      </c>
      <c r="AR11">
        <v>1802.745849609375</v>
      </c>
      <c r="AS11">
        <v>1802.745849609375</v>
      </c>
      <c r="AT11">
        <v>0</v>
      </c>
      <c r="AU11">
        <v>1809.958618164062</v>
      </c>
      <c r="AV11">
        <v>1809.958618164062</v>
      </c>
      <c r="AW11">
        <v>0</v>
      </c>
      <c r="AY11">
        <v>9</v>
      </c>
      <c r="BA11">
        <f t="shared" si="0"/>
        <v>1.0146484375</v>
      </c>
      <c r="BB11">
        <f t="shared" si="1"/>
        <v>2.205078125</v>
      </c>
      <c r="BC11">
        <f t="shared" si="2"/>
        <v>0.513916015625</v>
      </c>
      <c r="BD11">
        <f t="shared" si="3"/>
        <v>4.5103759765620453</v>
      </c>
      <c r="BE11">
        <f t="shared" si="4"/>
        <v>3.0001220703129547</v>
      </c>
      <c r="BF11">
        <f t="shared" si="5"/>
        <v>3.8216552734370453</v>
      </c>
      <c r="BH11">
        <f t="shared" si="6"/>
        <v>15.065795898437045</v>
      </c>
      <c r="BI11">
        <f t="shared" si="9"/>
        <v>135.51721191406205</v>
      </c>
      <c r="BJ11">
        <f t="shared" si="7"/>
        <v>136.52001953125</v>
      </c>
      <c r="BK11">
        <f t="shared" si="7"/>
        <v>137.82983398437409</v>
      </c>
      <c r="BL11">
        <f t="shared" si="7"/>
        <v>138.34375</v>
      </c>
      <c r="BM11">
        <f t="shared" si="7"/>
        <v>142.85339355468705</v>
      </c>
      <c r="BN11">
        <f t="shared" si="7"/>
        <v>145.85412597656205</v>
      </c>
      <c r="BO11">
        <f t="shared" si="7"/>
        <v>150.57604980468705</v>
      </c>
      <c r="BR11">
        <f t="shared" si="8"/>
        <v>144.42797851562591</v>
      </c>
    </row>
    <row r="12" spans="1:70" x14ac:dyDescent="0.2">
      <c r="A12" t="s">
        <v>15</v>
      </c>
      <c r="B12" t="s">
        <v>110</v>
      </c>
      <c r="C12" t="s">
        <v>103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0.92059981822967529</v>
      </c>
      <c r="M12">
        <v>0.92059981822967529</v>
      </c>
      <c r="N12">
        <v>0</v>
      </c>
      <c r="O12">
        <v>1824.498046875</v>
      </c>
      <c r="P12">
        <v>1824.498046875</v>
      </c>
      <c r="Q12">
        <v>0</v>
      </c>
      <c r="S12">
        <v>1827.498901367188</v>
      </c>
      <c r="T12">
        <v>1827.498901367188</v>
      </c>
      <c r="U12">
        <v>0</v>
      </c>
      <c r="W12">
        <v>1819.988403320312</v>
      </c>
      <c r="X12">
        <v>1819.988403320312</v>
      </c>
      <c r="Y12">
        <v>0</v>
      </c>
      <c r="Z12">
        <v>1824.498046875</v>
      </c>
      <c r="AA12">
        <v>1824.498046875</v>
      </c>
      <c r="AB12">
        <v>0</v>
      </c>
      <c r="AC12">
        <v>1819.474487304688</v>
      </c>
      <c r="AD12">
        <v>1819.474487304688</v>
      </c>
      <c r="AE12">
        <v>0</v>
      </c>
      <c r="AF12">
        <v>1819.988403320312</v>
      </c>
      <c r="AG12">
        <v>1819.988403320312</v>
      </c>
      <c r="AH12">
        <v>0</v>
      </c>
      <c r="AI12">
        <v>1817.766845703125</v>
      </c>
      <c r="AJ12">
        <v>1817.766845703125</v>
      </c>
      <c r="AK12">
        <v>0</v>
      </c>
      <c r="AL12">
        <v>1819.474487304688</v>
      </c>
      <c r="AM12">
        <v>1819.474487304688</v>
      </c>
      <c r="AN12">
        <v>0</v>
      </c>
      <c r="AO12">
        <v>1816.780395507812</v>
      </c>
      <c r="AP12">
        <v>1816.780395507812</v>
      </c>
      <c r="AQ12">
        <v>0</v>
      </c>
      <c r="AR12">
        <v>1817.783325195312</v>
      </c>
      <c r="AS12">
        <v>1817.783325195312</v>
      </c>
      <c r="AT12">
        <v>0</v>
      </c>
      <c r="AU12">
        <v>1824.498046875</v>
      </c>
      <c r="AV12">
        <v>1824.498046875</v>
      </c>
      <c r="AW12">
        <v>0</v>
      </c>
      <c r="AY12">
        <v>10</v>
      </c>
      <c r="BA12">
        <f t="shared" si="0"/>
        <v>1.0029296875</v>
      </c>
      <c r="BB12">
        <f t="shared" si="1"/>
        <v>1.7076416015629547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4.3140869140620453</v>
      </c>
      <c r="BH12">
        <f t="shared" si="6"/>
        <v>15.049072265625</v>
      </c>
      <c r="BI12">
        <f t="shared" si="9"/>
        <v>150.58300781249909</v>
      </c>
      <c r="BJ12">
        <f t="shared" si="7"/>
        <v>151.59765624999909</v>
      </c>
      <c r="BK12">
        <f t="shared" si="7"/>
        <v>153.80273437499909</v>
      </c>
      <c r="BL12">
        <f t="shared" si="7"/>
        <v>154.31665039062409</v>
      </c>
      <c r="BM12">
        <f t="shared" si="7"/>
        <v>158.82702636718614</v>
      </c>
      <c r="BN12">
        <f t="shared" si="7"/>
        <v>161.82714843749909</v>
      </c>
      <c r="BO12">
        <f t="shared" si="7"/>
        <v>165.64880371093614</v>
      </c>
      <c r="BR12">
        <f t="shared" si="8"/>
        <v>160.40087890625</v>
      </c>
    </row>
    <row r="13" spans="1:70" x14ac:dyDescent="0.2">
      <c r="A13" t="s">
        <v>15</v>
      </c>
      <c r="B13" t="s">
        <v>107</v>
      </c>
      <c r="C13" t="s">
        <v>108</v>
      </c>
      <c r="D13">
        <v>60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1.3261921405792241</v>
      </c>
      <c r="M13">
        <v>1.3261921405792241</v>
      </c>
      <c r="N13">
        <v>0</v>
      </c>
      <c r="O13">
        <v>1840.132446289062</v>
      </c>
      <c r="P13">
        <v>1840.132446289062</v>
      </c>
      <c r="Q13">
        <v>0</v>
      </c>
      <c r="S13">
        <v>1843.13330078125</v>
      </c>
      <c r="T13">
        <v>1843.13330078125</v>
      </c>
      <c r="U13">
        <v>0</v>
      </c>
      <c r="W13">
        <v>1835.622802734375</v>
      </c>
      <c r="X13">
        <v>1835.622802734375</v>
      </c>
      <c r="Y13">
        <v>0</v>
      </c>
      <c r="Z13">
        <v>1840.132446289062</v>
      </c>
      <c r="AA13">
        <v>1840.132446289062</v>
      </c>
      <c r="AB13">
        <v>0</v>
      </c>
      <c r="AC13">
        <v>1835.10888671875</v>
      </c>
      <c r="AD13">
        <v>1835.10888671875</v>
      </c>
      <c r="AE13">
        <v>0</v>
      </c>
      <c r="AF13">
        <v>1835.622802734375</v>
      </c>
      <c r="AG13">
        <v>1835.622802734375</v>
      </c>
      <c r="AH13">
        <v>0</v>
      </c>
      <c r="AI13">
        <v>1832.804321289062</v>
      </c>
      <c r="AJ13">
        <v>1832.804321289062</v>
      </c>
      <c r="AK13">
        <v>0</v>
      </c>
      <c r="AL13">
        <v>1835.10888671875</v>
      </c>
      <c r="AM13">
        <v>1835.10888671875</v>
      </c>
      <c r="AN13">
        <v>0</v>
      </c>
      <c r="AO13">
        <v>1831.81298828125</v>
      </c>
      <c r="AP13">
        <v>1831.81298828125</v>
      </c>
      <c r="AQ13">
        <v>0</v>
      </c>
      <c r="AR13">
        <v>1832.820922851562</v>
      </c>
      <c r="AS13">
        <v>1832.820922851562</v>
      </c>
      <c r="AT13">
        <v>0</v>
      </c>
      <c r="AU13">
        <v>1840.132446289062</v>
      </c>
      <c r="AV13">
        <v>1840.132446289062</v>
      </c>
      <c r="AW13">
        <v>0</v>
      </c>
      <c r="AY13">
        <v>11</v>
      </c>
      <c r="BA13">
        <f t="shared" si="0"/>
        <v>1.0079345703120453</v>
      </c>
      <c r="BB13">
        <f t="shared" si="1"/>
        <v>2.3045654296879547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3.7147216796879547</v>
      </c>
      <c r="BH13">
        <f t="shared" si="6"/>
        <v>15.051635742187955</v>
      </c>
      <c r="BI13">
        <f t="shared" si="9"/>
        <v>165.63208007812409</v>
      </c>
      <c r="BJ13">
        <f t="shared" si="7"/>
        <v>166.63500976562409</v>
      </c>
      <c r="BK13">
        <f t="shared" si="7"/>
        <v>168.34265136718705</v>
      </c>
      <c r="BL13">
        <f t="shared" si="7"/>
        <v>168.85656738281114</v>
      </c>
      <c r="BM13">
        <f t="shared" si="7"/>
        <v>173.36621093749909</v>
      </c>
      <c r="BN13">
        <f t="shared" si="7"/>
        <v>176.36706542968705</v>
      </c>
      <c r="BO13">
        <f t="shared" si="7"/>
        <v>180.68115234374909</v>
      </c>
      <c r="BR13">
        <f t="shared" si="8"/>
        <v>174.94079589843705</v>
      </c>
    </row>
    <row r="14" spans="1:70" x14ac:dyDescent="0.2">
      <c r="A14" t="s">
        <v>15</v>
      </c>
      <c r="B14" t="s">
        <v>21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0.63200080394744873</v>
      </c>
      <c r="M14">
        <v>0.63200080394744873</v>
      </c>
      <c r="N14">
        <v>0</v>
      </c>
      <c r="O14">
        <v>1854.4736328125</v>
      </c>
      <c r="P14">
        <v>1854.4736328125</v>
      </c>
      <c r="Q14">
        <v>0</v>
      </c>
      <c r="S14">
        <v>1857.474487304688</v>
      </c>
      <c r="T14">
        <v>1857.474487304688</v>
      </c>
      <c r="U14">
        <v>0</v>
      </c>
      <c r="W14">
        <v>1849.963989257812</v>
      </c>
      <c r="X14">
        <v>1849.963989257812</v>
      </c>
      <c r="Y14">
        <v>0</v>
      </c>
      <c r="Z14">
        <v>1854.4736328125</v>
      </c>
      <c r="AA14">
        <v>1854.4736328125</v>
      </c>
      <c r="AB14">
        <v>0</v>
      </c>
      <c r="AC14">
        <v>1849.450073242188</v>
      </c>
      <c r="AD14">
        <v>1849.450073242188</v>
      </c>
      <c r="AE14">
        <v>0</v>
      </c>
      <c r="AF14">
        <v>1849.963989257812</v>
      </c>
      <c r="AG14">
        <v>1849.963989257812</v>
      </c>
      <c r="AH14">
        <v>0</v>
      </c>
      <c r="AI14">
        <v>1847.841796875</v>
      </c>
      <c r="AJ14">
        <v>1847.841796875</v>
      </c>
      <c r="AK14">
        <v>0</v>
      </c>
      <c r="AL14">
        <v>1849.450073242188</v>
      </c>
      <c r="AM14">
        <v>1849.450073242188</v>
      </c>
      <c r="AN14">
        <v>0</v>
      </c>
      <c r="AO14">
        <v>1846.848022460938</v>
      </c>
      <c r="AP14">
        <v>1846.848022460938</v>
      </c>
      <c r="AQ14">
        <v>0</v>
      </c>
      <c r="AR14">
        <v>1847.8583984375</v>
      </c>
      <c r="AS14">
        <v>1847.8583984375</v>
      </c>
      <c r="AT14">
        <v>0</v>
      </c>
      <c r="AU14">
        <v>1854.4736328125</v>
      </c>
      <c r="AV14">
        <v>1854.4736328125</v>
      </c>
      <c r="AW14">
        <v>0</v>
      </c>
      <c r="AY14">
        <v>12</v>
      </c>
      <c r="BA14">
        <f t="shared" si="0"/>
        <v>1.0103759765620453</v>
      </c>
      <c r="BB14">
        <f t="shared" si="1"/>
        <v>1.6082763671879547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4.4112548828120453</v>
      </c>
      <c r="BH14">
        <f t="shared" si="6"/>
        <v>15.054321289062045</v>
      </c>
      <c r="BI14">
        <f t="shared" si="9"/>
        <v>180.68371582031205</v>
      </c>
      <c r="BJ14">
        <f t="shared" si="7"/>
        <v>181.69165039062409</v>
      </c>
      <c r="BK14">
        <f t="shared" si="7"/>
        <v>183.99621582031205</v>
      </c>
      <c r="BL14">
        <f t="shared" si="7"/>
        <v>184.51013183593705</v>
      </c>
      <c r="BM14">
        <f t="shared" si="7"/>
        <v>189.01977539062409</v>
      </c>
      <c r="BN14">
        <f t="shared" si="7"/>
        <v>192.02062988281205</v>
      </c>
      <c r="BO14">
        <f t="shared" si="7"/>
        <v>195.7353515625</v>
      </c>
      <c r="BR14">
        <f t="shared" si="8"/>
        <v>190.59436035156295</v>
      </c>
    </row>
    <row r="15" spans="1:70" x14ac:dyDescent="0.2">
      <c r="A15" t="s">
        <v>15</v>
      </c>
      <c r="B15" t="s">
        <v>122</v>
      </c>
      <c r="C15" t="s">
        <v>123</v>
      </c>
      <c r="D15">
        <v>120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1.342296719551086</v>
      </c>
      <c r="M15">
        <v>1.342296719551086</v>
      </c>
      <c r="N15">
        <v>0</v>
      </c>
      <c r="O15">
        <v>1870.605346679688</v>
      </c>
      <c r="P15">
        <v>1870.605346679688</v>
      </c>
      <c r="Q15">
        <v>0</v>
      </c>
      <c r="S15">
        <v>1873.606201171875</v>
      </c>
      <c r="T15">
        <v>1873.606201171875</v>
      </c>
      <c r="U15">
        <v>0</v>
      </c>
      <c r="W15">
        <v>1866.095703125</v>
      </c>
      <c r="X15">
        <v>1866.095703125</v>
      </c>
      <c r="Y15">
        <v>0</v>
      </c>
      <c r="Z15">
        <v>1870.605346679688</v>
      </c>
      <c r="AA15">
        <v>1870.605346679688</v>
      </c>
      <c r="AB15">
        <v>0</v>
      </c>
      <c r="AC15">
        <v>1865.581787109375</v>
      </c>
      <c r="AD15">
        <v>1865.581787109375</v>
      </c>
      <c r="AE15">
        <v>0</v>
      </c>
      <c r="AF15">
        <v>1866.095703125</v>
      </c>
      <c r="AG15">
        <v>1866.095703125</v>
      </c>
      <c r="AH15">
        <v>0</v>
      </c>
      <c r="AI15">
        <v>1862.87939453125</v>
      </c>
      <c r="AJ15">
        <v>1862.87939453125</v>
      </c>
      <c r="AK15">
        <v>0</v>
      </c>
      <c r="AL15">
        <v>1865.581787109375</v>
      </c>
      <c r="AM15">
        <v>1865.581787109375</v>
      </c>
      <c r="AN15">
        <v>0</v>
      </c>
      <c r="AO15">
        <v>1861.8857421875</v>
      </c>
      <c r="AP15">
        <v>1861.8857421875</v>
      </c>
      <c r="AQ15">
        <v>0</v>
      </c>
      <c r="AR15">
        <v>1862.89599609375</v>
      </c>
      <c r="AS15">
        <v>1862.89599609375</v>
      </c>
      <c r="AT15">
        <v>0</v>
      </c>
      <c r="AU15">
        <v>1870.605346679688</v>
      </c>
      <c r="AV15">
        <v>1870.605346679688</v>
      </c>
      <c r="AW15">
        <v>0</v>
      </c>
      <c r="AY15">
        <v>13</v>
      </c>
      <c r="BA15">
        <f t="shared" si="0"/>
        <v>1.01025390625</v>
      </c>
      <c r="BB15">
        <f t="shared" si="1"/>
        <v>2.702392578125</v>
      </c>
      <c r="BC15">
        <f t="shared" si="2"/>
        <v>0.513916015625</v>
      </c>
      <c r="BD15">
        <f t="shared" si="3"/>
        <v>4.5096435546879547</v>
      </c>
      <c r="BE15">
        <f t="shared" si="4"/>
        <v>3.0008544921870453</v>
      </c>
      <c r="BF15">
        <f t="shared" si="5"/>
        <v>3.31298828125</v>
      </c>
      <c r="BH15">
        <f t="shared" si="6"/>
        <v>15.050048828125</v>
      </c>
      <c r="BI15">
        <f t="shared" si="9"/>
        <v>195.73803710937409</v>
      </c>
      <c r="BJ15">
        <f t="shared" si="7"/>
        <v>196.74841308593614</v>
      </c>
      <c r="BK15">
        <f t="shared" si="7"/>
        <v>198.35668945312409</v>
      </c>
      <c r="BL15">
        <f t="shared" si="7"/>
        <v>198.87060546874818</v>
      </c>
      <c r="BM15">
        <f t="shared" si="7"/>
        <v>203.38024902343614</v>
      </c>
      <c r="BN15">
        <f t="shared" si="7"/>
        <v>206.38110351562409</v>
      </c>
      <c r="BO15">
        <f t="shared" si="7"/>
        <v>210.79235839843614</v>
      </c>
      <c r="BR15">
        <f t="shared" si="8"/>
        <v>204.95483398437409</v>
      </c>
    </row>
    <row r="16" spans="1:70" x14ac:dyDescent="0.2">
      <c r="A16" t="s">
        <v>20</v>
      </c>
      <c r="B16" t="s">
        <v>116</v>
      </c>
      <c r="C16" t="s">
        <v>103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1.3286008834838869</v>
      </c>
      <c r="M16">
        <v>1.3286008834838869</v>
      </c>
      <c r="N16">
        <v>0</v>
      </c>
      <c r="O16">
        <v>1885.244995117188</v>
      </c>
      <c r="P16">
        <v>1885.244995117188</v>
      </c>
      <c r="Q16">
        <v>0</v>
      </c>
      <c r="S16">
        <v>1888.245849609375</v>
      </c>
      <c r="T16">
        <v>1888.245849609375</v>
      </c>
      <c r="U16">
        <v>0</v>
      </c>
      <c r="W16">
        <v>1880.7353515625</v>
      </c>
      <c r="X16">
        <v>1880.7353515625</v>
      </c>
      <c r="Y16">
        <v>0</v>
      </c>
      <c r="Z16">
        <v>1885.244995117188</v>
      </c>
      <c r="AA16">
        <v>1885.244995117188</v>
      </c>
      <c r="AB16">
        <v>0</v>
      </c>
      <c r="AC16">
        <v>1880.221435546875</v>
      </c>
      <c r="AD16">
        <v>1880.221435546875</v>
      </c>
      <c r="AE16">
        <v>0</v>
      </c>
      <c r="AF16">
        <v>1880.7353515625</v>
      </c>
      <c r="AG16">
        <v>1880.7353515625</v>
      </c>
      <c r="AH16">
        <v>0</v>
      </c>
      <c r="AI16">
        <v>1877.916870117188</v>
      </c>
      <c r="AJ16">
        <v>1877.916870117188</v>
      </c>
      <c r="AK16">
        <v>0</v>
      </c>
      <c r="AL16">
        <v>1880.221435546875</v>
      </c>
      <c r="AM16">
        <v>1880.221435546875</v>
      </c>
      <c r="AN16">
        <v>0</v>
      </c>
      <c r="AO16">
        <v>1876.919189453125</v>
      </c>
      <c r="AP16">
        <v>1876.919189453125</v>
      </c>
      <c r="AQ16">
        <v>0</v>
      </c>
      <c r="AR16">
        <v>1877.933471679688</v>
      </c>
      <c r="AS16">
        <v>1877.933471679688</v>
      </c>
      <c r="AT16">
        <v>0</v>
      </c>
      <c r="AU16">
        <v>1885.244995117188</v>
      </c>
      <c r="AV16">
        <v>1885.244995117188</v>
      </c>
      <c r="AW16">
        <v>0</v>
      </c>
      <c r="AY16">
        <v>14</v>
      </c>
      <c r="BA16">
        <f t="shared" si="0"/>
        <v>1.0142822265629547</v>
      </c>
      <c r="BB16">
        <f t="shared" si="1"/>
        <v>2.3045654296870453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3.7225341796870453</v>
      </c>
      <c r="BH16">
        <f t="shared" si="6"/>
        <v>15.065795898437045</v>
      </c>
      <c r="BI16">
        <f t="shared" si="9"/>
        <v>210.78808593749909</v>
      </c>
      <c r="BJ16">
        <f t="shared" si="7"/>
        <v>211.79833984374909</v>
      </c>
      <c r="BK16">
        <f t="shared" si="7"/>
        <v>214.50073242187409</v>
      </c>
      <c r="BL16">
        <f t="shared" si="7"/>
        <v>215.01464843749909</v>
      </c>
      <c r="BM16">
        <f t="shared" si="7"/>
        <v>219.52429199218705</v>
      </c>
      <c r="BN16">
        <f t="shared" si="7"/>
        <v>222.52514648437409</v>
      </c>
      <c r="BO16">
        <f t="shared" si="7"/>
        <v>225.83813476562409</v>
      </c>
      <c r="BR16">
        <f t="shared" si="8"/>
        <v>221.098876953125</v>
      </c>
    </row>
    <row r="17" spans="1:70" x14ac:dyDescent="0.2">
      <c r="A17" t="s">
        <v>15</v>
      </c>
      <c r="B17" t="s">
        <v>117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1.1675626039505</v>
      </c>
      <c r="M17">
        <v>1.1675626039505</v>
      </c>
      <c r="N17">
        <v>0</v>
      </c>
      <c r="O17">
        <v>1900.182983398438</v>
      </c>
      <c r="P17">
        <v>1900.182983398438</v>
      </c>
      <c r="Q17">
        <v>0</v>
      </c>
      <c r="S17">
        <v>1903.183959960938</v>
      </c>
      <c r="T17">
        <v>1903.183959960938</v>
      </c>
      <c r="U17">
        <v>0</v>
      </c>
      <c r="W17">
        <v>1895.673461914062</v>
      </c>
      <c r="X17">
        <v>1895.673461914062</v>
      </c>
      <c r="Y17">
        <v>0</v>
      </c>
      <c r="Z17">
        <v>1900.182983398438</v>
      </c>
      <c r="AA17">
        <v>1900.182983398438</v>
      </c>
      <c r="AB17">
        <v>0</v>
      </c>
      <c r="AC17">
        <v>1895.159423828125</v>
      </c>
      <c r="AD17">
        <v>1895.159423828125</v>
      </c>
      <c r="AE17">
        <v>0</v>
      </c>
      <c r="AF17">
        <v>1895.673461914062</v>
      </c>
      <c r="AG17">
        <v>1895.673461914062</v>
      </c>
      <c r="AH17">
        <v>0</v>
      </c>
      <c r="AI17">
        <v>1892.954345703125</v>
      </c>
      <c r="AJ17">
        <v>1892.954345703125</v>
      </c>
      <c r="AK17">
        <v>0</v>
      </c>
      <c r="AL17">
        <v>1895.159423828125</v>
      </c>
      <c r="AM17">
        <v>1895.159423828125</v>
      </c>
      <c r="AN17">
        <v>0</v>
      </c>
      <c r="AO17">
        <v>1891.968383789062</v>
      </c>
      <c r="AP17">
        <v>1891.968383789062</v>
      </c>
      <c r="AQ17">
        <v>0</v>
      </c>
      <c r="AR17">
        <v>1892.971069335938</v>
      </c>
      <c r="AS17">
        <v>1892.971069335938</v>
      </c>
      <c r="AT17">
        <v>0</v>
      </c>
      <c r="AU17">
        <v>1900.182983398438</v>
      </c>
      <c r="AV17">
        <v>1900.182983398438</v>
      </c>
      <c r="AW17">
        <v>0</v>
      </c>
      <c r="AY17">
        <v>15</v>
      </c>
      <c r="BA17">
        <f t="shared" si="0"/>
        <v>1.0026855468759095</v>
      </c>
      <c r="BB17">
        <f t="shared" si="1"/>
        <v>2.205078125</v>
      </c>
      <c r="BC17">
        <f t="shared" si="2"/>
        <v>0.51403808593704525</v>
      </c>
      <c r="BD17">
        <f t="shared" si="3"/>
        <v>4.5095214843759095</v>
      </c>
      <c r="BE17">
        <f t="shared" si="4"/>
        <v>3.0009765625</v>
      </c>
      <c r="BF17">
        <f t="shared" si="5"/>
        <v>3.8170166015620453</v>
      </c>
      <c r="BH17">
        <f t="shared" si="6"/>
        <v>15.049316406250909</v>
      </c>
      <c r="BI17">
        <f t="shared" si="9"/>
        <v>225.85388183593614</v>
      </c>
      <c r="BJ17">
        <f t="shared" si="7"/>
        <v>226.86816406249909</v>
      </c>
      <c r="BK17">
        <f t="shared" si="7"/>
        <v>229.17272949218614</v>
      </c>
      <c r="BL17">
        <f t="shared" si="7"/>
        <v>229.68664550781114</v>
      </c>
      <c r="BM17">
        <f t="shared" si="7"/>
        <v>234.19628906249909</v>
      </c>
      <c r="BN17">
        <f t="shared" si="7"/>
        <v>237.19714355468614</v>
      </c>
      <c r="BO17">
        <f t="shared" si="7"/>
        <v>240.91967773437318</v>
      </c>
      <c r="BR17">
        <f t="shared" si="8"/>
        <v>235.77087402343705</v>
      </c>
    </row>
    <row r="18" spans="1:70" x14ac:dyDescent="0.2">
      <c r="A18" t="s">
        <v>15</v>
      </c>
      <c r="B18" t="s">
        <v>98</v>
      </c>
      <c r="C18" t="s">
        <v>99</v>
      </c>
      <c r="D18">
        <v>-90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1.2895194292068479</v>
      </c>
      <c r="M18">
        <v>1.2895194292068479</v>
      </c>
      <c r="N18">
        <v>0</v>
      </c>
      <c r="O18">
        <v>1915.320068359375</v>
      </c>
      <c r="P18">
        <v>1915.320068359375</v>
      </c>
      <c r="Q18">
        <v>0</v>
      </c>
      <c r="S18">
        <v>1918.320922851562</v>
      </c>
      <c r="T18">
        <v>1918.320922851562</v>
      </c>
      <c r="U18">
        <v>0</v>
      </c>
      <c r="W18">
        <v>1910.810424804688</v>
      </c>
      <c r="X18">
        <v>1910.810424804688</v>
      </c>
      <c r="Y18">
        <v>0</v>
      </c>
      <c r="Z18">
        <v>1915.320068359375</v>
      </c>
      <c r="AA18">
        <v>1915.320068359375</v>
      </c>
      <c r="AB18">
        <v>0</v>
      </c>
      <c r="AC18">
        <v>1910.29638671875</v>
      </c>
      <c r="AD18">
        <v>1910.29638671875</v>
      </c>
      <c r="AE18">
        <v>0</v>
      </c>
      <c r="AF18">
        <v>1910.810424804688</v>
      </c>
      <c r="AG18">
        <v>1910.810424804688</v>
      </c>
      <c r="AH18">
        <v>0</v>
      </c>
      <c r="AI18">
        <v>1907.991943359375</v>
      </c>
      <c r="AJ18">
        <v>1907.991943359375</v>
      </c>
      <c r="AK18">
        <v>0</v>
      </c>
      <c r="AL18">
        <v>1910.29638671875</v>
      </c>
      <c r="AM18">
        <v>1910.29638671875</v>
      </c>
      <c r="AN18">
        <v>0</v>
      </c>
      <c r="AO18">
        <v>1907.0009765625</v>
      </c>
      <c r="AP18">
        <v>1907.0009765625</v>
      </c>
      <c r="AQ18">
        <v>0</v>
      </c>
      <c r="AR18">
        <v>1908.008544921875</v>
      </c>
      <c r="AS18">
        <v>1908.008544921875</v>
      </c>
      <c r="AT18">
        <v>0</v>
      </c>
      <c r="AU18">
        <v>1915.320068359375</v>
      </c>
      <c r="AV18">
        <v>1915.320068359375</v>
      </c>
      <c r="AW18">
        <v>0</v>
      </c>
      <c r="AY18">
        <v>16</v>
      </c>
      <c r="BA18">
        <f t="shared" si="0"/>
        <v>1.007568359375</v>
      </c>
      <c r="BB18">
        <f t="shared" si="1"/>
        <v>2.304443359375</v>
      </c>
      <c r="BC18">
        <f t="shared" si="2"/>
        <v>0.51403808593795475</v>
      </c>
      <c r="BD18">
        <f t="shared" si="3"/>
        <v>4.5096435546870453</v>
      </c>
      <c r="BE18">
        <f t="shared" si="4"/>
        <v>3.0008544921870453</v>
      </c>
      <c r="BF18">
        <f t="shared" si="5"/>
        <v>3.7275390625</v>
      </c>
      <c r="BH18">
        <f t="shared" si="6"/>
        <v>15.064086914062045</v>
      </c>
      <c r="BI18">
        <f t="shared" si="9"/>
        <v>240.90319824218705</v>
      </c>
      <c r="BJ18">
        <f t="shared" si="7"/>
        <v>241.90588378906295</v>
      </c>
      <c r="BK18">
        <f t="shared" si="7"/>
        <v>244.11096191406295</v>
      </c>
      <c r="BL18">
        <f t="shared" si="7"/>
        <v>244.625</v>
      </c>
      <c r="BM18">
        <f t="shared" si="7"/>
        <v>249.13452148437591</v>
      </c>
      <c r="BN18">
        <f t="shared" si="7"/>
        <v>252.13549804687591</v>
      </c>
      <c r="BO18">
        <f t="shared" si="7"/>
        <v>255.95251464843795</v>
      </c>
      <c r="BR18">
        <f t="shared" si="8"/>
        <v>250.70922851562591</v>
      </c>
    </row>
    <row r="19" spans="1:70" x14ac:dyDescent="0.2">
      <c r="A19" t="s">
        <v>20</v>
      </c>
      <c r="B19" t="s">
        <v>113</v>
      </c>
      <c r="C19" t="s">
        <v>103</v>
      </c>
      <c r="D19">
        <v>-30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1.221097946166992</v>
      </c>
      <c r="M19">
        <v>1.221097946166992</v>
      </c>
      <c r="N19">
        <v>0</v>
      </c>
      <c r="O19">
        <v>1931.070434570312</v>
      </c>
      <c r="P19">
        <v>1931.070434570312</v>
      </c>
      <c r="Q19">
        <v>0</v>
      </c>
      <c r="S19">
        <v>1934.071411132812</v>
      </c>
      <c r="T19">
        <v>1934.071411132812</v>
      </c>
      <c r="U19">
        <v>0</v>
      </c>
      <c r="W19">
        <v>1926.560913085938</v>
      </c>
      <c r="X19">
        <v>1926.560913085938</v>
      </c>
      <c r="Y19">
        <v>0</v>
      </c>
      <c r="Z19">
        <v>1931.070434570312</v>
      </c>
      <c r="AA19">
        <v>1931.070434570312</v>
      </c>
      <c r="AB19">
        <v>0</v>
      </c>
      <c r="AC19">
        <v>1926.046875</v>
      </c>
      <c r="AD19">
        <v>1926.046875</v>
      </c>
      <c r="AE19">
        <v>0</v>
      </c>
      <c r="AF19">
        <v>1926.560913085938</v>
      </c>
      <c r="AG19">
        <v>1926.560913085938</v>
      </c>
      <c r="AH19">
        <v>0</v>
      </c>
      <c r="AI19">
        <v>1923.0458984375</v>
      </c>
      <c r="AJ19">
        <v>1923.0458984375</v>
      </c>
      <c r="AK19">
        <v>0</v>
      </c>
      <c r="AL19">
        <v>1926.046875</v>
      </c>
      <c r="AM19">
        <v>1926.046875</v>
      </c>
      <c r="AN19">
        <v>0</v>
      </c>
      <c r="AO19">
        <v>1922.048461914062</v>
      </c>
      <c r="AP19">
        <v>1922.048461914062</v>
      </c>
      <c r="AQ19">
        <v>0</v>
      </c>
      <c r="AR19">
        <v>1923.062622070312</v>
      </c>
      <c r="AS19">
        <v>1923.062622070312</v>
      </c>
      <c r="AT19">
        <v>0</v>
      </c>
      <c r="AU19">
        <v>1931.070434570312</v>
      </c>
      <c r="AV19">
        <v>1931.070434570312</v>
      </c>
      <c r="AW19">
        <v>0</v>
      </c>
      <c r="AY19">
        <v>17</v>
      </c>
      <c r="BA19">
        <f t="shared" si="0"/>
        <v>1.01416015625</v>
      </c>
      <c r="BB19">
        <f t="shared" si="1"/>
        <v>3.0009765625</v>
      </c>
      <c r="BC19">
        <f t="shared" si="2"/>
        <v>0.51403808593795475</v>
      </c>
      <c r="BD19">
        <f>Z19-W19</f>
        <v>4.5095214843740905</v>
      </c>
      <c r="BE19">
        <f t="shared" si="4"/>
        <v>3.0009765625</v>
      </c>
      <c r="BF19">
        <f t="shared" si="5"/>
        <v>3.0064697265629547</v>
      </c>
      <c r="BH19">
        <f t="shared" si="6"/>
        <v>15.046142578125</v>
      </c>
      <c r="BI19">
        <f t="shared" si="9"/>
        <v>255.96728515624909</v>
      </c>
      <c r="BJ19">
        <f t="shared" ref="BJ19:BO31" si="10">BI19+BA18</f>
        <v>256.97485351562409</v>
      </c>
      <c r="BK19">
        <f t="shared" si="10"/>
        <v>259.27929687499909</v>
      </c>
      <c r="BL19">
        <f t="shared" si="10"/>
        <v>259.79333496093705</v>
      </c>
      <c r="BM19">
        <f t="shared" si="10"/>
        <v>264.30297851562409</v>
      </c>
      <c r="BN19">
        <f t="shared" si="10"/>
        <v>267.30383300781114</v>
      </c>
      <c r="BO19">
        <f t="shared" si="10"/>
        <v>271.03137207031114</v>
      </c>
      <c r="BR19">
        <f t="shared" si="8"/>
        <v>265.87756347656295</v>
      </c>
    </row>
    <row r="20" spans="1:70" x14ac:dyDescent="0.2">
      <c r="A20" t="s">
        <v>20</v>
      </c>
      <c r="B20" t="s">
        <v>115</v>
      </c>
      <c r="C20" t="s">
        <v>108</v>
      </c>
      <c r="D20">
        <v>-90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0.96238619089126587</v>
      </c>
      <c r="M20">
        <v>0.96238619089126587</v>
      </c>
      <c r="N20">
        <v>0</v>
      </c>
      <c r="O20">
        <v>1944.997192382812</v>
      </c>
      <c r="P20">
        <v>1944.997192382812</v>
      </c>
      <c r="Q20">
        <v>0</v>
      </c>
      <c r="S20">
        <v>1947.998046875</v>
      </c>
      <c r="T20">
        <v>1947.998046875</v>
      </c>
      <c r="U20">
        <v>0</v>
      </c>
      <c r="W20">
        <v>1940.487548828125</v>
      </c>
      <c r="X20">
        <v>1940.487548828125</v>
      </c>
      <c r="Y20">
        <v>0</v>
      </c>
      <c r="Z20">
        <v>1944.997192382812</v>
      </c>
      <c r="AA20">
        <v>1944.997192382812</v>
      </c>
      <c r="AB20">
        <v>0</v>
      </c>
      <c r="AC20">
        <v>1939.9736328125</v>
      </c>
      <c r="AD20">
        <v>1939.9736328125</v>
      </c>
      <c r="AE20">
        <v>0</v>
      </c>
      <c r="AF20">
        <v>1940.487548828125</v>
      </c>
      <c r="AG20">
        <v>1940.487548828125</v>
      </c>
      <c r="AH20">
        <v>0</v>
      </c>
      <c r="AI20">
        <v>1938.067016601562</v>
      </c>
      <c r="AJ20">
        <v>1938.067016601562</v>
      </c>
      <c r="AK20">
        <v>0</v>
      </c>
      <c r="AL20">
        <v>1939.9736328125</v>
      </c>
      <c r="AM20">
        <v>1939.9736328125</v>
      </c>
      <c r="AN20">
        <v>0</v>
      </c>
      <c r="AO20">
        <v>1937.077880859375</v>
      </c>
      <c r="AP20">
        <v>1937.077880859375</v>
      </c>
      <c r="AQ20">
        <v>0</v>
      </c>
      <c r="AR20">
        <v>1938.08349609375</v>
      </c>
      <c r="AS20">
        <v>1938.08349609375</v>
      </c>
      <c r="AT20">
        <v>0</v>
      </c>
      <c r="AU20">
        <v>1944.997192382812</v>
      </c>
      <c r="AV20">
        <v>1944.997192382812</v>
      </c>
      <c r="AW20">
        <v>0</v>
      </c>
      <c r="AY20">
        <v>18</v>
      </c>
      <c r="BA20">
        <f t="shared" si="0"/>
        <v>1.005615234375</v>
      </c>
      <c r="BB20">
        <f t="shared" si="1"/>
        <v>1.9066162109379547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4.1142578125</v>
      </c>
      <c r="BH20">
        <f t="shared" si="6"/>
        <v>15.050903320312955</v>
      </c>
      <c r="BI20">
        <f t="shared" si="9"/>
        <v>271.01342773437409</v>
      </c>
      <c r="BJ20">
        <f t="shared" si="10"/>
        <v>272.02758789062409</v>
      </c>
      <c r="BK20">
        <f t="shared" si="10"/>
        <v>275.02856445312409</v>
      </c>
      <c r="BL20">
        <f t="shared" si="10"/>
        <v>275.54260253906205</v>
      </c>
      <c r="BM20">
        <f t="shared" si="10"/>
        <v>280.05212402343614</v>
      </c>
      <c r="BN20">
        <f t="shared" si="10"/>
        <v>283.05310058593614</v>
      </c>
      <c r="BO20">
        <f t="shared" si="10"/>
        <v>286.05957031249909</v>
      </c>
      <c r="BR20">
        <f t="shared" si="8"/>
        <v>281.62683105468795</v>
      </c>
    </row>
    <row r="21" spans="1:70" x14ac:dyDescent="0.2">
      <c r="A21" t="s">
        <v>20</v>
      </c>
      <c r="B21" t="s">
        <v>112</v>
      </c>
      <c r="C21" t="s">
        <v>29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1.7458372116088869</v>
      </c>
      <c r="M21">
        <v>1.7458372116088869</v>
      </c>
      <c r="N21">
        <v>0</v>
      </c>
      <c r="O21">
        <v>1960.03466796875</v>
      </c>
      <c r="P21">
        <v>1960.03466796875</v>
      </c>
      <c r="Q21">
        <v>0</v>
      </c>
      <c r="S21">
        <v>1963.03564453125</v>
      </c>
      <c r="T21">
        <v>1963.03564453125</v>
      </c>
      <c r="U21">
        <v>0</v>
      </c>
      <c r="W21">
        <v>1955.525146484375</v>
      </c>
      <c r="X21">
        <v>1955.525146484375</v>
      </c>
      <c r="Y21">
        <v>0</v>
      </c>
      <c r="Z21">
        <v>1960.03466796875</v>
      </c>
      <c r="AA21">
        <v>1960.03466796875</v>
      </c>
      <c r="AB21">
        <v>0</v>
      </c>
      <c r="AC21">
        <v>1955.011108398438</v>
      </c>
      <c r="AD21">
        <v>1955.011108398438</v>
      </c>
      <c r="AE21">
        <v>0</v>
      </c>
      <c r="AF21">
        <v>1955.525146484375</v>
      </c>
      <c r="AG21">
        <v>1955.525146484375</v>
      </c>
      <c r="AH21">
        <v>0</v>
      </c>
      <c r="AI21">
        <v>1953.1044921875</v>
      </c>
      <c r="AJ21">
        <v>1953.1044921875</v>
      </c>
      <c r="AK21">
        <v>0</v>
      </c>
      <c r="AL21">
        <v>1955.011108398438</v>
      </c>
      <c r="AM21">
        <v>1955.011108398438</v>
      </c>
      <c r="AN21">
        <v>0</v>
      </c>
      <c r="AO21">
        <v>1952.1123046875</v>
      </c>
      <c r="AP21">
        <v>1952.1123046875</v>
      </c>
      <c r="AQ21">
        <v>0</v>
      </c>
      <c r="AR21">
        <v>1953.12109375</v>
      </c>
      <c r="AS21">
        <v>1953.12109375</v>
      </c>
      <c r="AT21">
        <v>0</v>
      </c>
      <c r="AU21">
        <v>1960.03466796875</v>
      </c>
      <c r="AV21">
        <v>1960.03466796875</v>
      </c>
      <c r="AW21">
        <v>0</v>
      </c>
      <c r="AY21">
        <v>19</v>
      </c>
      <c r="BA21">
        <f t="shared" si="0"/>
        <v>1.0087890625</v>
      </c>
      <c r="BB21">
        <f t="shared" si="1"/>
        <v>1.9066162109379547</v>
      </c>
      <c r="BC21">
        <f t="shared" si="2"/>
        <v>0.51403808593704525</v>
      </c>
      <c r="BD21">
        <f t="shared" si="3"/>
        <v>4.509521484375</v>
      </c>
      <c r="BE21">
        <f t="shared" si="4"/>
        <v>3.0009765625</v>
      </c>
      <c r="BF21">
        <f t="shared" si="5"/>
        <v>4.1143798828120453</v>
      </c>
      <c r="BH21">
        <f t="shared" si="6"/>
        <v>15.054321289062045</v>
      </c>
      <c r="BI21">
        <f t="shared" si="9"/>
        <v>286.06433105468705</v>
      </c>
      <c r="BJ21">
        <f t="shared" si="10"/>
        <v>287.06994628906205</v>
      </c>
      <c r="BK21">
        <f t="shared" si="10"/>
        <v>288.9765625</v>
      </c>
      <c r="BL21">
        <f t="shared" si="10"/>
        <v>289.490478515625</v>
      </c>
      <c r="BM21">
        <f t="shared" si="10"/>
        <v>294.00012207031205</v>
      </c>
      <c r="BN21">
        <f t="shared" si="10"/>
        <v>297.0009765625</v>
      </c>
      <c r="BO21">
        <f t="shared" si="10"/>
        <v>301.115234375</v>
      </c>
      <c r="BR21">
        <f t="shared" si="8"/>
        <v>295.57470703125091</v>
      </c>
    </row>
    <row r="22" spans="1:70" x14ac:dyDescent="0.2">
      <c r="A22" t="s">
        <v>20</v>
      </c>
      <c r="B22" t="s">
        <v>109</v>
      </c>
      <c r="C22" t="s">
        <v>22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1.1032582521438601</v>
      </c>
      <c r="M22">
        <v>1.1032582521438601</v>
      </c>
      <c r="N22">
        <v>0</v>
      </c>
      <c r="O22">
        <v>1974.873291015625</v>
      </c>
      <c r="P22">
        <v>1974.873291015625</v>
      </c>
      <c r="Q22">
        <v>0</v>
      </c>
      <c r="S22">
        <v>1977.874145507812</v>
      </c>
      <c r="T22">
        <v>1977.874145507812</v>
      </c>
      <c r="U22">
        <v>0</v>
      </c>
      <c r="W22">
        <v>1970.363647460938</v>
      </c>
      <c r="X22">
        <v>1970.363647460938</v>
      </c>
      <c r="Y22">
        <v>0</v>
      </c>
      <c r="Z22">
        <v>1974.873291015625</v>
      </c>
      <c r="AA22">
        <v>1974.873291015625</v>
      </c>
      <c r="AB22">
        <v>0</v>
      </c>
      <c r="AC22">
        <v>1969.849731445312</v>
      </c>
      <c r="AD22">
        <v>1969.849731445312</v>
      </c>
      <c r="AE22">
        <v>0</v>
      </c>
      <c r="AF22">
        <v>1970.363647460938</v>
      </c>
      <c r="AG22">
        <v>1970.363647460938</v>
      </c>
      <c r="AH22">
        <v>0</v>
      </c>
      <c r="AI22">
        <v>1968.14208984375</v>
      </c>
      <c r="AJ22">
        <v>1968.14208984375</v>
      </c>
      <c r="AK22">
        <v>0</v>
      </c>
      <c r="AL22">
        <v>1969.849731445312</v>
      </c>
      <c r="AM22">
        <v>1969.849731445312</v>
      </c>
      <c r="AN22">
        <v>0</v>
      </c>
      <c r="AO22">
        <v>1967.150024414062</v>
      </c>
      <c r="AP22">
        <v>1967.150024414062</v>
      </c>
      <c r="AQ22">
        <v>0</v>
      </c>
      <c r="AR22">
        <v>1968.158569335938</v>
      </c>
      <c r="AS22">
        <v>1968.158569335938</v>
      </c>
      <c r="AT22">
        <v>0</v>
      </c>
      <c r="AU22">
        <v>1974.873291015625</v>
      </c>
      <c r="AV22">
        <v>1974.873291015625</v>
      </c>
      <c r="AW22">
        <v>0</v>
      </c>
      <c r="AY22">
        <v>20</v>
      </c>
      <c r="BA22">
        <f t="shared" si="0"/>
        <v>1.0085449218759095</v>
      </c>
      <c r="BB22">
        <f t="shared" si="1"/>
        <v>1.7076416015620453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4.3189697265629547</v>
      </c>
      <c r="BH22">
        <f t="shared" si="6"/>
        <v>15.059570312500909</v>
      </c>
      <c r="BI22">
        <f t="shared" si="9"/>
        <v>301.11865234374909</v>
      </c>
      <c r="BJ22">
        <f t="shared" si="10"/>
        <v>302.12744140624909</v>
      </c>
      <c r="BK22">
        <f t="shared" si="10"/>
        <v>304.03405761718705</v>
      </c>
      <c r="BL22">
        <f t="shared" si="10"/>
        <v>304.54809570312409</v>
      </c>
      <c r="BM22">
        <f t="shared" si="10"/>
        <v>309.05761718749909</v>
      </c>
      <c r="BN22">
        <f t="shared" si="10"/>
        <v>312.05859374999909</v>
      </c>
      <c r="BO22">
        <f t="shared" si="10"/>
        <v>316.17297363281114</v>
      </c>
      <c r="BR22">
        <f t="shared" si="8"/>
        <v>310.63232421875</v>
      </c>
    </row>
    <row r="23" spans="1:70" x14ac:dyDescent="0.2">
      <c r="A23" t="s">
        <v>15</v>
      </c>
      <c r="B23" t="s">
        <v>16</v>
      </c>
      <c r="C23" t="s">
        <v>17</v>
      </c>
      <c r="D23">
        <v>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1.123411893844604</v>
      </c>
      <c r="M23">
        <v>1.123411893844604</v>
      </c>
      <c r="N23">
        <v>0</v>
      </c>
      <c r="O23">
        <v>1990.607177734375</v>
      </c>
      <c r="P23">
        <v>1990.607177734375</v>
      </c>
      <c r="Q23">
        <v>0</v>
      </c>
      <c r="S23">
        <v>1993.608032226562</v>
      </c>
      <c r="T23">
        <v>1993.608032226562</v>
      </c>
      <c r="U23">
        <v>0</v>
      </c>
      <c r="W23">
        <v>1986.097534179688</v>
      </c>
      <c r="X23">
        <v>1986.097534179688</v>
      </c>
      <c r="Y23">
        <v>0</v>
      </c>
      <c r="Z23">
        <v>1990.607177734375</v>
      </c>
      <c r="AA23">
        <v>1990.607177734375</v>
      </c>
      <c r="AB23">
        <v>0</v>
      </c>
      <c r="AC23">
        <v>1985.583618164062</v>
      </c>
      <c r="AD23">
        <v>1985.583618164062</v>
      </c>
      <c r="AE23">
        <v>0</v>
      </c>
      <c r="AF23">
        <v>1986.097534179688</v>
      </c>
      <c r="AG23">
        <v>1986.097534179688</v>
      </c>
      <c r="AH23">
        <v>0</v>
      </c>
      <c r="AI23">
        <v>1983.179809570312</v>
      </c>
      <c r="AJ23">
        <v>1983.179809570312</v>
      </c>
      <c r="AK23">
        <v>0</v>
      </c>
      <c r="AL23">
        <v>1985.583618164062</v>
      </c>
      <c r="AM23">
        <v>1985.583618164062</v>
      </c>
      <c r="AN23">
        <v>0</v>
      </c>
      <c r="AO23">
        <v>1982.193115234375</v>
      </c>
      <c r="AP23">
        <v>1982.193115234375</v>
      </c>
      <c r="AQ23">
        <v>0</v>
      </c>
      <c r="AR23">
        <v>1983.196166992188</v>
      </c>
      <c r="AS23">
        <v>1983.196166992188</v>
      </c>
      <c r="AT23">
        <v>0</v>
      </c>
      <c r="AU23">
        <v>1990.607177734375</v>
      </c>
      <c r="AV23">
        <v>1990.607177734375</v>
      </c>
      <c r="AW23">
        <v>0</v>
      </c>
      <c r="AY23">
        <v>21</v>
      </c>
      <c r="BA23">
        <f t="shared" si="0"/>
        <v>1.0030517578129547</v>
      </c>
      <c r="BB23">
        <f t="shared" si="1"/>
        <v>2.40380859375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3.6282958984379547</v>
      </c>
      <c r="BH23">
        <f t="shared" si="6"/>
        <v>15.059570312500909</v>
      </c>
      <c r="BI23">
        <f t="shared" si="9"/>
        <v>316.17822265625</v>
      </c>
      <c r="BJ23">
        <f t="shared" si="10"/>
        <v>317.18676757812591</v>
      </c>
      <c r="BK23">
        <f t="shared" si="10"/>
        <v>318.89440917968795</v>
      </c>
      <c r="BL23">
        <f t="shared" si="10"/>
        <v>319.40832519531386</v>
      </c>
      <c r="BM23">
        <f t="shared" si="10"/>
        <v>323.91796875000091</v>
      </c>
      <c r="BN23">
        <f t="shared" si="10"/>
        <v>326.91882324218795</v>
      </c>
      <c r="BO23">
        <f t="shared" si="10"/>
        <v>331.23779296875091</v>
      </c>
      <c r="BR23">
        <f t="shared" si="8"/>
        <v>325.49255371093977</v>
      </c>
    </row>
    <row r="24" spans="1:70" x14ac:dyDescent="0.2">
      <c r="A24" t="s">
        <v>20</v>
      </c>
      <c r="B24" t="s">
        <v>106</v>
      </c>
      <c r="C24" t="s">
        <v>29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1.908010840415955</v>
      </c>
      <c r="M24">
        <v>1.908010840415955</v>
      </c>
      <c r="N24">
        <v>0</v>
      </c>
      <c r="O24">
        <v>2004.467529296875</v>
      </c>
      <c r="P24">
        <v>2004.467529296875</v>
      </c>
      <c r="Q24">
        <v>0</v>
      </c>
      <c r="S24">
        <v>2007.468383789062</v>
      </c>
      <c r="T24">
        <v>2007.468383789062</v>
      </c>
      <c r="U24">
        <v>0</v>
      </c>
      <c r="W24">
        <v>1999.957885742188</v>
      </c>
      <c r="X24">
        <v>1999.957885742188</v>
      </c>
      <c r="Y24">
        <v>0</v>
      </c>
      <c r="Z24">
        <v>2004.467529296875</v>
      </c>
      <c r="AA24">
        <v>2004.467529296875</v>
      </c>
      <c r="AB24">
        <v>0</v>
      </c>
      <c r="AC24">
        <v>1999.444091796875</v>
      </c>
      <c r="AD24">
        <v>1999.444091796875</v>
      </c>
      <c r="AE24">
        <v>0</v>
      </c>
      <c r="AF24">
        <v>1999.957885742188</v>
      </c>
      <c r="AG24">
        <v>1999.957885742188</v>
      </c>
      <c r="AH24">
        <v>0</v>
      </c>
      <c r="AI24">
        <v>1998.233764648438</v>
      </c>
      <c r="AJ24">
        <v>1998.233764648438</v>
      </c>
      <c r="AK24">
        <v>0</v>
      </c>
      <c r="AL24">
        <v>1999.444091796875</v>
      </c>
      <c r="AM24">
        <v>1999.444091796875</v>
      </c>
      <c r="AN24">
        <v>0</v>
      </c>
      <c r="AO24">
        <v>1997.236328125</v>
      </c>
      <c r="AP24">
        <v>1997.236328125</v>
      </c>
      <c r="AQ24">
        <v>0</v>
      </c>
      <c r="AR24">
        <v>1998.250244140625</v>
      </c>
      <c r="AS24">
        <v>1998.250244140625</v>
      </c>
      <c r="AT24">
        <v>0</v>
      </c>
      <c r="AU24">
        <v>2004.467529296875</v>
      </c>
      <c r="AV24">
        <v>2004.467529296875</v>
      </c>
      <c r="AW24">
        <v>0</v>
      </c>
      <c r="AY24">
        <v>22</v>
      </c>
      <c r="BA24">
        <f t="shared" si="0"/>
        <v>1.013916015625</v>
      </c>
      <c r="BB24">
        <f t="shared" si="1"/>
        <v>1.2103271484370453</v>
      </c>
      <c r="BC24">
        <f t="shared" si="2"/>
        <v>0.51379394531295475</v>
      </c>
      <c r="BD24">
        <f t="shared" si="3"/>
        <v>4.5096435546870453</v>
      </c>
      <c r="BE24">
        <f t="shared" si="4"/>
        <v>3.0008544921870453</v>
      </c>
      <c r="BF24">
        <f t="shared" si="5"/>
        <v>4.81640625</v>
      </c>
      <c r="BH24">
        <f t="shared" si="6"/>
        <v>15.064941406249091</v>
      </c>
      <c r="BI24">
        <f t="shared" si="9"/>
        <v>331.23779296875091</v>
      </c>
      <c r="BJ24">
        <f t="shared" si="10"/>
        <v>332.24084472656386</v>
      </c>
      <c r="BK24">
        <f t="shared" si="10"/>
        <v>334.64465332031386</v>
      </c>
      <c r="BL24">
        <f t="shared" si="10"/>
        <v>335.15856933593977</v>
      </c>
      <c r="BM24">
        <f t="shared" si="10"/>
        <v>339.66821289062682</v>
      </c>
      <c r="BN24">
        <f t="shared" si="10"/>
        <v>342.66906738281386</v>
      </c>
      <c r="BO24">
        <f t="shared" si="10"/>
        <v>346.29736328125182</v>
      </c>
      <c r="BR24">
        <f t="shared" si="8"/>
        <v>341.24279785156568</v>
      </c>
    </row>
    <row r="25" spans="1:70" x14ac:dyDescent="0.2">
      <c r="A25" t="s">
        <v>15</v>
      </c>
      <c r="B25" t="s">
        <v>21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0.91372168064117432</v>
      </c>
      <c r="M25">
        <v>0.91372168064117432</v>
      </c>
      <c r="N25">
        <v>0</v>
      </c>
      <c r="O25">
        <v>2020.499877929688</v>
      </c>
      <c r="P25">
        <v>2020.499877929688</v>
      </c>
      <c r="Q25">
        <v>0</v>
      </c>
      <c r="S25">
        <v>2023.500732421875</v>
      </c>
      <c r="T25">
        <v>2023.500732421875</v>
      </c>
      <c r="U25">
        <v>0</v>
      </c>
      <c r="W25">
        <v>2015.990112304688</v>
      </c>
      <c r="X25">
        <v>2015.990112304688</v>
      </c>
      <c r="Y25">
        <v>0</v>
      </c>
      <c r="Z25">
        <v>2020.499877929688</v>
      </c>
      <c r="AA25">
        <v>2020.499877929688</v>
      </c>
      <c r="AB25">
        <v>0</v>
      </c>
      <c r="AC25">
        <v>2015.476318359375</v>
      </c>
      <c r="AD25">
        <v>2015.476318359375</v>
      </c>
      <c r="AE25">
        <v>0</v>
      </c>
      <c r="AF25">
        <v>2015.990112304688</v>
      </c>
      <c r="AG25">
        <v>2015.990112304688</v>
      </c>
      <c r="AH25">
        <v>0</v>
      </c>
      <c r="AI25">
        <v>2013.271240234375</v>
      </c>
      <c r="AJ25">
        <v>2013.271240234375</v>
      </c>
      <c r="AK25">
        <v>0</v>
      </c>
      <c r="AL25">
        <v>2015.476318359375</v>
      </c>
      <c r="AM25">
        <v>2015.476318359375</v>
      </c>
      <c r="AN25">
        <v>0</v>
      </c>
      <c r="AO25">
        <v>2012.284790039062</v>
      </c>
      <c r="AP25">
        <v>2012.284790039062</v>
      </c>
      <c r="AQ25">
        <v>0</v>
      </c>
      <c r="AR25">
        <v>2013.287841796875</v>
      </c>
      <c r="AS25">
        <v>2013.287841796875</v>
      </c>
      <c r="AT25">
        <v>0</v>
      </c>
      <c r="AU25">
        <v>2020.499877929688</v>
      </c>
      <c r="AV25">
        <v>2020.499877929688</v>
      </c>
      <c r="AW25">
        <v>0</v>
      </c>
      <c r="AY25">
        <v>23</v>
      </c>
      <c r="BA25">
        <f t="shared" si="0"/>
        <v>1.0030517578129547</v>
      </c>
      <c r="BB25">
        <f t="shared" si="1"/>
        <v>2.205078125</v>
      </c>
      <c r="BC25">
        <f t="shared" si="2"/>
        <v>0.51379394531295475</v>
      </c>
      <c r="BD25">
        <f t="shared" si="3"/>
        <v>4.509765625</v>
      </c>
      <c r="BE25">
        <f t="shared" si="4"/>
        <v>3.0008544921870453</v>
      </c>
      <c r="BF25">
        <f t="shared" si="5"/>
        <v>3.8270263671870453</v>
      </c>
      <c r="BH25">
        <f t="shared" si="6"/>
        <v>15.0595703125</v>
      </c>
      <c r="BI25">
        <f t="shared" si="9"/>
        <v>346.302734375</v>
      </c>
      <c r="BJ25">
        <f t="shared" si="10"/>
        <v>347.316650390625</v>
      </c>
      <c r="BK25">
        <f t="shared" si="10"/>
        <v>348.52697753906205</v>
      </c>
      <c r="BL25">
        <f t="shared" si="10"/>
        <v>349.040771484375</v>
      </c>
      <c r="BM25">
        <f t="shared" si="10"/>
        <v>353.55041503906205</v>
      </c>
      <c r="BN25">
        <f t="shared" si="10"/>
        <v>356.55126953124909</v>
      </c>
      <c r="BO25">
        <f t="shared" si="10"/>
        <v>361.36767578124909</v>
      </c>
      <c r="BR25">
        <f t="shared" si="8"/>
        <v>355.12500000000091</v>
      </c>
    </row>
    <row r="26" spans="1:70" x14ac:dyDescent="0.2">
      <c r="A26" t="s">
        <v>20</v>
      </c>
      <c r="B26" t="s">
        <v>121</v>
      </c>
      <c r="C26" t="s">
        <v>101</v>
      </c>
      <c r="D26">
        <v>-150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1.3128809928894041</v>
      </c>
      <c r="M26">
        <v>1.3128809928894041</v>
      </c>
      <c r="N26">
        <v>0</v>
      </c>
      <c r="O26">
        <v>2034.65869140625</v>
      </c>
      <c r="P26">
        <v>2034.65869140625</v>
      </c>
      <c r="Q26">
        <v>0</v>
      </c>
      <c r="S26">
        <v>2037.659545898438</v>
      </c>
      <c r="T26">
        <v>2037.659545898438</v>
      </c>
      <c r="U26">
        <v>0</v>
      </c>
      <c r="W26">
        <v>2030.149047851562</v>
      </c>
      <c r="X26">
        <v>2030.149047851562</v>
      </c>
      <c r="Y26">
        <v>0</v>
      </c>
      <c r="Z26">
        <v>2034.65869140625</v>
      </c>
      <c r="AA26">
        <v>2034.65869140625</v>
      </c>
      <c r="AB26">
        <v>0</v>
      </c>
      <c r="AC26">
        <v>2029.635131835938</v>
      </c>
      <c r="AD26">
        <v>2029.635131835938</v>
      </c>
      <c r="AE26">
        <v>0</v>
      </c>
      <c r="AF26">
        <v>2030.149047851562</v>
      </c>
      <c r="AG26">
        <v>2030.149047851562</v>
      </c>
      <c r="AH26">
        <v>0</v>
      </c>
      <c r="AI26">
        <v>2028.325317382812</v>
      </c>
      <c r="AJ26">
        <v>2028.325317382812</v>
      </c>
      <c r="AK26">
        <v>0</v>
      </c>
      <c r="AL26">
        <v>2029.635131835938</v>
      </c>
      <c r="AM26">
        <v>2029.635131835938</v>
      </c>
      <c r="AN26">
        <v>0</v>
      </c>
      <c r="AO26">
        <v>2027.327758789062</v>
      </c>
      <c r="AP26">
        <v>2027.327758789062</v>
      </c>
      <c r="AQ26">
        <v>0</v>
      </c>
      <c r="AR26">
        <v>2028.341918945312</v>
      </c>
      <c r="AS26">
        <v>2028.341918945312</v>
      </c>
      <c r="AT26">
        <v>0</v>
      </c>
      <c r="AU26">
        <v>2034.65869140625</v>
      </c>
      <c r="AV26">
        <v>2034.65869140625</v>
      </c>
      <c r="AW26">
        <v>0</v>
      </c>
      <c r="AY26">
        <v>24</v>
      </c>
      <c r="BA26">
        <f t="shared" si="0"/>
        <v>1.01416015625</v>
      </c>
      <c r="BB26">
        <f t="shared" si="1"/>
        <v>1.3098144531259095</v>
      </c>
      <c r="BC26">
        <f t="shared" si="2"/>
        <v>0.51391601562409051</v>
      </c>
      <c r="BD26">
        <f t="shared" si="3"/>
        <v>4.5096435546879547</v>
      </c>
      <c r="BE26">
        <f t="shared" si="4"/>
        <v>3.0008544921879547</v>
      </c>
      <c r="BF26">
        <f t="shared" si="5"/>
        <v>4.716796875</v>
      </c>
      <c r="BH26">
        <f t="shared" si="6"/>
        <v>15.065185546875909</v>
      </c>
      <c r="BI26">
        <f t="shared" si="9"/>
        <v>361.3623046875</v>
      </c>
      <c r="BJ26">
        <f t="shared" si="10"/>
        <v>362.36535644531295</v>
      </c>
      <c r="BK26">
        <f t="shared" si="10"/>
        <v>364.57043457031295</v>
      </c>
      <c r="BL26">
        <f t="shared" si="10"/>
        <v>365.08422851562591</v>
      </c>
      <c r="BM26">
        <f t="shared" si="10"/>
        <v>369.59399414062591</v>
      </c>
      <c r="BN26">
        <f t="shared" si="10"/>
        <v>372.59484863281295</v>
      </c>
      <c r="BO26">
        <f t="shared" si="10"/>
        <v>376.421875</v>
      </c>
      <c r="BR26">
        <f t="shared" si="8"/>
        <v>371.16845703125182</v>
      </c>
    </row>
    <row r="27" spans="1:70" x14ac:dyDescent="0.2">
      <c r="A27" t="s">
        <v>15</v>
      </c>
      <c r="B27" t="s">
        <v>102</v>
      </c>
      <c r="C27" t="s">
        <v>120</v>
      </c>
      <c r="D27">
        <v>120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1.245614290237427</v>
      </c>
      <c r="M27">
        <v>1.245614290237427</v>
      </c>
      <c r="N27">
        <v>0</v>
      </c>
      <c r="O27">
        <v>2050.69091796875</v>
      </c>
      <c r="P27">
        <v>2050.69091796875</v>
      </c>
      <c r="Q27">
        <v>0</v>
      </c>
      <c r="S27">
        <v>2053.69189453125</v>
      </c>
      <c r="T27">
        <v>2053.69189453125</v>
      </c>
      <c r="U27">
        <v>0</v>
      </c>
      <c r="W27">
        <v>2046.181396484375</v>
      </c>
      <c r="X27">
        <v>2046.181396484375</v>
      </c>
      <c r="Y27">
        <v>0</v>
      </c>
      <c r="Z27">
        <v>2050.69091796875</v>
      </c>
      <c r="AA27">
        <v>2050.69091796875</v>
      </c>
      <c r="AB27">
        <v>0</v>
      </c>
      <c r="AC27">
        <v>2045.667358398438</v>
      </c>
      <c r="AD27">
        <v>2045.667358398438</v>
      </c>
      <c r="AE27">
        <v>0</v>
      </c>
      <c r="AF27">
        <v>2046.181396484375</v>
      </c>
      <c r="AG27">
        <v>2046.181396484375</v>
      </c>
      <c r="AH27">
        <v>0</v>
      </c>
      <c r="AI27">
        <v>2043.36279296875</v>
      </c>
      <c r="AJ27">
        <v>2043.36279296875</v>
      </c>
      <c r="AK27">
        <v>0</v>
      </c>
      <c r="AL27">
        <v>2045.667358398438</v>
      </c>
      <c r="AM27">
        <v>2045.667358398438</v>
      </c>
      <c r="AN27">
        <v>0</v>
      </c>
      <c r="AO27">
        <v>2042.376342773438</v>
      </c>
      <c r="AP27">
        <v>2042.376342773438</v>
      </c>
      <c r="AQ27">
        <v>0</v>
      </c>
      <c r="AR27">
        <v>2043.379638671875</v>
      </c>
      <c r="AS27">
        <v>2043.379638671875</v>
      </c>
      <c r="AT27">
        <v>0</v>
      </c>
      <c r="AU27">
        <v>2050.69091796875</v>
      </c>
      <c r="AV27">
        <v>2050.69091796875</v>
      </c>
      <c r="AW27">
        <v>0</v>
      </c>
      <c r="AY27">
        <v>25</v>
      </c>
      <c r="BA27">
        <f t="shared" si="0"/>
        <v>1.0032958984370453</v>
      </c>
      <c r="BB27">
        <f t="shared" si="1"/>
        <v>2.3045654296879547</v>
      </c>
      <c r="BC27">
        <f t="shared" si="2"/>
        <v>0.51403808593704525</v>
      </c>
      <c r="BD27">
        <f t="shared" si="3"/>
        <v>4.509521484375</v>
      </c>
      <c r="BE27">
        <f t="shared" si="4"/>
        <v>3.0009765625</v>
      </c>
      <c r="BF27">
        <f t="shared" si="5"/>
        <v>3.7275390625</v>
      </c>
      <c r="BH27">
        <f t="shared" si="6"/>
        <v>15.059936523437045</v>
      </c>
      <c r="BI27">
        <f t="shared" si="9"/>
        <v>376.42749023437591</v>
      </c>
      <c r="BJ27">
        <f t="shared" si="10"/>
        <v>377.44165039062591</v>
      </c>
      <c r="BK27">
        <f t="shared" si="10"/>
        <v>378.75146484375182</v>
      </c>
      <c r="BL27">
        <f t="shared" si="10"/>
        <v>379.26538085937591</v>
      </c>
      <c r="BM27">
        <f t="shared" si="10"/>
        <v>383.77502441406386</v>
      </c>
      <c r="BN27">
        <f t="shared" si="10"/>
        <v>386.77587890625182</v>
      </c>
      <c r="BO27">
        <f t="shared" si="10"/>
        <v>391.49267578125182</v>
      </c>
      <c r="BR27">
        <f t="shared" si="8"/>
        <v>385.34960937500182</v>
      </c>
    </row>
    <row r="28" spans="1:70" x14ac:dyDescent="0.2">
      <c r="A28" t="s">
        <v>20</v>
      </c>
      <c r="B28" t="s">
        <v>125</v>
      </c>
      <c r="C28" t="s">
        <v>97</v>
      </c>
      <c r="D28">
        <v>-30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2.567708015441895</v>
      </c>
      <c r="M28">
        <v>2.567708015441895</v>
      </c>
      <c r="N28">
        <v>0</v>
      </c>
      <c r="O28">
        <v>2064.65087890625</v>
      </c>
      <c r="P28">
        <v>2064.65087890625</v>
      </c>
      <c r="Q28">
        <v>0</v>
      </c>
      <c r="S28">
        <v>2067.651611328125</v>
      </c>
      <c r="T28">
        <v>2067.651611328125</v>
      </c>
      <c r="U28">
        <v>0</v>
      </c>
      <c r="W28">
        <v>2060.14111328125</v>
      </c>
      <c r="X28">
        <v>2060.14111328125</v>
      </c>
      <c r="Y28">
        <v>0</v>
      </c>
      <c r="Z28">
        <v>2064.65087890625</v>
      </c>
      <c r="AA28">
        <v>2064.65087890625</v>
      </c>
      <c r="AB28">
        <v>0</v>
      </c>
      <c r="AC28">
        <v>2059.627197265625</v>
      </c>
      <c r="AD28">
        <v>2059.627197265625</v>
      </c>
      <c r="AE28">
        <v>0</v>
      </c>
      <c r="AF28">
        <v>2060.14111328125</v>
      </c>
      <c r="AG28">
        <v>2060.14111328125</v>
      </c>
      <c r="AH28">
        <v>0</v>
      </c>
      <c r="AI28">
        <v>2058.4169921875</v>
      </c>
      <c r="AJ28">
        <v>2058.4169921875</v>
      </c>
      <c r="AK28">
        <v>0</v>
      </c>
      <c r="AL28">
        <v>2059.627197265625</v>
      </c>
      <c r="AM28">
        <v>2059.627197265625</v>
      </c>
      <c r="AN28">
        <v>0</v>
      </c>
      <c r="AO28">
        <v>2057.41943359375</v>
      </c>
      <c r="AP28">
        <v>2057.41943359375</v>
      </c>
      <c r="AQ28">
        <v>0</v>
      </c>
      <c r="AR28">
        <v>2058.43359375</v>
      </c>
      <c r="AS28">
        <v>2058.43359375</v>
      </c>
      <c r="AT28">
        <v>0</v>
      </c>
      <c r="AU28">
        <v>2064.65087890625</v>
      </c>
      <c r="AV28">
        <v>2064.65087890625</v>
      </c>
      <c r="AW28">
        <v>0</v>
      </c>
      <c r="AY28">
        <v>26</v>
      </c>
      <c r="BA28">
        <f t="shared" si="0"/>
        <v>1.01416015625</v>
      </c>
      <c r="BB28">
        <f t="shared" si="1"/>
        <v>1.210205078125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4.810791015625</v>
      </c>
      <c r="BH28">
        <f t="shared" si="6"/>
        <v>15.0595703125</v>
      </c>
      <c r="BI28">
        <f t="shared" si="9"/>
        <v>391.48742675781295</v>
      </c>
      <c r="BJ28">
        <f t="shared" si="10"/>
        <v>392.49072265625</v>
      </c>
      <c r="BK28">
        <f t="shared" si="10"/>
        <v>394.79528808593795</v>
      </c>
      <c r="BL28">
        <f t="shared" si="10"/>
        <v>395.309326171875</v>
      </c>
      <c r="BM28">
        <f t="shared" si="10"/>
        <v>399.81884765625</v>
      </c>
      <c r="BN28">
        <f t="shared" si="10"/>
        <v>402.81982421875</v>
      </c>
      <c r="BO28">
        <f t="shared" si="10"/>
        <v>406.54736328125</v>
      </c>
      <c r="BR28">
        <f t="shared" si="8"/>
        <v>401.39355468750091</v>
      </c>
    </row>
    <row r="29" spans="1:70" x14ac:dyDescent="0.2">
      <c r="A29" t="s">
        <v>20</v>
      </c>
      <c r="B29" t="s">
        <v>118</v>
      </c>
      <c r="C29" t="s">
        <v>108</v>
      </c>
      <c r="D29">
        <v>-30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1.076949000358582</v>
      </c>
      <c r="M29">
        <v>1.076949000358582</v>
      </c>
      <c r="N29">
        <v>0</v>
      </c>
      <c r="O29">
        <v>2080.58349609375</v>
      </c>
      <c r="P29">
        <v>2080.58349609375</v>
      </c>
      <c r="Q29">
        <v>0</v>
      </c>
      <c r="S29">
        <v>2083.58447265625</v>
      </c>
      <c r="T29">
        <v>2083.58447265625</v>
      </c>
      <c r="U29">
        <v>0</v>
      </c>
      <c r="W29">
        <v>2076.073974609375</v>
      </c>
      <c r="X29">
        <v>2076.073974609375</v>
      </c>
      <c r="Y29">
        <v>0</v>
      </c>
      <c r="Z29">
        <v>2080.58349609375</v>
      </c>
      <c r="AA29">
        <v>2080.58349609375</v>
      </c>
      <c r="AB29">
        <v>0</v>
      </c>
      <c r="AC29">
        <v>2075.56005859375</v>
      </c>
      <c r="AD29">
        <v>2075.56005859375</v>
      </c>
      <c r="AE29">
        <v>0</v>
      </c>
      <c r="AF29">
        <v>2076.073974609375</v>
      </c>
      <c r="AG29">
        <v>2076.073974609375</v>
      </c>
      <c r="AH29">
        <v>0</v>
      </c>
      <c r="AI29">
        <v>2073.45458984375</v>
      </c>
      <c r="AJ29">
        <v>2073.45458984375</v>
      </c>
      <c r="AK29">
        <v>0</v>
      </c>
      <c r="AL29">
        <v>2075.56005859375</v>
      </c>
      <c r="AM29">
        <v>2075.56005859375</v>
      </c>
      <c r="AN29">
        <v>0</v>
      </c>
      <c r="AO29">
        <v>2072.46240234375</v>
      </c>
      <c r="AP29">
        <v>2072.46240234375</v>
      </c>
      <c r="AQ29">
        <v>0</v>
      </c>
      <c r="AR29">
        <v>2073.470947265625</v>
      </c>
      <c r="AS29">
        <v>2073.470947265625</v>
      </c>
      <c r="AT29">
        <v>0</v>
      </c>
      <c r="AU29">
        <v>2080.58349609375</v>
      </c>
      <c r="AV29">
        <v>2080.58349609375</v>
      </c>
      <c r="AW29">
        <v>0</v>
      </c>
      <c r="AY29">
        <v>27</v>
      </c>
      <c r="BA29">
        <f t="shared" si="0"/>
        <v>1.008544921875</v>
      </c>
      <c r="BB29">
        <f t="shared" si="1"/>
        <v>2.10546875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3.921142578125</v>
      </c>
      <c r="BH29">
        <f t="shared" si="6"/>
        <v>15.0595703125</v>
      </c>
      <c r="BI29">
        <f t="shared" si="9"/>
        <v>406.54699707031295</v>
      </c>
      <c r="BJ29">
        <f t="shared" si="10"/>
        <v>407.56115722656295</v>
      </c>
      <c r="BK29">
        <f t="shared" si="10"/>
        <v>408.77136230468795</v>
      </c>
      <c r="BL29">
        <f t="shared" si="10"/>
        <v>409.28527832031295</v>
      </c>
      <c r="BM29">
        <f t="shared" si="10"/>
        <v>413.79504394531295</v>
      </c>
      <c r="BN29">
        <f t="shared" si="10"/>
        <v>416.79577636718795</v>
      </c>
      <c r="BO29">
        <f t="shared" si="10"/>
        <v>421.60656738281295</v>
      </c>
      <c r="BR29">
        <f t="shared" si="8"/>
        <v>415.36950683593886</v>
      </c>
    </row>
    <row r="30" spans="1:70" x14ac:dyDescent="0.2">
      <c r="A30" t="s">
        <v>15</v>
      </c>
      <c r="B30" t="s">
        <v>16</v>
      </c>
      <c r="C30" t="s">
        <v>17</v>
      </c>
      <c r="D30">
        <v>30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0.67364960908889771</v>
      </c>
      <c r="M30">
        <v>0.67364960908889771</v>
      </c>
      <c r="N30">
        <v>0</v>
      </c>
      <c r="O30">
        <v>2094.725830078125</v>
      </c>
      <c r="P30">
        <v>2094.725830078125</v>
      </c>
      <c r="Q30">
        <v>0</v>
      </c>
      <c r="S30">
        <v>2097.726806640625</v>
      </c>
      <c r="T30">
        <v>2097.726806640625</v>
      </c>
      <c r="U30">
        <v>0</v>
      </c>
      <c r="W30">
        <v>2090.21630859375</v>
      </c>
      <c r="X30">
        <v>2090.21630859375</v>
      </c>
      <c r="Y30">
        <v>0</v>
      </c>
      <c r="Z30">
        <v>2094.725830078125</v>
      </c>
      <c r="AA30">
        <v>2094.725830078125</v>
      </c>
      <c r="AB30">
        <v>0</v>
      </c>
      <c r="AC30">
        <v>2089.702392578125</v>
      </c>
      <c r="AD30">
        <v>2089.702392578125</v>
      </c>
      <c r="AE30">
        <v>0</v>
      </c>
      <c r="AF30">
        <v>2090.21630859375</v>
      </c>
      <c r="AG30">
        <v>2090.21630859375</v>
      </c>
      <c r="AH30">
        <v>0</v>
      </c>
      <c r="AI30">
        <v>2088.491943359375</v>
      </c>
      <c r="AJ30">
        <v>2088.491943359375</v>
      </c>
      <c r="AK30">
        <v>0</v>
      </c>
      <c r="AL30">
        <v>2089.702392578125</v>
      </c>
      <c r="AM30">
        <v>2089.702392578125</v>
      </c>
      <c r="AN30">
        <v>0</v>
      </c>
      <c r="AO30">
        <v>2087.505615234375</v>
      </c>
      <c r="AP30">
        <v>2087.505615234375</v>
      </c>
      <c r="AQ30">
        <v>0</v>
      </c>
      <c r="AR30">
        <v>2088.5087890625</v>
      </c>
      <c r="AS30">
        <v>2088.5087890625</v>
      </c>
      <c r="AT30">
        <v>0</v>
      </c>
      <c r="AU30">
        <v>2094.725830078125</v>
      </c>
      <c r="AV30">
        <v>2094.725830078125</v>
      </c>
      <c r="AW30">
        <v>0</v>
      </c>
      <c r="AY30">
        <v>28</v>
      </c>
      <c r="BA30">
        <f t="shared" si="0"/>
        <v>1.003173828125</v>
      </c>
      <c r="BB30">
        <f t="shared" si="1"/>
        <v>1.21044921875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4.82177734375</v>
      </c>
      <c r="BH30">
        <f t="shared" si="6"/>
        <v>15.059814453125</v>
      </c>
      <c r="BI30">
        <f t="shared" si="9"/>
        <v>421.60656738281295</v>
      </c>
      <c r="BJ30">
        <f t="shared" si="10"/>
        <v>422.61511230468795</v>
      </c>
      <c r="BK30">
        <f t="shared" si="10"/>
        <v>424.72058105468795</v>
      </c>
      <c r="BL30">
        <f t="shared" si="10"/>
        <v>425.23449707031295</v>
      </c>
      <c r="BM30">
        <f t="shared" si="10"/>
        <v>429.74401855468795</v>
      </c>
      <c r="BN30">
        <f t="shared" si="10"/>
        <v>432.74499511718795</v>
      </c>
      <c r="BO30">
        <f t="shared" si="10"/>
        <v>436.66613769531295</v>
      </c>
      <c r="BR30">
        <f t="shared" si="8"/>
        <v>431.31872558593886</v>
      </c>
    </row>
    <row r="31" spans="1:70" x14ac:dyDescent="0.2">
      <c r="A31" t="s">
        <v>20</v>
      </c>
      <c r="B31" t="s">
        <v>119</v>
      </c>
      <c r="C31" t="s">
        <v>99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1.1001294851303101</v>
      </c>
      <c r="M31">
        <v>1.1001294851303101</v>
      </c>
      <c r="N31">
        <v>0</v>
      </c>
      <c r="O31">
        <v>2110.078369140625</v>
      </c>
      <c r="P31">
        <v>2110.078369140625</v>
      </c>
      <c r="Q31">
        <v>0</v>
      </c>
      <c r="S31">
        <v>2113.079345703125</v>
      </c>
      <c r="T31">
        <v>2113.079345703125</v>
      </c>
      <c r="U31">
        <v>0</v>
      </c>
      <c r="W31">
        <v>2105.56884765625</v>
      </c>
      <c r="X31">
        <v>2105.56884765625</v>
      </c>
      <c r="Y31">
        <v>0</v>
      </c>
      <c r="Z31">
        <v>2110.078369140625</v>
      </c>
      <c r="AA31">
        <v>2110.078369140625</v>
      </c>
      <c r="AB31">
        <v>0</v>
      </c>
      <c r="AC31">
        <v>2105.054931640625</v>
      </c>
      <c r="AD31">
        <v>2105.054931640625</v>
      </c>
      <c r="AE31">
        <v>0</v>
      </c>
      <c r="AF31">
        <v>2105.56884765625</v>
      </c>
      <c r="AG31">
        <v>2105.56884765625</v>
      </c>
      <c r="AH31">
        <v>0</v>
      </c>
      <c r="AI31">
        <v>2103.546142578125</v>
      </c>
      <c r="AJ31">
        <v>2103.546142578125</v>
      </c>
      <c r="AK31">
        <v>0</v>
      </c>
      <c r="AL31">
        <v>2105.054931640625</v>
      </c>
      <c r="AM31">
        <v>2105.054931640625</v>
      </c>
      <c r="AN31">
        <v>0</v>
      </c>
      <c r="AO31">
        <v>2102.548583984375</v>
      </c>
      <c r="AP31">
        <v>2102.548583984375</v>
      </c>
      <c r="AQ31">
        <v>0</v>
      </c>
      <c r="AR31">
        <v>2103.546142578125</v>
      </c>
      <c r="AS31">
        <v>2103.546142578125</v>
      </c>
      <c r="AT31">
        <v>0</v>
      </c>
      <c r="AU31">
        <v>2110.078369140625</v>
      </c>
      <c r="AV31">
        <v>2110.078369140625</v>
      </c>
      <c r="AW31">
        <v>0</v>
      </c>
      <c r="AY31">
        <v>29</v>
      </c>
      <c r="BA31">
        <f t="shared" si="0"/>
        <v>0.99755859375</v>
      </c>
      <c r="BB31">
        <f t="shared" si="1"/>
        <v>1.5087890625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-2113.079345703125</v>
      </c>
      <c r="BI31">
        <f t="shared" si="9"/>
        <v>436.66638183593795</v>
      </c>
      <c r="BJ31">
        <f t="shared" si="10"/>
        <v>437.66955566406295</v>
      </c>
      <c r="BK31">
        <f t="shared" si="10"/>
        <v>438.88000488281295</v>
      </c>
      <c r="BL31">
        <f t="shared" si="10"/>
        <v>439.39392089843795</v>
      </c>
      <c r="BM31">
        <f t="shared" si="10"/>
        <v>443.90344238281295</v>
      </c>
      <c r="BN31">
        <f t="shared" si="10"/>
        <v>446.90441894531295</v>
      </c>
      <c r="BO31">
        <f t="shared" si="10"/>
        <v>451.72619628906295</v>
      </c>
      <c r="BR31">
        <f t="shared" si="8"/>
        <v>445.47814941406386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2183.80712890625</v>
      </c>
      <c r="C2">
        <v>2183.80712890625</v>
      </c>
      <c r="D2">
        <v>0</v>
      </c>
      <c r="F2">
        <v>2185.813232421875</v>
      </c>
      <c r="G2">
        <v>2185.813232421875</v>
      </c>
      <c r="H2">
        <v>0</v>
      </c>
      <c r="J2">
        <v>2187.8193359375</v>
      </c>
      <c r="K2">
        <v>2187.8193359375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opLeftCell="A9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187</v>
      </c>
      <c r="C2" t="s">
        <v>29</v>
      </c>
      <c r="D2">
        <v>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0.68794697523117065</v>
      </c>
      <c r="M2">
        <v>0.68794697523117065</v>
      </c>
      <c r="N2">
        <v>0</v>
      </c>
      <c r="O2">
        <v>2198.844482421875</v>
      </c>
      <c r="P2">
        <v>2198.844482421875</v>
      </c>
      <c r="Q2">
        <v>0</v>
      </c>
      <c r="S2">
        <v>2201.845458984375</v>
      </c>
      <c r="T2">
        <v>2201.845458984375</v>
      </c>
      <c r="U2">
        <v>0</v>
      </c>
      <c r="W2">
        <v>2194.3349609375</v>
      </c>
      <c r="X2">
        <v>2194.3349609375</v>
      </c>
      <c r="Y2">
        <v>0</v>
      </c>
      <c r="Z2">
        <v>2198.844482421875</v>
      </c>
      <c r="AA2">
        <v>2198.844482421875</v>
      </c>
      <c r="AB2">
        <v>0</v>
      </c>
      <c r="AC2">
        <v>2193.821044921875</v>
      </c>
      <c r="AD2">
        <v>2193.821044921875</v>
      </c>
      <c r="AE2">
        <v>0</v>
      </c>
      <c r="AF2">
        <v>2194.3349609375</v>
      </c>
      <c r="AG2">
        <v>2194.3349609375</v>
      </c>
      <c r="AH2">
        <v>0</v>
      </c>
      <c r="AI2">
        <v>2190.919677734375</v>
      </c>
      <c r="AJ2">
        <v>2190.919677734375</v>
      </c>
      <c r="AK2">
        <v>0</v>
      </c>
      <c r="AL2">
        <v>2193.821044921875</v>
      </c>
      <c r="AM2">
        <v>2193.821044921875</v>
      </c>
      <c r="AN2">
        <v>0</v>
      </c>
      <c r="AO2">
        <v>2189.92138671875</v>
      </c>
      <c r="AP2">
        <v>2189.92138671875</v>
      </c>
      <c r="AQ2">
        <v>0</v>
      </c>
      <c r="AR2">
        <v>2190.936279296875</v>
      </c>
      <c r="AS2">
        <v>2190.936279296875</v>
      </c>
      <c r="AT2">
        <v>0</v>
      </c>
      <c r="AU2">
        <v>2198.844482421875</v>
      </c>
      <c r="AV2">
        <v>2198.844482421875</v>
      </c>
      <c r="AW2">
        <v>0</v>
      </c>
      <c r="AY2">
        <v>0</v>
      </c>
      <c r="BA2">
        <f>AR2-AO2</f>
        <v>1.014892578125</v>
      </c>
      <c r="BB2">
        <f>AL2-AI2</f>
        <v>2.9013671875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3.114501953125</v>
      </c>
      <c r="BH2">
        <f>SUM(BA2:BF2)</f>
        <v>15.05517578125</v>
      </c>
      <c r="BI2">
        <v>0</v>
      </c>
      <c r="BJ2">
        <f>BA2-AX2</f>
        <v>1.014892578125</v>
      </c>
      <c r="BK2">
        <f>BJ2+BB2</f>
        <v>3.916259765625</v>
      </c>
      <c r="BL2">
        <f>BK2+BC2</f>
        <v>4.43017578125</v>
      </c>
      <c r="BM2">
        <f>BL2+BD2</f>
        <v>8.939697265625</v>
      </c>
      <c r="BN2">
        <f>BM2+BE2</f>
        <v>11.940673828125</v>
      </c>
      <c r="BO2">
        <f>BN2+BF2</f>
        <v>15.05517578125</v>
      </c>
      <c r="BQ2">
        <f>Ctrl_block2!AO2-secondcountdown!B2</f>
        <v>6.1142578125</v>
      </c>
      <c r="BR2">
        <f>$BQ$2+BL2</f>
        <v>10.54443359375</v>
      </c>
    </row>
    <row r="3" spans="1:70" x14ac:dyDescent="0.2">
      <c r="A3" t="s">
        <v>20</v>
      </c>
      <c r="B3" t="s">
        <v>175</v>
      </c>
      <c r="C3" t="s">
        <v>17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0.65025627613067627</v>
      </c>
      <c r="M3">
        <v>0.65025627613067627</v>
      </c>
      <c r="N3">
        <v>0</v>
      </c>
      <c r="O3">
        <v>2213.68310546875</v>
      </c>
      <c r="P3">
        <v>2213.68310546875</v>
      </c>
      <c r="Q3">
        <v>0</v>
      </c>
      <c r="S3">
        <v>2216.68408203125</v>
      </c>
      <c r="T3">
        <v>2216.68408203125</v>
      </c>
      <c r="U3">
        <v>0</v>
      </c>
      <c r="W3">
        <v>2209.173583984375</v>
      </c>
      <c r="X3">
        <v>2209.173583984375</v>
      </c>
      <c r="Y3">
        <v>0</v>
      </c>
      <c r="Z3">
        <v>2213.68310546875</v>
      </c>
      <c r="AA3">
        <v>2213.68310546875</v>
      </c>
      <c r="AB3">
        <v>0</v>
      </c>
      <c r="AC3">
        <v>2208.65966796875</v>
      </c>
      <c r="AD3">
        <v>2208.65966796875</v>
      </c>
      <c r="AE3">
        <v>0</v>
      </c>
      <c r="AF3">
        <v>2209.173583984375</v>
      </c>
      <c r="AG3">
        <v>2209.173583984375</v>
      </c>
      <c r="AH3">
        <v>0</v>
      </c>
      <c r="AI3">
        <v>2205.95703125</v>
      </c>
      <c r="AJ3">
        <v>2205.95703125</v>
      </c>
      <c r="AK3">
        <v>0</v>
      </c>
      <c r="AL3">
        <v>2208.65966796875</v>
      </c>
      <c r="AM3">
        <v>2208.65966796875</v>
      </c>
      <c r="AN3">
        <v>0</v>
      </c>
      <c r="AO3">
        <v>2204.9599609375</v>
      </c>
      <c r="AP3">
        <v>2204.9599609375</v>
      </c>
      <c r="AQ3">
        <v>0</v>
      </c>
      <c r="AR3">
        <v>2205.9736328125</v>
      </c>
      <c r="AS3">
        <v>2205.9736328125</v>
      </c>
      <c r="AT3">
        <v>0</v>
      </c>
      <c r="AU3">
        <v>2213.68310546875</v>
      </c>
      <c r="AV3">
        <v>2213.68310546875</v>
      </c>
      <c r="AW3">
        <v>0</v>
      </c>
      <c r="AY3">
        <v>1</v>
      </c>
      <c r="BA3">
        <f t="shared" ref="BA3:BA31" si="0">AR3-AO3</f>
        <v>1.013671875</v>
      </c>
      <c r="BB3">
        <f t="shared" ref="BB3:BB31" si="1">AL3-AI3</f>
        <v>2.70263671875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3.30419921875</v>
      </c>
      <c r="BH3">
        <f t="shared" ref="BH3:BH30" si="6">SUM(BA3:BF3)</f>
        <v>15.044921875</v>
      </c>
      <c r="BI3">
        <f>SUM(BA2:BF2)</f>
        <v>15.05517578125</v>
      </c>
      <c r="BJ3">
        <f t="shared" ref="BJ3:BO18" si="7">BI3+BA2</f>
        <v>16.070068359375</v>
      </c>
      <c r="BK3">
        <f t="shared" si="7"/>
        <v>18.971435546875</v>
      </c>
      <c r="BL3">
        <f t="shared" si="7"/>
        <v>19.4853515625</v>
      </c>
      <c r="BM3">
        <f t="shared" si="7"/>
        <v>23.994873046875</v>
      </c>
      <c r="BN3">
        <f t="shared" si="7"/>
        <v>26.995849609375</v>
      </c>
      <c r="BO3">
        <f t="shared" si="7"/>
        <v>30.1103515625</v>
      </c>
      <c r="BR3">
        <f t="shared" ref="BR3:BR31" si="8">$BQ$2+BL3</f>
        <v>25.599609375</v>
      </c>
    </row>
    <row r="4" spans="1:70" x14ac:dyDescent="0.2">
      <c r="A4" t="s">
        <v>20</v>
      </c>
      <c r="B4" t="s">
        <v>184</v>
      </c>
      <c r="C4" t="s">
        <v>17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1.117430567741394</v>
      </c>
      <c r="M4">
        <v>1.117430567741394</v>
      </c>
      <c r="N4">
        <v>0</v>
      </c>
      <c r="O4">
        <v>2228.903076171875</v>
      </c>
      <c r="P4">
        <v>2228.903076171875</v>
      </c>
      <c r="Q4">
        <v>0</v>
      </c>
      <c r="S4">
        <v>2231.90380859375</v>
      </c>
      <c r="T4">
        <v>2231.90380859375</v>
      </c>
      <c r="U4">
        <v>0</v>
      </c>
      <c r="W4">
        <v>2224.3935546875</v>
      </c>
      <c r="X4">
        <v>2224.3935546875</v>
      </c>
      <c r="Y4">
        <v>0</v>
      </c>
      <c r="Z4">
        <v>2228.903076171875</v>
      </c>
      <c r="AA4">
        <v>2228.903076171875</v>
      </c>
      <c r="AB4">
        <v>0</v>
      </c>
      <c r="AC4">
        <v>2223.87939453125</v>
      </c>
      <c r="AD4">
        <v>2223.87939453125</v>
      </c>
      <c r="AE4">
        <v>0</v>
      </c>
      <c r="AF4">
        <v>2224.3935546875</v>
      </c>
      <c r="AG4">
        <v>2224.3935546875</v>
      </c>
      <c r="AH4">
        <v>0</v>
      </c>
      <c r="AI4">
        <v>2220.97802734375</v>
      </c>
      <c r="AJ4">
        <v>2220.97802734375</v>
      </c>
      <c r="AK4">
        <v>0</v>
      </c>
      <c r="AL4">
        <v>2223.87939453125</v>
      </c>
      <c r="AM4">
        <v>2223.87939453125</v>
      </c>
      <c r="AN4">
        <v>0</v>
      </c>
      <c r="AO4">
        <v>2219.98828125</v>
      </c>
      <c r="AP4">
        <v>2219.98828125</v>
      </c>
      <c r="AQ4">
        <v>0</v>
      </c>
      <c r="AR4">
        <v>2220.99462890625</v>
      </c>
      <c r="AS4">
        <v>2220.99462890625</v>
      </c>
      <c r="AT4">
        <v>0</v>
      </c>
      <c r="AU4">
        <v>2228.903076171875</v>
      </c>
      <c r="AV4">
        <v>2228.903076171875</v>
      </c>
      <c r="AW4">
        <v>0</v>
      </c>
      <c r="AY4">
        <v>2</v>
      </c>
      <c r="BA4">
        <f t="shared" si="0"/>
        <v>1.00634765625</v>
      </c>
      <c r="BB4">
        <f t="shared" si="1"/>
        <v>2.9013671875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3.1083984375</v>
      </c>
      <c r="BH4">
        <f t="shared" si="6"/>
        <v>15.04052734375</v>
      </c>
      <c r="BI4">
        <f>BH2+BH3</f>
        <v>30.10009765625</v>
      </c>
      <c r="BJ4">
        <f t="shared" si="7"/>
        <v>31.11376953125</v>
      </c>
      <c r="BK4">
        <f t="shared" si="7"/>
        <v>33.81640625</v>
      </c>
      <c r="BL4">
        <f t="shared" si="7"/>
        <v>34.330322265625</v>
      </c>
      <c r="BM4">
        <f t="shared" si="7"/>
        <v>38.83984375</v>
      </c>
      <c r="BN4">
        <f t="shared" si="7"/>
        <v>41.8408203125</v>
      </c>
      <c r="BO4">
        <f t="shared" si="7"/>
        <v>45.14501953125</v>
      </c>
      <c r="BR4">
        <f t="shared" si="8"/>
        <v>40.444580078125</v>
      </c>
    </row>
    <row r="5" spans="1:70" x14ac:dyDescent="0.2">
      <c r="A5" t="s">
        <v>15</v>
      </c>
      <c r="B5" t="s">
        <v>171</v>
      </c>
      <c r="C5" t="s">
        <v>17</v>
      </c>
      <c r="D5">
        <v>150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0.73945510387420654</v>
      </c>
      <c r="M5">
        <v>0.73945510387420654</v>
      </c>
      <c r="N5">
        <v>0</v>
      </c>
      <c r="O5">
        <v>2243.924072265625</v>
      </c>
      <c r="P5">
        <v>2243.924072265625</v>
      </c>
      <c r="Q5">
        <v>0</v>
      </c>
      <c r="S5">
        <v>2246.9248046875</v>
      </c>
      <c r="T5">
        <v>2246.9248046875</v>
      </c>
      <c r="U5">
        <v>0</v>
      </c>
      <c r="W5">
        <v>2239.414306640625</v>
      </c>
      <c r="X5">
        <v>2239.414306640625</v>
      </c>
      <c r="Y5">
        <v>0</v>
      </c>
      <c r="Z5">
        <v>2243.924072265625</v>
      </c>
      <c r="AA5">
        <v>2243.924072265625</v>
      </c>
      <c r="AB5">
        <v>0</v>
      </c>
      <c r="AC5">
        <v>2238.900390625</v>
      </c>
      <c r="AD5">
        <v>2238.900390625</v>
      </c>
      <c r="AE5">
        <v>0</v>
      </c>
      <c r="AF5">
        <v>2239.414306640625</v>
      </c>
      <c r="AG5">
        <v>2239.414306640625</v>
      </c>
      <c r="AH5">
        <v>0</v>
      </c>
      <c r="AI5">
        <v>2235.9990234375</v>
      </c>
      <c r="AJ5">
        <v>2235.9990234375</v>
      </c>
      <c r="AK5">
        <v>0</v>
      </c>
      <c r="AL5">
        <v>2238.900390625</v>
      </c>
      <c r="AM5">
        <v>2238.900390625</v>
      </c>
      <c r="AN5">
        <v>0</v>
      </c>
      <c r="AO5">
        <v>2235.01220703125</v>
      </c>
      <c r="AP5">
        <v>2235.01220703125</v>
      </c>
      <c r="AQ5">
        <v>0</v>
      </c>
      <c r="AR5">
        <v>2236.015625</v>
      </c>
      <c r="AS5">
        <v>2236.015625</v>
      </c>
      <c r="AT5">
        <v>0</v>
      </c>
      <c r="AU5">
        <v>2243.924072265625</v>
      </c>
      <c r="AV5">
        <v>2243.924072265625</v>
      </c>
      <c r="AW5">
        <v>0</v>
      </c>
      <c r="AY5">
        <v>3</v>
      </c>
      <c r="BA5">
        <f t="shared" si="0"/>
        <v>1.00341796875</v>
      </c>
      <c r="BB5">
        <f t="shared" si="1"/>
        <v>2.9013671875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3.1142578125</v>
      </c>
      <c r="BH5">
        <f t="shared" si="6"/>
        <v>15.04345703125</v>
      </c>
      <c r="BI5">
        <f t="shared" ref="BI5:BI31" si="9">BI4+BH4</f>
        <v>45.140625</v>
      </c>
      <c r="BJ5">
        <f t="shared" si="7"/>
        <v>46.14697265625</v>
      </c>
      <c r="BK5">
        <f t="shared" si="7"/>
        <v>49.04833984375</v>
      </c>
      <c r="BL5">
        <f t="shared" si="7"/>
        <v>49.5625</v>
      </c>
      <c r="BM5">
        <f t="shared" si="7"/>
        <v>54.072021484375</v>
      </c>
      <c r="BN5">
        <f t="shared" si="7"/>
        <v>57.07275390625</v>
      </c>
      <c r="BO5">
        <f t="shared" si="7"/>
        <v>60.18115234375</v>
      </c>
      <c r="BR5">
        <f t="shared" si="8"/>
        <v>55.6767578125</v>
      </c>
    </row>
    <row r="6" spans="1:70" x14ac:dyDescent="0.2">
      <c r="A6" t="s">
        <v>20</v>
      </c>
      <c r="B6" t="s">
        <v>181</v>
      </c>
      <c r="C6" t="s">
        <v>22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0.92749762535095215</v>
      </c>
      <c r="M6">
        <v>0.92749762535095215</v>
      </c>
      <c r="N6">
        <v>0</v>
      </c>
      <c r="O6">
        <v>2258.6630859375</v>
      </c>
      <c r="P6">
        <v>2258.6630859375</v>
      </c>
      <c r="Q6">
        <v>0</v>
      </c>
      <c r="S6">
        <v>2261.6640625</v>
      </c>
      <c r="T6">
        <v>2261.6640625</v>
      </c>
      <c r="U6">
        <v>0</v>
      </c>
      <c r="W6">
        <v>2254.153564453125</v>
      </c>
      <c r="X6">
        <v>2254.153564453125</v>
      </c>
      <c r="Y6">
        <v>0</v>
      </c>
      <c r="Z6">
        <v>2258.6630859375</v>
      </c>
      <c r="AA6">
        <v>2258.6630859375</v>
      </c>
      <c r="AB6">
        <v>0</v>
      </c>
      <c r="AC6">
        <v>2253.639404296875</v>
      </c>
      <c r="AD6">
        <v>2253.639404296875</v>
      </c>
      <c r="AE6">
        <v>0</v>
      </c>
      <c r="AF6">
        <v>2254.153564453125</v>
      </c>
      <c r="AG6">
        <v>2254.153564453125</v>
      </c>
      <c r="AH6">
        <v>0</v>
      </c>
      <c r="AI6">
        <v>2251.03662109375</v>
      </c>
      <c r="AJ6">
        <v>2251.03662109375</v>
      </c>
      <c r="AK6">
        <v>0</v>
      </c>
      <c r="AL6">
        <v>2253.639404296875</v>
      </c>
      <c r="AM6">
        <v>2253.639404296875</v>
      </c>
      <c r="AN6">
        <v>0</v>
      </c>
      <c r="AO6">
        <v>2250.0390625</v>
      </c>
      <c r="AP6">
        <v>2250.0390625</v>
      </c>
      <c r="AQ6">
        <v>0</v>
      </c>
      <c r="AR6">
        <v>2251.05322265625</v>
      </c>
      <c r="AS6">
        <v>2251.05322265625</v>
      </c>
      <c r="AT6">
        <v>0</v>
      </c>
      <c r="AU6">
        <v>2258.6630859375</v>
      </c>
      <c r="AV6">
        <v>2258.6630859375</v>
      </c>
      <c r="AW6">
        <v>0</v>
      </c>
      <c r="AY6">
        <v>4</v>
      </c>
      <c r="BA6">
        <f t="shared" si="0"/>
        <v>1.01416015625</v>
      </c>
      <c r="BB6">
        <f t="shared" si="1"/>
        <v>2.602783203125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3.41845703125</v>
      </c>
      <c r="BH6">
        <f t="shared" si="6"/>
        <v>15.06005859375</v>
      </c>
      <c r="BI6">
        <f t="shared" si="9"/>
        <v>60.18408203125</v>
      </c>
      <c r="BJ6">
        <f t="shared" si="7"/>
        <v>61.1875</v>
      </c>
      <c r="BK6">
        <f t="shared" si="7"/>
        <v>64.0888671875</v>
      </c>
      <c r="BL6">
        <f t="shared" si="7"/>
        <v>64.602783203125</v>
      </c>
      <c r="BM6">
        <f t="shared" si="7"/>
        <v>69.112548828125</v>
      </c>
      <c r="BN6">
        <f t="shared" si="7"/>
        <v>72.11328125</v>
      </c>
      <c r="BO6">
        <f t="shared" si="7"/>
        <v>75.2275390625</v>
      </c>
      <c r="BR6">
        <f t="shared" si="8"/>
        <v>70.717041015625</v>
      </c>
    </row>
    <row r="7" spans="1:70" x14ac:dyDescent="0.2">
      <c r="A7" t="s">
        <v>20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1.115398645401001</v>
      </c>
      <c r="M7">
        <v>1.115398645401001</v>
      </c>
      <c r="N7">
        <v>0</v>
      </c>
      <c r="O7">
        <v>2273.9990234375</v>
      </c>
      <c r="P7">
        <v>2273.9990234375</v>
      </c>
      <c r="Q7">
        <v>0</v>
      </c>
      <c r="S7">
        <v>2277</v>
      </c>
      <c r="T7">
        <v>2277</v>
      </c>
      <c r="U7">
        <v>0</v>
      </c>
      <c r="W7">
        <v>2269.489501953125</v>
      </c>
      <c r="X7">
        <v>2269.489501953125</v>
      </c>
      <c r="Y7">
        <v>0</v>
      </c>
      <c r="Z7">
        <v>2273.9990234375</v>
      </c>
      <c r="AA7">
        <v>2273.9990234375</v>
      </c>
      <c r="AB7">
        <v>0</v>
      </c>
      <c r="AC7">
        <v>2268.9755859375</v>
      </c>
      <c r="AD7">
        <v>2268.9755859375</v>
      </c>
      <c r="AE7">
        <v>0</v>
      </c>
      <c r="AF7">
        <v>2269.489501953125</v>
      </c>
      <c r="AG7">
        <v>2269.489501953125</v>
      </c>
      <c r="AH7">
        <v>0</v>
      </c>
      <c r="AI7">
        <v>2266.073974609375</v>
      </c>
      <c r="AJ7">
        <v>2266.073974609375</v>
      </c>
      <c r="AK7">
        <v>0</v>
      </c>
      <c r="AL7">
        <v>2268.9755859375</v>
      </c>
      <c r="AM7">
        <v>2268.9755859375</v>
      </c>
      <c r="AN7">
        <v>0</v>
      </c>
      <c r="AO7">
        <v>2265.08251953125</v>
      </c>
      <c r="AP7">
        <v>2265.08251953125</v>
      </c>
      <c r="AQ7">
        <v>0</v>
      </c>
      <c r="AR7">
        <v>2266.090576171875</v>
      </c>
      <c r="AS7">
        <v>2266.090576171875</v>
      </c>
      <c r="AT7">
        <v>0</v>
      </c>
      <c r="AU7">
        <v>2273.9990234375</v>
      </c>
      <c r="AV7">
        <v>2273.9990234375</v>
      </c>
      <c r="AW7">
        <v>0</v>
      </c>
      <c r="AY7">
        <v>5</v>
      </c>
      <c r="BA7">
        <f t="shared" si="0"/>
        <v>1.008056640625</v>
      </c>
      <c r="BB7">
        <f t="shared" si="1"/>
        <v>2.901611328125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3.109375</v>
      </c>
      <c r="BH7">
        <f t="shared" si="6"/>
        <v>15.04345703125</v>
      </c>
      <c r="BI7">
        <f t="shared" si="9"/>
        <v>75.244140625</v>
      </c>
      <c r="BJ7">
        <f t="shared" si="7"/>
        <v>76.25830078125</v>
      </c>
      <c r="BK7">
        <f t="shared" si="7"/>
        <v>78.861083984375</v>
      </c>
      <c r="BL7">
        <f t="shared" si="7"/>
        <v>79.375244140625</v>
      </c>
      <c r="BM7">
        <f t="shared" si="7"/>
        <v>83.884765625</v>
      </c>
      <c r="BN7">
        <f t="shared" si="7"/>
        <v>86.8857421875</v>
      </c>
      <c r="BO7">
        <f t="shared" si="7"/>
        <v>90.30419921875</v>
      </c>
      <c r="BR7">
        <f t="shared" si="8"/>
        <v>85.489501953125</v>
      </c>
    </row>
    <row r="8" spans="1:70" x14ac:dyDescent="0.2">
      <c r="A8" t="s">
        <v>15</v>
      </c>
      <c r="B8" t="s">
        <v>172</v>
      </c>
      <c r="C8" t="s">
        <v>17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0.7483220100402832</v>
      </c>
      <c r="M8">
        <v>0.7483220100402832</v>
      </c>
      <c r="N8">
        <v>0</v>
      </c>
      <c r="O8">
        <v>2288.423095703125</v>
      </c>
      <c r="P8">
        <v>2288.423095703125</v>
      </c>
      <c r="Q8">
        <v>0</v>
      </c>
      <c r="S8">
        <v>2291.424072265625</v>
      </c>
      <c r="T8">
        <v>2291.424072265625</v>
      </c>
      <c r="U8">
        <v>0</v>
      </c>
      <c r="W8">
        <v>2283.91357421875</v>
      </c>
      <c r="X8">
        <v>2283.91357421875</v>
      </c>
      <c r="Y8">
        <v>0</v>
      </c>
      <c r="Z8">
        <v>2288.423095703125</v>
      </c>
      <c r="AA8">
        <v>2288.423095703125</v>
      </c>
      <c r="AB8">
        <v>0</v>
      </c>
      <c r="AC8">
        <v>2283.399658203125</v>
      </c>
      <c r="AD8">
        <v>2283.399658203125</v>
      </c>
      <c r="AE8">
        <v>0</v>
      </c>
      <c r="AF8">
        <v>2283.91357421875</v>
      </c>
      <c r="AG8">
        <v>2283.91357421875</v>
      </c>
      <c r="AH8">
        <v>0</v>
      </c>
      <c r="AI8">
        <v>2281.094970703125</v>
      </c>
      <c r="AJ8">
        <v>2281.094970703125</v>
      </c>
      <c r="AK8">
        <v>0</v>
      </c>
      <c r="AL8">
        <v>2283.399658203125</v>
      </c>
      <c r="AM8">
        <v>2283.399658203125</v>
      </c>
      <c r="AN8">
        <v>0</v>
      </c>
      <c r="AO8">
        <v>2280.109375</v>
      </c>
      <c r="AP8">
        <v>2280.109375</v>
      </c>
      <c r="AQ8">
        <v>0</v>
      </c>
      <c r="AR8">
        <v>2281.111572265625</v>
      </c>
      <c r="AS8">
        <v>2281.111572265625</v>
      </c>
      <c r="AT8">
        <v>0</v>
      </c>
      <c r="AU8">
        <v>2288.423095703125</v>
      </c>
      <c r="AV8">
        <v>2288.423095703125</v>
      </c>
      <c r="AW8">
        <v>0</v>
      </c>
      <c r="AY8">
        <v>6</v>
      </c>
      <c r="BA8">
        <f t="shared" si="0"/>
        <v>1.002197265625</v>
      </c>
      <c r="BB8">
        <f t="shared" si="1"/>
        <v>2.3046875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3.718017578125</v>
      </c>
      <c r="BH8">
        <f t="shared" si="6"/>
        <v>15.04931640625</v>
      </c>
      <c r="BI8">
        <f t="shared" si="9"/>
        <v>90.28759765625</v>
      </c>
      <c r="BJ8">
        <f t="shared" si="7"/>
        <v>91.295654296875</v>
      </c>
      <c r="BK8">
        <f t="shared" si="7"/>
        <v>94.197265625</v>
      </c>
      <c r="BL8">
        <f t="shared" si="7"/>
        <v>94.711181640625</v>
      </c>
      <c r="BM8">
        <f t="shared" si="7"/>
        <v>99.220703125</v>
      </c>
      <c r="BN8">
        <f t="shared" si="7"/>
        <v>102.2216796875</v>
      </c>
      <c r="BO8">
        <f t="shared" si="7"/>
        <v>105.3310546875</v>
      </c>
      <c r="BR8">
        <f t="shared" si="8"/>
        <v>100.825439453125</v>
      </c>
    </row>
    <row r="9" spans="1:70" x14ac:dyDescent="0.2">
      <c r="A9" t="s">
        <v>15</v>
      </c>
      <c r="B9" t="s">
        <v>125</v>
      </c>
      <c r="C9" t="s">
        <v>29</v>
      </c>
      <c r="D9">
        <v>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0.88622641563415527</v>
      </c>
      <c r="M9">
        <v>0.88622641563415527</v>
      </c>
      <c r="N9">
        <v>0</v>
      </c>
      <c r="O9">
        <v>2303.162109375</v>
      </c>
      <c r="P9">
        <v>2303.162109375</v>
      </c>
      <c r="Q9">
        <v>0</v>
      </c>
      <c r="S9">
        <v>2306.1630859375</v>
      </c>
      <c r="T9">
        <v>2306.1630859375</v>
      </c>
      <c r="U9">
        <v>0</v>
      </c>
      <c r="W9">
        <v>2298.652587890625</v>
      </c>
      <c r="X9">
        <v>2298.652587890625</v>
      </c>
      <c r="Y9">
        <v>0</v>
      </c>
      <c r="Z9">
        <v>2303.162109375</v>
      </c>
      <c r="AA9">
        <v>2303.162109375</v>
      </c>
      <c r="AB9">
        <v>0</v>
      </c>
      <c r="AC9">
        <v>2298.138671875</v>
      </c>
      <c r="AD9">
        <v>2298.138671875</v>
      </c>
      <c r="AE9">
        <v>0</v>
      </c>
      <c r="AF9">
        <v>2298.652587890625</v>
      </c>
      <c r="AG9">
        <v>2298.652587890625</v>
      </c>
      <c r="AH9">
        <v>0</v>
      </c>
      <c r="AI9">
        <v>2296.132568359375</v>
      </c>
      <c r="AJ9">
        <v>2296.132568359375</v>
      </c>
      <c r="AK9">
        <v>0</v>
      </c>
      <c r="AL9">
        <v>2298.138671875</v>
      </c>
      <c r="AM9">
        <v>2298.138671875</v>
      </c>
      <c r="AN9">
        <v>0</v>
      </c>
      <c r="AO9">
        <v>2295.14208984375</v>
      </c>
      <c r="AP9">
        <v>2295.14208984375</v>
      </c>
      <c r="AQ9">
        <v>0</v>
      </c>
      <c r="AR9">
        <v>2296.149169921875</v>
      </c>
      <c r="AS9">
        <v>2296.149169921875</v>
      </c>
      <c r="AT9">
        <v>0</v>
      </c>
      <c r="AU9">
        <v>2303.162109375</v>
      </c>
      <c r="AV9">
        <v>2303.162109375</v>
      </c>
      <c r="AW9">
        <v>0</v>
      </c>
      <c r="AY9">
        <v>7</v>
      </c>
      <c r="BA9">
        <f t="shared" si="0"/>
        <v>1.007080078125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4.0263671875</v>
      </c>
      <c r="BH9">
        <f t="shared" si="6"/>
        <v>15.06396484375</v>
      </c>
      <c r="BI9">
        <f t="shared" si="9"/>
        <v>105.3369140625</v>
      </c>
      <c r="BJ9">
        <f t="shared" si="7"/>
        <v>106.339111328125</v>
      </c>
      <c r="BK9">
        <f t="shared" si="7"/>
        <v>108.643798828125</v>
      </c>
      <c r="BL9">
        <f t="shared" si="7"/>
        <v>109.15771484375</v>
      </c>
      <c r="BM9">
        <f t="shared" si="7"/>
        <v>113.667236328125</v>
      </c>
      <c r="BN9">
        <f t="shared" si="7"/>
        <v>116.668212890625</v>
      </c>
      <c r="BO9">
        <f t="shared" si="7"/>
        <v>120.38623046875</v>
      </c>
      <c r="BR9">
        <f t="shared" si="8"/>
        <v>115.27197265625</v>
      </c>
    </row>
    <row r="10" spans="1:70" x14ac:dyDescent="0.2">
      <c r="A10" t="s">
        <v>20</v>
      </c>
      <c r="B10" t="s">
        <v>182</v>
      </c>
      <c r="C10" t="s">
        <v>120</v>
      </c>
      <c r="D10">
        <v>-30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1.4860999584198</v>
      </c>
      <c r="M10">
        <v>1.4860999584198</v>
      </c>
      <c r="N10">
        <v>0</v>
      </c>
      <c r="O10">
        <v>2318.415283203125</v>
      </c>
      <c r="P10">
        <v>2318.415283203125</v>
      </c>
      <c r="Q10">
        <v>0</v>
      </c>
      <c r="S10">
        <v>2321.416259765625</v>
      </c>
      <c r="T10">
        <v>2321.416259765625</v>
      </c>
      <c r="U10">
        <v>0</v>
      </c>
      <c r="W10">
        <v>2313.906494140625</v>
      </c>
      <c r="X10">
        <v>2313.906494140625</v>
      </c>
      <c r="Y10">
        <v>0</v>
      </c>
      <c r="Z10">
        <v>2318.415283203125</v>
      </c>
      <c r="AA10">
        <v>2318.415283203125</v>
      </c>
      <c r="AB10">
        <v>0</v>
      </c>
      <c r="AC10">
        <v>2313.391845703125</v>
      </c>
      <c r="AD10">
        <v>2313.391845703125</v>
      </c>
      <c r="AE10">
        <v>0</v>
      </c>
      <c r="AF10">
        <v>2313.906494140625</v>
      </c>
      <c r="AG10">
        <v>2313.906494140625</v>
      </c>
      <c r="AH10">
        <v>0</v>
      </c>
      <c r="AI10">
        <v>2311.1865234375</v>
      </c>
      <c r="AJ10">
        <v>2311.1865234375</v>
      </c>
      <c r="AK10">
        <v>0</v>
      </c>
      <c r="AL10">
        <v>2313.391845703125</v>
      </c>
      <c r="AM10">
        <v>2313.391845703125</v>
      </c>
      <c r="AN10">
        <v>0</v>
      </c>
      <c r="AO10">
        <v>2310.189453125</v>
      </c>
      <c r="AP10">
        <v>2310.189453125</v>
      </c>
      <c r="AQ10">
        <v>0</v>
      </c>
      <c r="AR10">
        <v>2311.203125</v>
      </c>
      <c r="AS10">
        <v>2311.203125</v>
      </c>
      <c r="AT10">
        <v>0</v>
      </c>
      <c r="AU10">
        <v>2318.415283203125</v>
      </c>
      <c r="AV10">
        <v>2318.415283203125</v>
      </c>
      <c r="AW10">
        <v>0</v>
      </c>
      <c r="AY10">
        <v>8</v>
      </c>
      <c r="BA10">
        <f t="shared" si="0"/>
        <v>1.013671875</v>
      </c>
      <c r="BB10">
        <f t="shared" si="1"/>
        <v>2.205322265625</v>
      </c>
      <c r="BC10">
        <f t="shared" si="2"/>
        <v>0.5146484375</v>
      </c>
      <c r="BD10">
        <f t="shared" si="3"/>
        <v>4.5087890625</v>
      </c>
      <c r="BE10">
        <f t="shared" si="4"/>
        <v>3.0009765625</v>
      </c>
      <c r="BF10">
        <f t="shared" si="5"/>
        <v>3.816162109375</v>
      </c>
      <c r="BH10">
        <f t="shared" si="6"/>
        <v>15.0595703125</v>
      </c>
      <c r="BI10">
        <f t="shared" si="9"/>
        <v>120.40087890625</v>
      </c>
      <c r="BJ10">
        <f t="shared" si="7"/>
        <v>121.407958984375</v>
      </c>
      <c r="BK10">
        <f t="shared" si="7"/>
        <v>123.4140625</v>
      </c>
      <c r="BL10">
        <f t="shared" si="7"/>
        <v>123.927978515625</v>
      </c>
      <c r="BM10">
        <f t="shared" si="7"/>
        <v>128.4375</v>
      </c>
      <c r="BN10">
        <f t="shared" si="7"/>
        <v>131.4384765625</v>
      </c>
      <c r="BO10">
        <f t="shared" si="7"/>
        <v>135.46484375</v>
      </c>
      <c r="BR10">
        <f t="shared" si="8"/>
        <v>130.042236328125</v>
      </c>
    </row>
    <row r="11" spans="1:70" x14ac:dyDescent="0.2">
      <c r="A11" t="s">
        <v>20</v>
      </c>
      <c r="B11" t="s">
        <v>186</v>
      </c>
      <c r="C11" t="s">
        <v>103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0.9939960241317749</v>
      </c>
      <c r="M11">
        <v>0.9939960241317749</v>
      </c>
      <c r="N11">
        <v>0</v>
      </c>
      <c r="O11">
        <v>2332.756591796875</v>
      </c>
      <c r="P11">
        <v>2332.756591796875</v>
      </c>
      <c r="Q11">
        <v>0</v>
      </c>
      <c r="S11">
        <v>2335.75732421875</v>
      </c>
      <c r="T11">
        <v>2335.75732421875</v>
      </c>
      <c r="U11">
        <v>0</v>
      </c>
      <c r="W11">
        <v>2328.246826171875</v>
      </c>
      <c r="X11">
        <v>2328.246826171875</v>
      </c>
      <c r="Y11">
        <v>0</v>
      </c>
      <c r="Z11">
        <v>2332.756591796875</v>
      </c>
      <c r="AA11">
        <v>2332.756591796875</v>
      </c>
      <c r="AB11">
        <v>0</v>
      </c>
      <c r="AC11">
        <v>2327.73291015625</v>
      </c>
      <c r="AD11">
        <v>2327.73291015625</v>
      </c>
      <c r="AE11">
        <v>0</v>
      </c>
      <c r="AF11">
        <v>2328.246826171875</v>
      </c>
      <c r="AG11">
        <v>2328.246826171875</v>
      </c>
      <c r="AH11">
        <v>0</v>
      </c>
      <c r="AI11">
        <v>2326.22412109375</v>
      </c>
      <c r="AJ11">
        <v>2326.22412109375</v>
      </c>
      <c r="AK11">
        <v>0</v>
      </c>
      <c r="AL11">
        <v>2327.73291015625</v>
      </c>
      <c r="AM11">
        <v>2327.73291015625</v>
      </c>
      <c r="AN11">
        <v>0</v>
      </c>
      <c r="AO11">
        <v>2325.232421875</v>
      </c>
      <c r="AP11">
        <v>2325.232421875</v>
      </c>
      <c r="AQ11">
        <v>0</v>
      </c>
      <c r="AR11">
        <v>2326.24072265625</v>
      </c>
      <c r="AS11">
        <v>2326.24072265625</v>
      </c>
      <c r="AT11">
        <v>0</v>
      </c>
      <c r="AU11">
        <v>2332.756591796875</v>
      </c>
      <c r="AV11">
        <v>2332.756591796875</v>
      </c>
      <c r="AW11">
        <v>0</v>
      </c>
      <c r="AY11">
        <v>9</v>
      </c>
      <c r="BA11">
        <f t="shared" si="0"/>
        <v>1.00830078125</v>
      </c>
      <c r="BB11">
        <f t="shared" si="1"/>
        <v>1.5087890625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4.518310546875</v>
      </c>
      <c r="BH11">
        <f t="shared" si="6"/>
        <v>15.059814453125</v>
      </c>
      <c r="BI11">
        <f t="shared" si="9"/>
        <v>135.46044921875</v>
      </c>
      <c r="BJ11">
        <f t="shared" si="7"/>
        <v>136.47412109375</v>
      </c>
      <c r="BK11">
        <f t="shared" si="7"/>
        <v>138.679443359375</v>
      </c>
      <c r="BL11">
        <f t="shared" si="7"/>
        <v>139.194091796875</v>
      </c>
      <c r="BM11">
        <f t="shared" si="7"/>
        <v>143.702880859375</v>
      </c>
      <c r="BN11">
        <f t="shared" si="7"/>
        <v>146.703857421875</v>
      </c>
      <c r="BO11">
        <f t="shared" si="7"/>
        <v>150.52001953125</v>
      </c>
      <c r="BR11">
        <f t="shared" si="8"/>
        <v>145.308349609375</v>
      </c>
    </row>
    <row r="12" spans="1:70" x14ac:dyDescent="0.2">
      <c r="A12" t="s">
        <v>15</v>
      </c>
      <c r="B12" t="s">
        <v>111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0.80677467584609985</v>
      </c>
      <c r="M12">
        <v>0.80677467584609985</v>
      </c>
      <c r="N12">
        <v>0</v>
      </c>
      <c r="O12">
        <v>2349.186767578125</v>
      </c>
      <c r="P12">
        <v>2349.186767578125</v>
      </c>
      <c r="Q12">
        <v>0</v>
      </c>
      <c r="S12">
        <v>2352.1875</v>
      </c>
      <c r="T12">
        <v>2352.1875</v>
      </c>
      <c r="U12">
        <v>0</v>
      </c>
      <c r="W12">
        <v>2344.677001953125</v>
      </c>
      <c r="X12">
        <v>2344.677001953125</v>
      </c>
      <c r="Y12">
        <v>0</v>
      </c>
      <c r="Z12">
        <v>2349.186767578125</v>
      </c>
      <c r="AA12">
        <v>2349.186767578125</v>
      </c>
      <c r="AB12">
        <v>0</v>
      </c>
      <c r="AC12">
        <v>2344.1630859375</v>
      </c>
      <c r="AD12">
        <v>2344.1630859375</v>
      </c>
      <c r="AE12">
        <v>0</v>
      </c>
      <c r="AF12">
        <v>2344.677001953125</v>
      </c>
      <c r="AG12">
        <v>2344.677001953125</v>
      </c>
      <c r="AH12">
        <v>0</v>
      </c>
      <c r="AI12">
        <v>2341.26171875</v>
      </c>
      <c r="AJ12">
        <v>2341.26171875</v>
      </c>
      <c r="AK12">
        <v>0</v>
      </c>
      <c r="AL12">
        <v>2344.1630859375</v>
      </c>
      <c r="AM12">
        <v>2344.1630859375</v>
      </c>
      <c r="AN12">
        <v>0</v>
      </c>
      <c r="AO12">
        <v>2340.275634765625</v>
      </c>
      <c r="AP12">
        <v>2340.275634765625</v>
      </c>
      <c r="AQ12">
        <v>0</v>
      </c>
      <c r="AR12">
        <v>2341.2783203125</v>
      </c>
      <c r="AS12">
        <v>2341.2783203125</v>
      </c>
      <c r="AT12">
        <v>0</v>
      </c>
      <c r="AU12">
        <v>2349.186767578125</v>
      </c>
      <c r="AV12">
        <v>2349.186767578125</v>
      </c>
      <c r="AW12">
        <v>0</v>
      </c>
      <c r="AY12">
        <v>10</v>
      </c>
      <c r="BA12">
        <f t="shared" si="0"/>
        <v>1.002685546875</v>
      </c>
      <c r="BB12">
        <f t="shared" si="1"/>
        <v>2.9013671875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3.104736328125</v>
      </c>
      <c r="BH12">
        <f t="shared" si="6"/>
        <v>15.033203125</v>
      </c>
      <c r="BI12">
        <f t="shared" si="9"/>
        <v>150.520263671875</v>
      </c>
      <c r="BJ12">
        <f t="shared" si="7"/>
        <v>151.528564453125</v>
      </c>
      <c r="BK12">
        <f t="shared" si="7"/>
        <v>153.037353515625</v>
      </c>
      <c r="BL12">
        <f t="shared" si="7"/>
        <v>153.55126953125</v>
      </c>
      <c r="BM12">
        <f t="shared" si="7"/>
        <v>158.06103515625</v>
      </c>
      <c r="BN12">
        <f t="shared" si="7"/>
        <v>161.061767578125</v>
      </c>
      <c r="BO12">
        <f t="shared" si="7"/>
        <v>165.580078125</v>
      </c>
      <c r="BR12">
        <f t="shared" si="8"/>
        <v>159.66552734375</v>
      </c>
    </row>
    <row r="13" spans="1:70" x14ac:dyDescent="0.2">
      <c r="A13" t="s">
        <v>15</v>
      </c>
      <c r="B13" t="s">
        <v>173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0.75468611717224121</v>
      </c>
      <c r="M13">
        <v>0.75468611717224121</v>
      </c>
      <c r="N13">
        <v>0</v>
      </c>
      <c r="O13">
        <v>2363.809814453125</v>
      </c>
      <c r="P13">
        <v>2363.809814453125</v>
      </c>
      <c r="Q13">
        <v>0</v>
      </c>
      <c r="S13">
        <v>2366.810546875</v>
      </c>
      <c r="T13">
        <v>2366.810546875</v>
      </c>
      <c r="U13">
        <v>0</v>
      </c>
      <c r="W13">
        <v>2359.300048828125</v>
      </c>
      <c r="X13">
        <v>2359.300048828125</v>
      </c>
      <c r="Y13">
        <v>0</v>
      </c>
      <c r="Z13">
        <v>2363.809814453125</v>
      </c>
      <c r="AA13">
        <v>2363.809814453125</v>
      </c>
      <c r="AB13">
        <v>0</v>
      </c>
      <c r="AC13">
        <v>2358.7861328125</v>
      </c>
      <c r="AD13">
        <v>2358.7861328125</v>
      </c>
      <c r="AE13">
        <v>0</v>
      </c>
      <c r="AF13">
        <v>2359.300048828125</v>
      </c>
      <c r="AG13">
        <v>2359.300048828125</v>
      </c>
      <c r="AH13">
        <v>0</v>
      </c>
      <c r="AI13">
        <v>2356.28271484375</v>
      </c>
      <c r="AJ13">
        <v>2356.28271484375</v>
      </c>
      <c r="AK13">
        <v>0</v>
      </c>
      <c r="AL13">
        <v>2358.7861328125</v>
      </c>
      <c r="AM13">
        <v>2358.7861328125</v>
      </c>
      <c r="AN13">
        <v>0</v>
      </c>
      <c r="AO13">
        <v>2355.292236328125</v>
      </c>
      <c r="AP13">
        <v>2355.292236328125</v>
      </c>
      <c r="AQ13">
        <v>0</v>
      </c>
      <c r="AR13">
        <v>2356.29931640625</v>
      </c>
      <c r="AS13">
        <v>2356.29931640625</v>
      </c>
      <c r="AT13">
        <v>0</v>
      </c>
      <c r="AU13">
        <v>2363.809814453125</v>
      </c>
      <c r="AV13">
        <v>2363.809814453125</v>
      </c>
      <c r="AW13">
        <v>0</v>
      </c>
      <c r="AY13">
        <v>11</v>
      </c>
      <c r="BA13">
        <f t="shared" si="0"/>
        <v>1.007080078125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3.529052734375</v>
      </c>
      <c r="BH13">
        <f t="shared" si="6"/>
        <v>15.06396484375</v>
      </c>
      <c r="BI13">
        <f t="shared" si="9"/>
        <v>165.553466796875</v>
      </c>
      <c r="BJ13">
        <f t="shared" si="7"/>
        <v>166.55615234375</v>
      </c>
      <c r="BK13">
        <f t="shared" si="7"/>
        <v>169.45751953125</v>
      </c>
      <c r="BL13">
        <f t="shared" si="7"/>
        <v>169.971435546875</v>
      </c>
      <c r="BM13">
        <f t="shared" si="7"/>
        <v>174.481201171875</v>
      </c>
      <c r="BN13">
        <f t="shared" si="7"/>
        <v>177.48193359375</v>
      </c>
      <c r="BO13">
        <f t="shared" si="7"/>
        <v>180.586669921875</v>
      </c>
      <c r="BR13">
        <f t="shared" si="8"/>
        <v>176.085693359375</v>
      </c>
    </row>
    <row r="14" spans="1:70" x14ac:dyDescent="0.2">
      <c r="A14" t="s">
        <v>20</v>
      </c>
      <c r="B14" t="s">
        <v>176</v>
      </c>
      <c r="C14" t="s">
        <v>99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1.0559233427047729</v>
      </c>
      <c r="M14">
        <v>1.0559233427047729</v>
      </c>
      <c r="N14">
        <v>0</v>
      </c>
      <c r="O14">
        <v>2378.16748046875</v>
      </c>
      <c r="P14">
        <v>2378.16748046875</v>
      </c>
      <c r="Q14">
        <v>0</v>
      </c>
      <c r="S14">
        <v>2381.16845703125</v>
      </c>
      <c r="T14">
        <v>2381.16845703125</v>
      </c>
      <c r="U14">
        <v>0</v>
      </c>
      <c r="W14">
        <v>2373.657958984375</v>
      </c>
      <c r="X14">
        <v>2373.657958984375</v>
      </c>
      <c r="Y14">
        <v>0</v>
      </c>
      <c r="Z14">
        <v>2378.16748046875</v>
      </c>
      <c r="AA14">
        <v>2378.16748046875</v>
      </c>
      <c r="AB14">
        <v>0</v>
      </c>
      <c r="AC14">
        <v>2373.14404296875</v>
      </c>
      <c r="AD14">
        <v>2373.14404296875</v>
      </c>
      <c r="AE14">
        <v>0</v>
      </c>
      <c r="AF14">
        <v>2373.657958984375</v>
      </c>
      <c r="AG14">
        <v>2373.657958984375</v>
      </c>
      <c r="AH14">
        <v>0</v>
      </c>
      <c r="AI14">
        <v>2371.336669921875</v>
      </c>
      <c r="AJ14">
        <v>2371.336669921875</v>
      </c>
      <c r="AK14">
        <v>0</v>
      </c>
      <c r="AL14">
        <v>2373.14404296875</v>
      </c>
      <c r="AM14">
        <v>2373.14404296875</v>
      </c>
      <c r="AN14">
        <v>0</v>
      </c>
      <c r="AO14">
        <v>2370.339599609375</v>
      </c>
      <c r="AP14">
        <v>2370.339599609375</v>
      </c>
      <c r="AQ14">
        <v>0</v>
      </c>
      <c r="AR14">
        <v>2371.353271484375</v>
      </c>
      <c r="AS14">
        <v>2371.353271484375</v>
      </c>
      <c r="AT14">
        <v>0</v>
      </c>
      <c r="AU14">
        <v>2378.16748046875</v>
      </c>
      <c r="AV14">
        <v>2378.16748046875</v>
      </c>
      <c r="AW14">
        <v>0</v>
      </c>
      <c r="AY14">
        <v>12</v>
      </c>
      <c r="BA14">
        <f t="shared" si="0"/>
        <v>1.013671875</v>
      </c>
      <c r="BB14">
        <f t="shared" si="1"/>
        <v>1.807373046875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4.21435546875</v>
      </c>
      <c r="BH14">
        <f t="shared" si="6"/>
        <v>15.059814453125</v>
      </c>
      <c r="BI14">
        <f t="shared" si="9"/>
        <v>180.617431640625</v>
      </c>
      <c r="BJ14">
        <f t="shared" si="7"/>
        <v>181.62451171875</v>
      </c>
      <c r="BK14">
        <f t="shared" si="7"/>
        <v>184.1279296875</v>
      </c>
      <c r="BL14">
        <f t="shared" si="7"/>
        <v>184.641845703125</v>
      </c>
      <c r="BM14">
        <f t="shared" si="7"/>
        <v>189.151611328125</v>
      </c>
      <c r="BN14">
        <f t="shared" si="7"/>
        <v>192.15234375</v>
      </c>
      <c r="BO14">
        <f t="shared" si="7"/>
        <v>195.681396484375</v>
      </c>
      <c r="BR14">
        <f t="shared" si="8"/>
        <v>190.756103515625</v>
      </c>
    </row>
    <row r="15" spans="1:70" x14ac:dyDescent="0.2">
      <c r="A15" t="s">
        <v>20</v>
      </c>
      <c r="B15" t="s">
        <v>180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1.8089170455932619</v>
      </c>
      <c r="M15">
        <v>1.8089170455932619</v>
      </c>
      <c r="N15">
        <v>0</v>
      </c>
      <c r="O15">
        <v>2393.304443359375</v>
      </c>
      <c r="P15">
        <v>2393.304443359375</v>
      </c>
      <c r="Q15">
        <v>0</v>
      </c>
      <c r="S15">
        <v>2396.305419921875</v>
      </c>
      <c r="T15">
        <v>2396.305419921875</v>
      </c>
      <c r="U15">
        <v>0</v>
      </c>
      <c r="W15">
        <v>2388.794921875</v>
      </c>
      <c r="X15">
        <v>2388.794921875</v>
      </c>
      <c r="Y15">
        <v>0</v>
      </c>
      <c r="Z15">
        <v>2393.304443359375</v>
      </c>
      <c r="AA15">
        <v>2393.304443359375</v>
      </c>
      <c r="AB15">
        <v>0</v>
      </c>
      <c r="AC15">
        <v>2388.28076171875</v>
      </c>
      <c r="AD15">
        <v>2388.28076171875</v>
      </c>
      <c r="AE15">
        <v>0</v>
      </c>
      <c r="AF15">
        <v>2388.794921875</v>
      </c>
      <c r="AG15">
        <v>2388.794921875</v>
      </c>
      <c r="AH15">
        <v>0</v>
      </c>
      <c r="AI15">
        <v>2386.374267578125</v>
      </c>
      <c r="AJ15">
        <v>2386.374267578125</v>
      </c>
      <c r="AK15">
        <v>0</v>
      </c>
      <c r="AL15">
        <v>2388.28076171875</v>
      </c>
      <c r="AM15">
        <v>2388.28076171875</v>
      </c>
      <c r="AN15">
        <v>0</v>
      </c>
      <c r="AO15">
        <v>2385.3828125</v>
      </c>
      <c r="AP15">
        <v>2385.3828125</v>
      </c>
      <c r="AQ15">
        <v>0</v>
      </c>
      <c r="AR15">
        <v>2386.390869140625</v>
      </c>
      <c r="AS15">
        <v>2386.390869140625</v>
      </c>
      <c r="AT15">
        <v>0</v>
      </c>
      <c r="AU15">
        <v>2393.304443359375</v>
      </c>
      <c r="AV15">
        <v>2393.304443359375</v>
      </c>
      <c r="AW15">
        <v>0</v>
      </c>
      <c r="AY15">
        <v>13</v>
      </c>
      <c r="BA15">
        <f t="shared" si="0"/>
        <v>1.008056640625</v>
      </c>
      <c r="BB15">
        <f t="shared" si="1"/>
        <v>1.906494140625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4.114990234375</v>
      </c>
      <c r="BH15">
        <f t="shared" si="6"/>
        <v>15.05419921875</v>
      </c>
      <c r="BI15">
        <f t="shared" si="9"/>
        <v>195.67724609375</v>
      </c>
      <c r="BJ15">
        <f t="shared" si="7"/>
        <v>196.69091796875</v>
      </c>
      <c r="BK15">
        <f t="shared" si="7"/>
        <v>198.498291015625</v>
      </c>
      <c r="BL15">
        <f t="shared" si="7"/>
        <v>199.01220703125</v>
      </c>
      <c r="BM15">
        <f t="shared" si="7"/>
        <v>203.521728515625</v>
      </c>
      <c r="BN15">
        <f t="shared" si="7"/>
        <v>206.522705078125</v>
      </c>
      <c r="BO15">
        <f t="shared" si="7"/>
        <v>210.737060546875</v>
      </c>
      <c r="BR15">
        <f t="shared" si="8"/>
        <v>205.12646484375</v>
      </c>
    </row>
    <row r="16" spans="1:70" x14ac:dyDescent="0.2">
      <c r="A16" t="s">
        <v>20</v>
      </c>
      <c r="B16" t="s">
        <v>190</v>
      </c>
      <c r="C16" t="s">
        <v>22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0.70368218421936035</v>
      </c>
      <c r="M16">
        <v>0.70368218421936035</v>
      </c>
      <c r="N16">
        <v>0</v>
      </c>
      <c r="O16">
        <v>2407.44677734375</v>
      </c>
      <c r="P16">
        <v>2407.44677734375</v>
      </c>
      <c r="Q16">
        <v>0</v>
      </c>
      <c r="S16">
        <v>2410.447509765625</v>
      </c>
      <c r="T16">
        <v>2410.447509765625</v>
      </c>
      <c r="U16">
        <v>0</v>
      </c>
      <c r="W16">
        <v>2402.93701171875</v>
      </c>
      <c r="X16">
        <v>2402.93701171875</v>
      </c>
      <c r="Y16">
        <v>0</v>
      </c>
      <c r="Z16">
        <v>2407.44677734375</v>
      </c>
      <c r="AA16">
        <v>2407.44677734375</v>
      </c>
      <c r="AB16">
        <v>0</v>
      </c>
      <c r="AC16">
        <v>2402.423095703125</v>
      </c>
      <c r="AD16">
        <v>2402.423095703125</v>
      </c>
      <c r="AE16">
        <v>0</v>
      </c>
      <c r="AF16">
        <v>2402.93701171875</v>
      </c>
      <c r="AG16">
        <v>2402.93701171875</v>
      </c>
      <c r="AH16">
        <v>0</v>
      </c>
      <c r="AI16">
        <v>2401.411865234375</v>
      </c>
      <c r="AJ16">
        <v>2401.411865234375</v>
      </c>
      <c r="AK16">
        <v>0</v>
      </c>
      <c r="AL16">
        <v>2402.423095703125</v>
      </c>
      <c r="AM16">
        <v>2402.423095703125</v>
      </c>
      <c r="AN16">
        <v>0</v>
      </c>
      <c r="AO16">
        <v>2400.42041015625</v>
      </c>
      <c r="AP16">
        <v>2400.42041015625</v>
      </c>
      <c r="AQ16">
        <v>0</v>
      </c>
      <c r="AR16">
        <v>2401.428466796875</v>
      </c>
      <c r="AS16">
        <v>2401.428466796875</v>
      </c>
      <c r="AT16">
        <v>0</v>
      </c>
      <c r="AU16">
        <v>2407.44677734375</v>
      </c>
      <c r="AV16">
        <v>2407.44677734375</v>
      </c>
      <c r="AW16">
        <v>0</v>
      </c>
      <c r="AY16">
        <v>14</v>
      </c>
      <c r="BA16">
        <f t="shared" si="0"/>
        <v>1.008056640625</v>
      </c>
      <c r="BB16">
        <f t="shared" si="1"/>
        <v>1.01123046875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5.010009765625</v>
      </c>
      <c r="BH16">
        <f t="shared" si="6"/>
        <v>15.0537109375</v>
      </c>
      <c r="BI16">
        <f t="shared" si="9"/>
        <v>210.7314453125</v>
      </c>
      <c r="BJ16">
        <f t="shared" si="7"/>
        <v>211.739501953125</v>
      </c>
      <c r="BK16">
        <f t="shared" si="7"/>
        <v>213.64599609375</v>
      </c>
      <c r="BL16">
        <f t="shared" si="7"/>
        <v>214.16015625</v>
      </c>
      <c r="BM16">
        <f t="shared" si="7"/>
        <v>218.669677734375</v>
      </c>
      <c r="BN16">
        <f t="shared" si="7"/>
        <v>221.670654296875</v>
      </c>
      <c r="BO16">
        <f t="shared" si="7"/>
        <v>225.78564453125</v>
      </c>
      <c r="BR16">
        <f t="shared" si="8"/>
        <v>220.2744140625</v>
      </c>
    </row>
    <row r="17" spans="1:70" x14ac:dyDescent="0.2">
      <c r="A17" t="s">
        <v>20</v>
      </c>
      <c r="B17" t="s">
        <v>174</v>
      </c>
      <c r="C17" t="s">
        <v>123</v>
      </c>
      <c r="D17">
        <v>-90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1.431516051292419</v>
      </c>
      <c r="M17">
        <v>1.431516051292419</v>
      </c>
      <c r="N17">
        <v>0</v>
      </c>
      <c r="O17">
        <v>2424.27490234375</v>
      </c>
      <c r="P17">
        <v>2424.27490234375</v>
      </c>
      <c r="Q17">
        <v>0</v>
      </c>
      <c r="S17">
        <v>2427.275634765625</v>
      </c>
      <c r="T17">
        <v>2427.275634765625</v>
      </c>
      <c r="U17">
        <v>0</v>
      </c>
      <c r="W17">
        <v>2419.76513671875</v>
      </c>
      <c r="X17">
        <v>2419.76513671875</v>
      </c>
      <c r="Y17">
        <v>0</v>
      </c>
      <c r="Z17">
        <v>2424.27490234375</v>
      </c>
      <c r="AA17">
        <v>2424.27490234375</v>
      </c>
      <c r="AB17">
        <v>0</v>
      </c>
      <c r="AC17">
        <v>2419.251220703125</v>
      </c>
      <c r="AD17">
        <v>2419.251220703125</v>
      </c>
      <c r="AE17">
        <v>0</v>
      </c>
      <c r="AF17">
        <v>2419.76513671875</v>
      </c>
      <c r="AG17">
        <v>2419.76513671875</v>
      </c>
      <c r="AH17">
        <v>0</v>
      </c>
      <c r="AI17">
        <v>2416.44921875</v>
      </c>
      <c r="AJ17">
        <v>2416.44921875</v>
      </c>
      <c r="AK17">
        <v>0</v>
      </c>
      <c r="AL17">
        <v>2419.251220703125</v>
      </c>
      <c r="AM17">
        <v>2419.251220703125</v>
      </c>
      <c r="AN17">
        <v>0</v>
      </c>
      <c r="AO17">
        <v>2415.45751953125</v>
      </c>
      <c r="AP17">
        <v>2415.45751953125</v>
      </c>
      <c r="AQ17">
        <v>0</v>
      </c>
      <c r="AR17">
        <v>2416.4658203125</v>
      </c>
      <c r="AS17">
        <v>2416.4658203125</v>
      </c>
      <c r="AT17">
        <v>0</v>
      </c>
      <c r="AU17">
        <v>2424.27490234375</v>
      </c>
      <c r="AV17">
        <v>2424.27490234375</v>
      </c>
      <c r="AW17">
        <v>0</v>
      </c>
      <c r="AY17">
        <v>15</v>
      </c>
      <c r="BA17">
        <f t="shared" si="0"/>
        <v>1.00830078125</v>
      </c>
      <c r="BB17">
        <f t="shared" si="1"/>
        <v>2.802001953125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3.2021484375</v>
      </c>
      <c r="BH17">
        <f t="shared" si="6"/>
        <v>15.036865234375</v>
      </c>
      <c r="BI17">
        <f t="shared" si="9"/>
        <v>225.78515625</v>
      </c>
      <c r="BJ17">
        <f t="shared" si="7"/>
        <v>226.793212890625</v>
      </c>
      <c r="BK17">
        <f t="shared" si="7"/>
        <v>227.804443359375</v>
      </c>
      <c r="BL17">
        <f t="shared" si="7"/>
        <v>228.318359375</v>
      </c>
      <c r="BM17">
        <f t="shared" si="7"/>
        <v>232.828125</v>
      </c>
      <c r="BN17">
        <f t="shared" si="7"/>
        <v>235.828857421875</v>
      </c>
      <c r="BO17">
        <f t="shared" si="7"/>
        <v>240.8388671875</v>
      </c>
      <c r="BR17">
        <f t="shared" si="8"/>
        <v>234.4326171875</v>
      </c>
    </row>
    <row r="18" spans="1:70" x14ac:dyDescent="0.2">
      <c r="A18" t="s">
        <v>20</v>
      </c>
      <c r="B18" t="s">
        <v>177</v>
      </c>
      <c r="C18" t="s">
        <v>120</v>
      </c>
      <c r="D18">
        <v>-150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0.99598997831344604</v>
      </c>
      <c r="M18">
        <v>0.99598997831344604</v>
      </c>
      <c r="N18">
        <v>0</v>
      </c>
      <c r="O18">
        <v>2438.79833984375</v>
      </c>
      <c r="P18">
        <v>2438.79833984375</v>
      </c>
      <c r="Q18">
        <v>0</v>
      </c>
      <c r="S18">
        <v>2441.79931640625</v>
      </c>
      <c r="T18">
        <v>2441.79931640625</v>
      </c>
      <c r="U18">
        <v>0</v>
      </c>
      <c r="W18">
        <v>2434.288818359375</v>
      </c>
      <c r="X18">
        <v>2434.288818359375</v>
      </c>
      <c r="Y18">
        <v>0</v>
      </c>
      <c r="Z18">
        <v>2438.79833984375</v>
      </c>
      <c r="AA18">
        <v>2438.79833984375</v>
      </c>
      <c r="AB18">
        <v>0</v>
      </c>
      <c r="AC18">
        <v>2433.77490234375</v>
      </c>
      <c r="AD18">
        <v>2433.77490234375</v>
      </c>
      <c r="AE18">
        <v>0</v>
      </c>
      <c r="AF18">
        <v>2434.288818359375</v>
      </c>
      <c r="AG18">
        <v>2434.288818359375</v>
      </c>
      <c r="AH18">
        <v>0</v>
      </c>
      <c r="AI18">
        <v>2431.47021484375</v>
      </c>
      <c r="AJ18">
        <v>2431.47021484375</v>
      </c>
      <c r="AK18">
        <v>0</v>
      </c>
      <c r="AL18">
        <v>2433.77490234375</v>
      </c>
      <c r="AM18">
        <v>2433.77490234375</v>
      </c>
      <c r="AN18">
        <v>0</v>
      </c>
      <c r="AO18">
        <v>2430.477783203125</v>
      </c>
      <c r="AP18">
        <v>2430.477783203125</v>
      </c>
      <c r="AQ18">
        <v>0</v>
      </c>
      <c r="AR18">
        <v>2431.48681640625</v>
      </c>
      <c r="AS18">
        <v>2431.48681640625</v>
      </c>
      <c r="AT18">
        <v>0</v>
      </c>
      <c r="AU18">
        <v>2438.79833984375</v>
      </c>
      <c r="AV18">
        <v>2438.79833984375</v>
      </c>
      <c r="AW18">
        <v>0</v>
      </c>
      <c r="AY18">
        <v>16</v>
      </c>
      <c r="BA18">
        <f t="shared" si="0"/>
        <v>1.009033203125</v>
      </c>
      <c r="BB18">
        <f t="shared" si="1"/>
        <v>2.3046875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3.721923828125</v>
      </c>
      <c r="BH18">
        <f t="shared" si="6"/>
        <v>15.06005859375</v>
      </c>
      <c r="BI18">
        <f t="shared" si="9"/>
        <v>240.822021484375</v>
      </c>
      <c r="BJ18">
        <f t="shared" si="7"/>
        <v>241.830322265625</v>
      </c>
      <c r="BK18">
        <f t="shared" si="7"/>
        <v>244.63232421875</v>
      </c>
      <c r="BL18">
        <f t="shared" si="7"/>
        <v>245.146240234375</v>
      </c>
      <c r="BM18">
        <f t="shared" si="7"/>
        <v>249.656005859375</v>
      </c>
      <c r="BN18">
        <f t="shared" si="7"/>
        <v>252.65673828125</v>
      </c>
      <c r="BO18">
        <f t="shared" si="7"/>
        <v>255.85888671875</v>
      </c>
      <c r="BR18">
        <f t="shared" si="8"/>
        <v>251.260498046875</v>
      </c>
    </row>
    <row r="19" spans="1:70" x14ac:dyDescent="0.2">
      <c r="A19" t="s">
        <v>15</v>
      </c>
      <c r="B19" t="s">
        <v>183</v>
      </c>
      <c r="C19" t="s">
        <v>22</v>
      </c>
      <c r="D19">
        <v>30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1.0694872140884399</v>
      </c>
      <c r="M19">
        <v>1.0694872140884399</v>
      </c>
      <c r="N19">
        <v>0</v>
      </c>
      <c r="O19">
        <v>2453.8359375</v>
      </c>
      <c r="P19">
        <v>2453.8359375</v>
      </c>
      <c r="Q19">
        <v>0</v>
      </c>
      <c r="S19">
        <v>2456.8369140625</v>
      </c>
      <c r="T19">
        <v>2456.8369140625</v>
      </c>
      <c r="U19">
        <v>0</v>
      </c>
      <c r="W19">
        <v>2449.326171875</v>
      </c>
      <c r="X19">
        <v>2449.326171875</v>
      </c>
      <c r="Y19">
        <v>0</v>
      </c>
      <c r="Z19">
        <v>2453.8359375</v>
      </c>
      <c r="AA19">
        <v>2453.8359375</v>
      </c>
      <c r="AB19">
        <v>0</v>
      </c>
      <c r="AC19">
        <v>2448.812255859375</v>
      </c>
      <c r="AD19">
        <v>2448.812255859375</v>
      </c>
      <c r="AE19">
        <v>0</v>
      </c>
      <c r="AF19">
        <v>2449.326171875</v>
      </c>
      <c r="AG19">
        <v>2449.326171875</v>
      </c>
      <c r="AH19">
        <v>0</v>
      </c>
      <c r="AI19">
        <v>2446.5078125</v>
      </c>
      <c r="AJ19">
        <v>2446.5078125</v>
      </c>
      <c r="AK19">
        <v>0</v>
      </c>
      <c r="AL19">
        <v>2448.812255859375</v>
      </c>
      <c r="AM19">
        <v>2448.812255859375</v>
      </c>
      <c r="AN19">
        <v>0</v>
      </c>
      <c r="AO19">
        <v>2445.521240234375</v>
      </c>
      <c r="AP19">
        <v>2445.521240234375</v>
      </c>
      <c r="AQ19">
        <v>0</v>
      </c>
      <c r="AR19">
        <v>2446.5244140625</v>
      </c>
      <c r="AS19">
        <v>2446.5244140625</v>
      </c>
      <c r="AT19">
        <v>0</v>
      </c>
      <c r="AU19">
        <v>2453.8359375</v>
      </c>
      <c r="AV19">
        <v>2453.8359375</v>
      </c>
      <c r="AW19">
        <v>0</v>
      </c>
      <c r="AY19">
        <v>17</v>
      </c>
      <c r="BA19">
        <f t="shared" si="0"/>
        <v>1.003173828125</v>
      </c>
      <c r="BB19">
        <f t="shared" si="1"/>
        <v>2.304443359375</v>
      </c>
      <c r="BC19">
        <f t="shared" si="2"/>
        <v>0.513916015625</v>
      </c>
      <c r="BD19">
        <f>Z19-W19</f>
        <v>4.509765625</v>
      </c>
      <c r="BE19">
        <f t="shared" si="4"/>
        <v>3.0009765625</v>
      </c>
      <c r="BF19">
        <f t="shared" si="5"/>
        <v>3.715087890625</v>
      </c>
      <c r="BH19">
        <f t="shared" si="6"/>
        <v>15.04736328125</v>
      </c>
      <c r="BI19">
        <f t="shared" si="9"/>
        <v>255.882080078125</v>
      </c>
      <c r="BJ19">
        <f t="shared" ref="BJ19:BO31" si="10">BI19+BA18</f>
        <v>256.89111328125</v>
      </c>
      <c r="BK19">
        <f t="shared" si="10"/>
        <v>259.19580078125</v>
      </c>
      <c r="BL19">
        <f t="shared" si="10"/>
        <v>259.709716796875</v>
      </c>
      <c r="BM19">
        <f t="shared" si="10"/>
        <v>264.21923828125</v>
      </c>
      <c r="BN19">
        <f t="shared" si="10"/>
        <v>267.22021484375</v>
      </c>
      <c r="BO19">
        <f t="shared" si="10"/>
        <v>270.942138671875</v>
      </c>
      <c r="BR19">
        <f t="shared" si="8"/>
        <v>265.823974609375</v>
      </c>
    </row>
    <row r="20" spans="1:70" x14ac:dyDescent="0.2">
      <c r="A20" t="s">
        <v>15</v>
      </c>
      <c r="B20" t="s">
        <v>24</v>
      </c>
      <c r="C20" t="s">
        <v>99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1.8342524766921999</v>
      </c>
      <c r="M20">
        <v>1.8342524766921999</v>
      </c>
      <c r="N20">
        <v>0</v>
      </c>
      <c r="O20">
        <v>2468.17724609375</v>
      </c>
      <c r="P20">
        <v>2468.17724609375</v>
      </c>
      <c r="Q20">
        <v>0</v>
      </c>
      <c r="S20">
        <v>2471.177978515625</v>
      </c>
      <c r="T20">
        <v>2471.177978515625</v>
      </c>
      <c r="U20">
        <v>0</v>
      </c>
      <c r="W20">
        <v>2463.66748046875</v>
      </c>
      <c r="X20">
        <v>2463.66748046875</v>
      </c>
      <c r="Y20">
        <v>0</v>
      </c>
      <c r="Z20">
        <v>2468.17724609375</v>
      </c>
      <c r="AA20">
        <v>2468.17724609375</v>
      </c>
      <c r="AB20">
        <v>0</v>
      </c>
      <c r="AC20">
        <v>2463.153564453125</v>
      </c>
      <c r="AD20">
        <v>2463.153564453125</v>
      </c>
      <c r="AE20">
        <v>0</v>
      </c>
      <c r="AF20">
        <v>2463.66748046875</v>
      </c>
      <c r="AG20">
        <v>2463.66748046875</v>
      </c>
      <c r="AH20">
        <v>0</v>
      </c>
      <c r="AI20">
        <v>2461.54541015625</v>
      </c>
      <c r="AJ20">
        <v>2461.54541015625</v>
      </c>
      <c r="AK20">
        <v>0</v>
      </c>
      <c r="AL20">
        <v>2463.153564453125</v>
      </c>
      <c r="AM20">
        <v>2463.153564453125</v>
      </c>
      <c r="AN20">
        <v>0</v>
      </c>
      <c r="AO20">
        <v>2460.552001953125</v>
      </c>
      <c r="AP20">
        <v>2460.552001953125</v>
      </c>
      <c r="AQ20">
        <v>0</v>
      </c>
      <c r="AR20">
        <v>2461.56201171875</v>
      </c>
      <c r="AS20">
        <v>2461.56201171875</v>
      </c>
      <c r="AT20">
        <v>0</v>
      </c>
      <c r="AU20">
        <v>2468.17724609375</v>
      </c>
      <c r="AV20">
        <v>2468.17724609375</v>
      </c>
      <c r="AW20">
        <v>0</v>
      </c>
      <c r="AY20">
        <v>18</v>
      </c>
      <c r="BA20">
        <f t="shared" si="0"/>
        <v>1.010009765625</v>
      </c>
      <c r="BB20">
        <f t="shared" si="1"/>
        <v>1.608154296875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4.424072265625</v>
      </c>
      <c r="BH20">
        <f t="shared" si="6"/>
        <v>15.066650390625</v>
      </c>
      <c r="BI20">
        <f t="shared" si="9"/>
        <v>270.929443359375</v>
      </c>
      <c r="BJ20">
        <f t="shared" si="10"/>
        <v>271.9326171875</v>
      </c>
      <c r="BK20">
        <f t="shared" si="10"/>
        <v>274.237060546875</v>
      </c>
      <c r="BL20">
        <f t="shared" si="10"/>
        <v>274.7509765625</v>
      </c>
      <c r="BM20">
        <f t="shared" si="10"/>
        <v>279.2607421875</v>
      </c>
      <c r="BN20">
        <f t="shared" si="10"/>
        <v>282.26171875</v>
      </c>
      <c r="BO20">
        <f t="shared" si="10"/>
        <v>285.976806640625</v>
      </c>
      <c r="BR20">
        <f t="shared" si="8"/>
        <v>280.865234375</v>
      </c>
    </row>
    <row r="21" spans="1:70" x14ac:dyDescent="0.2">
      <c r="A21" t="s">
        <v>20</v>
      </c>
      <c r="B21" t="s">
        <v>185</v>
      </c>
      <c r="C21" t="s">
        <v>22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1.090243339538574</v>
      </c>
      <c r="M21">
        <v>1.090243339538574</v>
      </c>
      <c r="N21">
        <v>0</v>
      </c>
      <c r="O21">
        <v>2483.43017578125</v>
      </c>
      <c r="P21">
        <v>2483.43017578125</v>
      </c>
      <c r="Q21">
        <v>0</v>
      </c>
      <c r="S21">
        <v>2486.43115234375</v>
      </c>
      <c r="T21">
        <v>2486.43115234375</v>
      </c>
      <c r="U21">
        <v>0</v>
      </c>
      <c r="W21">
        <v>2478.920654296875</v>
      </c>
      <c r="X21">
        <v>2478.920654296875</v>
      </c>
      <c r="Y21">
        <v>0</v>
      </c>
      <c r="Z21">
        <v>2483.43017578125</v>
      </c>
      <c r="AA21">
        <v>2483.43017578125</v>
      </c>
      <c r="AB21">
        <v>0</v>
      </c>
      <c r="AC21">
        <v>2478.406494140625</v>
      </c>
      <c r="AD21">
        <v>2478.406494140625</v>
      </c>
      <c r="AE21">
        <v>0</v>
      </c>
      <c r="AF21">
        <v>2478.920654296875</v>
      </c>
      <c r="AG21">
        <v>2478.920654296875</v>
      </c>
      <c r="AH21">
        <v>0</v>
      </c>
      <c r="AI21">
        <v>2476.599365234375</v>
      </c>
      <c r="AJ21">
        <v>2476.599365234375</v>
      </c>
      <c r="AK21">
        <v>0</v>
      </c>
      <c r="AL21">
        <v>2478.406494140625</v>
      </c>
      <c r="AM21">
        <v>2478.406494140625</v>
      </c>
      <c r="AN21">
        <v>0</v>
      </c>
      <c r="AO21">
        <v>2475.60205078125</v>
      </c>
      <c r="AP21">
        <v>2475.60205078125</v>
      </c>
      <c r="AQ21">
        <v>0</v>
      </c>
      <c r="AR21">
        <v>2476.615966796875</v>
      </c>
      <c r="AS21">
        <v>2476.615966796875</v>
      </c>
      <c r="AT21">
        <v>0</v>
      </c>
      <c r="AU21">
        <v>2483.43017578125</v>
      </c>
      <c r="AV21">
        <v>2483.43017578125</v>
      </c>
      <c r="AW21">
        <v>0</v>
      </c>
      <c r="AY21">
        <v>19</v>
      </c>
      <c r="BA21">
        <f t="shared" si="0"/>
        <v>1.013916015625</v>
      </c>
      <c r="BB21">
        <f t="shared" si="1"/>
        <v>1.80712890625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4.21923828125</v>
      </c>
      <c r="BH21">
        <f t="shared" si="6"/>
        <v>15.06494140625</v>
      </c>
      <c r="BI21">
        <f t="shared" si="9"/>
        <v>285.99609375</v>
      </c>
      <c r="BJ21">
        <f t="shared" si="10"/>
        <v>287.006103515625</v>
      </c>
      <c r="BK21">
        <f t="shared" si="10"/>
        <v>288.6142578125</v>
      </c>
      <c r="BL21">
        <f t="shared" si="10"/>
        <v>289.128173828125</v>
      </c>
      <c r="BM21">
        <f t="shared" si="10"/>
        <v>293.637939453125</v>
      </c>
      <c r="BN21">
        <f t="shared" si="10"/>
        <v>296.638671875</v>
      </c>
      <c r="BO21">
        <f t="shared" si="10"/>
        <v>301.062744140625</v>
      </c>
      <c r="BR21">
        <f t="shared" si="8"/>
        <v>295.242431640625</v>
      </c>
    </row>
    <row r="22" spans="1:70" x14ac:dyDescent="0.2">
      <c r="A22" t="s">
        <v>15</v>
      </c>
      <c r="B22" t="s">
        <v>126</v>
      </c>
      <c r="C22" t="s">
        <v>123</v>
      </c>
      <c r="D22">
        <v>150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1.5327363014221189</v>
      </c>
      <c r="M22">
        <v>1.5327363014221189</v>
      </c>
      <c r="N22">
        <v>0</v>
      </c>
      <c r="O22">
        <v>2498.666748046875</v>
      </c>
      <c r="P22">
        <v>2498.666748046875</v>
      </c>
      <c r="Q22">
        <v>0</v>
      </c>
      <c r="S22">
        <v>2501.66748046875</v>
      </c>
      <c r="T22">
        <v>2501.66748046875</v>
      </c>
      <c r="U22">
        <v>0</v>
      </c>
      <c r="W22">
        <v>2494.156982421875</v>
      </c>
      <c r="X22">
        <v>2494.156982421875</v>
      </c>
      <c r="Y22">
        <v>0</v>
      </c>
      <c r="Z22">
        <v>2498.666748046875</v>
      </c>
      <c r="AA22">
        <v>2498.666748046875</v>
      </c>
      <c r="AB22">
        <v>0</v>
      </c>
      <c r="AC22">
        <v>2493.64306640625</v>
      </c>
      <c r="AD22">
        <v>2493.64306640625</v>
      </c>
      <c r="AE22">
        <v>0</v>
      </c>
      <c r="AF22">
        <v>2494.156982421875</v>
      </c>
      <c r="AG22">
        <v>2494.156982421875</v>
      </c>
      <c r="AH22">
        <v>0</v>
      </c>
      <c r="AI22">
        <v>2491.636962890625</v>
      </c>
      <c r="AJ22">
        <v>2491.636962890625</v>
      </c>
      <c r="AK22">
        <v>0</v>
      </c>
      <c r="AL22">
        <v>2493.64306640625</v>
      </c>
      <c r="AM22">
        <v>2493.64306640625</v>
      </c>
      <c r="AN22">
        <v>0</v>
      </c>
      <c r="AO22">
        <v>2490.650390625</v>
      </c>
      <c r="AP22">
        <v>2490.650390625</v>
      </c>
      <c r="AQ22">
        <v>0</v>
      </c>
      <c r="AR22">
        <v>2491.653564453125</v>
      </c>
      <c r="AS22">
        <v>2491.653564453125</v>
      </c>
      <c r="AT22">
        <v>0</v>
      </c>
      <c r="AU22">
        <v>2498.666748046875</v>
      </c>
      <c r="AV22">
        <v>2498.666748046875</v>
      </c>
      <c r="AW22">
        <v>0</v>
      </c>
      <c r="AY22">
        <v>20</v>
      </c>
      <c r="BA22">
        <f t="shared" si="0"/>
        <v>1.003173828125</v>
      </c>
      <c r="BB22">
        <f t="shared" si="1"/>
        <v>2.006103515625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4.027099609375</v>
      </c>
      <c r="BH22">
        <f t="shared" si="6"/>
        <v>15.060791015625</v>
      </c>
      <c r="BI22">
        <f t="shared" si="9"/>
        <v>301.06103515625</v>
      </c>
      <c r="BJ22">
        <f t="shared" si="10"/>
        <v>302.074951171875</v>
      </c>
      <c r="BK22">
        <f t="shared" si="10"/>
        <v>303.882080078125</v>
      </c>
      <c r="BL22">
        <f t="shared" si="10"/>
        <v>304.396240234375</v>
      </c>
      <c r="BM22">
        <f t="shared" si="10"/>
        <v>308.90576171875</v>
      </c>
      <c r="BN22">
        <f t="shared" si="10"/>
        <v>311.90673828125</v>
      </c>
      <c r="BO22">
        <f t="shared" si="10"/>
        <v>316.1259765625</v>
      </c>
      <c r="BR22">
        <f t="shared" si="8"/>
        <v>310.510498046875</v>
      </c>
    </row>
    <row r="23" spans="1:70" x14ac:dyDescent="0.2">
      <c r="A23" t="s">
        <v>20</v>
      </c>
      <c r="B23" t="s">
        <v>170</v>
      </c>
      <c r="C23" t="s">
        <v>103</v>
      </c>
      <c r="D23">
        <v>-120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0.90274369716644287</v>
      </c>
      <c r="M23">
        <v>0.90274369716644287</v>
      </c>
      <c r="N23">
        <v>0</v>
      </c>
      <c r="O23">
        <v>2514.317626953125</v>
      </c>
      <c r="P23">
        <v>2514.317626953125</v>
      </c>
      <c r="Q23">
        <v>0</v>
      </c>
      <c r="S23">
        <v>2517.318603515625</v>
      </c>
      <c r="T23">
        <v>2517.318603515625</v>
      </c>
      <c r="U23">
        <v>0</v>
      </c>
      <c r="W23">
        <v>2509.80810546875</v>
      </c>
      <c r="X23">
        <v>2509.80810546875</v>
      </c>
      <c r="Y23">
        <v>0</v>
      </c>
      <c r="Z23">
        <v>2514.317626953125</v>
      </c>
      <c r="AA23">
        <v>2514.317626953125</v>
      </c>
      <c r="AB23">
        <v>0</v>
      </c>
      <c r="AC23">
        <v>2509.2939453125</v>
      </c>
      <c r="AD23">
        <v>2509.2939453125</v>
      </c>
      <c r="AE23">
        <v>0</v>
      </c>
      <c r="AF23">
        <v>2509.80810546875</v>
      </c>
      <c r="AG23">
        <v>2509.80810546875</v>
      </c>
      <c r="AH23">
        <v>0</v>
      </c>
      <c r="AI23">
        <v>2506.691162109375</v>
      </c>
      <c r="AJ23">
        <v>2506.691162109375</v>
      </c>
      <c r="AK23">
        <v>0</v>
      </c>
      <c r="AL23">
        <v>2509.2939453125</v>
      </c>
      <c r="AM23">
        <v>2509.2939453125</v>
      </c>
      <c r="AN23">
        <v>0</v>
      </c>
      <c r="AO23">
        <v>2505.694580078125</v>
      </c>
      <c r="AP23">
        <v>2505.694580078125</v>
      </c>
      <c r="AQ23">
        <v>0</v>
      </c>
      <c r="AR23">
        <v>2506.70751953125</v>
      </c>
      <c r="AS23">
        <v>2506.70751953125</v>
      </c>
      <c r="AT23">
        <v>0</v>
      </c>
      <c r="AU23">
        <v>2514.317626953125</v>
      </c>
      <c r="AV23">
        <v>2514.317626953125</v>
      </c>
      <c r="AW23">
        <v>0</v>
      </c>
      <c r="AY23">
        <v>21</v>
      </c>
      <c r="BA23">
        <f t="shared" si="0"/>
        <v>1.012939453125</v>
      </c>
      <c r="BB23">
        <f t="shared" si="1"/>
        <v>2.602783203125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3.42333984375</v>
      </c>
      <c r="BH23">
        <f t="shared" si="6"/>
        <v>15.063720703125</v>
      </c>
      <c r="BI23">
        <f t="shared" si="9"/>
        <v>316.121826171875</v>
      </c>
      <c r="BJ23">
        <f t="shared" si="10"/>
        <v>317.125</v>
      </c>
      <c r="BK23">
        <f t="shared" si="10"/>
        <v>319.131103515625</v>
      </c>
      <c r="BL23">
        <f t="shared" si="10"/>
        <v>319.64501953125</v>
      </c>
      <c r="BM23">
        <f t="shared" si="10"/>
        <v>324.15478515625</v>
      </c>
      <c r="BN23">
        <f t="shared" si="10"/>
        <v>327.155517578125</v>
      </c>
      <c r="BO23">
        <f t="shared" si="10"/>
        <v>331.1826171875</v>
      </c>
      <c r="BR23">
        <f t="shared" si="8"/>
        <v>325.75927734375</v>
      </c>
    </row>
    <row r="24" spans="1:70" x14ac:dyDescent="0.2">
      <c r="A24" t="s">
        <v>15</v>
      </c>
      <c r="B24" t="s">
        <v>191</v>
      </c>
      <c r="C24" t="s">
        <v>22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1.391538262367249</v>
      </c>
      <c r="M24">
        <v>1.391538262367249</v>
      </c>
      <c r="N24">
        <v>0</v>
      </c>
      <c r="O24">
        <v>2528.658935546875</v>
      </c>
      <c r="P24">
        <v>2528.658935546875</v>
      </c>
      <c r="Q24">
        <v>0</v>
      </c>
      <c r="S24">
        <v>2531.65966796875</v>
      </c>
      <c r="T24">
        <v>2531.65966796875</v>
      </c>
      <c r="U24">
        <v>0</v>
      </c>
      <c r="W24">
        <v>2524.149169921875</v>
      </c>
      <c r="X24">
        <v>2524.149169921875</v>
      </c>
      <c r="Y24">
        <v>0</v>
      </c>
      <c r="Z24">
        <v>2528.658935546875</v>
      </c>
      <c r="AA24">
        <v>2528.658935546875</v>
      </c>
      <c r="AB24">
        <v>0</v>
      </c>
      <c r="AC24">
        <v>2523.63525390625</v>
      </c>
      <c r="AD24">
        <v>2523.63525390625</v>
      </c>
      <c r="AE24">
        <v>0</v>
      </c>
      <c r="AF24">
        <v>2524.149169921875</v>
      </c>
      <c r="AG24">
        <v>2524.149169921875</v>
      </c>
      <c r="AH24">
        <v>0</v>
      </c>
      <c r="AI24">
        <v>2521.728759765625</v>
      </c>
      <c r="AJ24">
        <v>2521.728759765625</v>
      </c>
      <c r="AK24">
        <v>0</v>
      </c>
      <c r="AL24">
        <v>2523.63525390625</v>
      </c>
      <c r="AM24">
        <v>2523.63525390625</v>
      </c>
      <c r="AN24">
        <v>0</v>
      </c>
      <c r="AO24">
        <v>2520.741943359375</v>
      </c>
      <c r="AP24">
        <v>2520.741943359375</v>
      </c>
      <c r="AQ24">
        <v>0</v>
      </c>
      <c r="AR24">
        <v>2521.7451171875</v>
      </c>
      <c r="AS24">
        <v>2521.7451171875</v>
      </c>
      <c r="AT24">
        <v>0</v>
      </c>
      <c r="AU24">
        <v>2528.658935546875</v>
      </c>
      <c r="AV24">
        <v>2528.658935546875</v>
      </c>
      <c r="AW24">
        <v>0</v>
      </c>
      <c r="AY24">
        <v>22</v>
      </c>
      <c r="BA24">
        <f t="shared" si="0"/>
        <v>1.003173828125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4.11474609375</v>
      </c>
      <c r="BH24">
        <f t="shared" si="6"/>
        <v>15.048828125</v>
      </c>
      <c r="BI24">
        <f t="shared" si="9"/>
        <v>331.185546875</v>
      </c>
      <c r="BJ24">
        <f t="shared" si="10"/>
        <v>332.198486328125</v>
      </c>
      <c r="BK24">
        <f t="shared" si="10"/>
        <v>334.80126953125</v>
      </c>
      <c r="BL24">
        <f t="shared" si="10"/>
        <v>335.3154296875</v>
      </c>
      <c r="BM24">
        <f t="shared" si="10"/>
        <v>339.824951171875</v>
      </c>
      <c r="BN24">
        <f t="shared" si="10"/>
        <v>342.825927734375</v>
      </c>
      <c r="BO24">
        <f t="shared" si="10"/>
        <v>346.249267578125</v>
      </c>
      <c r="BR24">
        <f t="shared" si="8"/>
        <v>341.4296875</v>
      </c>
    </row>
    <row r="25" spans="1:70" x14ac:dyDescent="0.2">
      <c r="A25" t="s">
        <v>15</v>
      </c>
      <c r="B25" t="s">
        <v>107</v>
      </c>
      <c r="C25" t="s">
        <v>108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1.0200202465057371</v>
      </c>
      <c r="M25">
        <v>1.0200202465057371</v>
      </c>
      <c r="N25">
        <v>0</v>
      </c>
      <c r="O25">
        <v>2543.6962890625</v>
      </c>
      <c r="P25">
        <v>2543.6962890625</v>
      </c>
      <c r="Q25">
        <v>0</v>
      </c>
      <c r="S25">
        <v>2546.697265625</v>
      </c>
      <c r="T25">
        <v>2546.697265625</v>
      </c>
      <c r="U25">
        <v>0</v>
      </c>
      <c r="W25">
        <v>2539.186767578125</v>
      </c>
      <c r="X25">
        <v>2539.186767578125</v>
      </c>
      <c r="Y25">
        <v>0</v>
      </c>
      <c r="Z25">
        <v>2543.6962890625</v>
      </c>
      <c r="AA25">
        <v>2543.6962890625</v>
      </c>
      <c r="AB25">
        <v>0</v>
      </c>
      <c r="AC25">
        <v>2538.6728515625</v>
      </c>
      <c r="AD25">
        <v>2538.6728515625</v>
      </c>
      <c r="AE25">
        <v>0</v>
      </c>
      <c r="AF25">
        <v>2539.186767578125</v>
      </c>
      <c r="AG25">
        <v>2539.186767578125</v>
      </c>
      <c r="AH25">
        <v>0</v>
      </c>
      <c r="AI25">
        <v>2536.76611328125</v>
      </c>
      <c r="AJ25">
        <v>2536.76611328125</v>
      </c>
      <c r="AK25">
        <v>0</v>
      </c>
      <c r="AL25">
        <v>2538.6728515625</v>
      </c>
      <c r="AM25">
        <v>2538.6728515625</v>
      </c>
      <c r="AN25">
        <v>0</v>
      </c>
      <c r="AO25">
        <v>2535.7744140625</v>
      </c>
      <c r="AP25">
        <v>2535.7744140625</v>
      </c>
      <c r="AQ25">
        <v>0</v>
      </c>
      <c r="AR25">
        <v>2536.78271484375</v>
      </c>
      <c r="AS25">
        <v>2536.78271484375</v>
      </c>
      <c r="AT25">
        <v>0</v>
      </c>
      <c r="AU25">
        <v>2543.6962890625</v>
      </c>
      <c r="AV25">
        <v>2543.6962890625</v>
      </c>
      <c r="AW25">
        <v>0</v>
      </c>
      <c r="AY25">
        <v>23</v>
      </c>
      <c r="BA25">
        <f t="shared" si="0"/>
        <v>1.00830078125</v>
      </c>
      <c r="BB25">
        <f t="shared" si="1"/>
        <v>1.90673828125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4.11328125</v>
      </c>
      <c r="BH25">
        <f t="shared" si="6"/>
        <v>15.052734375</v>
      </c>
      <c r="BI25">
        <f t="shared" si="9"/>
        <v>346.234375</v>
      </c>
      <c r="BJ25">
        <f t="shared" si="10"/>
        <v>347.237548828125</v>
      </c>
      <c r="BK25">
        <f t="shared" si="10"/>
        <v>349.14404296875</v>
      </c>
      <c r="BL25">
        <f t="shared" si="10"/>
        <v>349.657958984375</v>
      </c>
      <c r="BM25">
        <f t="shared" si="10"/>
        <v>354.167724609375</v>
      </c>
      <c r="BN25">
        <f t="shared" si="10"/>
        <v>357.16845703125</v>
      </c>
      <c r="BO25">
        <f t="shared" si="10"/>
        <v>361.283203125</v>
      </c>
      <c r="BR25">
        <f t="shared" si="8"/>
        <v>355.772216796875</v>
      </c>
    </row>
    <row r="26" spans="1:70" x14ac:dyDescent="0.2">
      <c r="A26" t="s">
        <v>15</v>
      </c>
      <c r="B26" t="s">
        <v>179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0.90259307622909546</v>
      </c>
      <c r="M26">
        <v>0.90259307622909546</v>
      </c>
      <c r="N26">
        <v>0</v>
      </c>
      <c r="O26">
        <v>2559.1318359375</v>
      </c>
      <c r="P26">
        <v>2559.1318359375</v>
      </c>
      <c r="Q26">
        <v>0</v>
      </c>
      <c r="S26">
        <v>2562.132568359375</v>
      </c>
      <c r="T26">
        <v>2562.132568359375</v>
      </c>
      <c r="U26">
        <v>0</v>
      </c>
      <c r="W26">
        <v>2554.6220703125</v>
      </c>
      <c r="X26">
        <v>2554.6220703125</v>
      </c>
      <c r="Y26">
        <v>0</v>
      </c>
      <c r="Z26">
        <v>2559.1318359375</v>
      </c>
      <c r="AA26">
        <v>2559.1318359375</v>
      </c>
      <c r="AB26">
        <v>0</v>
      </c>
      <c r="AC26">
        <v>2554.108154296875</v>
      </c>
      <c r="AD26">
        <v>2554.108154296875</v>
      </c>
      <c r="AE26">
        <v>0</v>
      </c>
      <c r="AF26">
        <v>2554.6220703125</v>
      </c>
      <c r="AG26">
        <v>2554.6220703125</v>
      </c>
      <c r="AH26">
        <v>0</v>
      </c>
      <c r="AI26">
        <v>2551.8037109375</v>
      </c>
      <c r="AJ26">
        <v>2551.8037109375</v>
      </c>
      <c r="AK26">
        <v>0</v>
      </c>
      <c r="AL26">
        <v>2554.108154296875</v>
      </c>
      <c r="AM26">
        <v>2554.108154296875</v>
      </c>
      <c r="AN26">
        <v>0</v>
      </c>
      <c r="AO26">
        <v>2550.810546875</v>
      </c>
      <c r="AP26">
        <v>2550.810546875</v>
      </c>
      <c r="AQ26">
        <v>0</v>
      </c>
      <c r="AR26">
        <v>2551.8203125</v>
      </c>
      <c r="AS26">
        <v>2551.8203125</v>
      </c>
      <c r="AT26">
        <v>0</v>
      </c>
      <c r="AU26">
        <v>2559.1318359375</v>
      </c>
      <c r="AV26">
        <v>2559.1318359375</v>
      </c>
      <c r="AW26">
        <v>0</v>
      </c>
      <c r="AY26">
        <v>24</v>
      </c>
      <c r="BA26">
        <f t="shared" si="0"/>
        <v>1.009765625</v>
      </c>
      <c r="BB26">
        <f t="shared" si="1"/>
        <v>2.304443359375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3.71484375</v>
      </c>
      <c r="BH26">
        <f t="shared" si="6"/>
        <v>15.053466796875</v>
      </c>
      <c r="BI26">
        <f t="shared" si="9"/>
        <v>361.287109375</v>
      </c>
      <c r="BJ26">
        <f t="shared" si="10"/>
        <v>362.29541015625</v>
      </c>
      <c r="BK26">
        <f t="shared" si="10"/>
        <v>364.2021484375</v>
      </c>
      <c r="BL26">
        <f t="shared" si="10"/>
        <v>364.716064453125</v>
      </c>
      <c r="BM26">
        <f t="shared" si="10"/>
        <v>369.2255859375</v>
      </c>
      <c r="BN26">
        <f t="shared" si="10"/>
        <v>372.2265625</v>
      </c>
      <c r="BO26">
        <f t="shared" si="10"/>
        <v>376.33984375</v>
      </c>
      <c r="BR26">
        <f t="shared" si="8"/>
        <v>370.830322265625</v>
      </c>
    </row>
    <row r="27" spans="1:70" x14ac:dyDescent="0.2">
      <c r="A27" t="s">
        <v>15</v>
      </c>
      <c r="B27" t="s">
        <v>24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0.83715438842773438</v>
      </c>
      <c r="M27">
        <v>0.83715438842773438</v>
      </c>
      <c r="N27">
        <v>0</v>
      </c>
      <c r="O27">
        <v>2574.567138671875</v>
      </c>
      <c r="P27">
        <v>2574.567138671875</v>
      </c>
      <c r="Q27">
        <v>0</v>
      </c>
      <c r="S27">
        <v>2577.568115234375</v>
      </c>
      <c r="T27">
        <v>2577.568115234375</v>
      </c>
      <c r="U27">
        <v>0</v>
      </c>
      <c r="W27">
        <v>2570.0576171875</v>
      </c>
      <c r="X27">
        <v>2570.0576171875</v>
      </c>
      <c r="Y27">
        <v>0</v>
      </c>
      <c r="Z27">
        <v>2574.567138671875</v>
      </c>
      <c r="AA27">
        <v>2574.567138671875</v>
      </c>
      <c r="AB27">
        <v>0</v>
      </c>
      <c r="AC27">
        <v>2569.543701171875</v>
      </c>
      <c r="AD27">
        <v>2569.543701171875</v>
      </c>
      <c r="AE27">
        <v>0</v>
      </c>
      <c r="AF27">
        <v>2570.0576171875</v>
      </c>
      <c r="AG27">
        <v>2570.0576171875</v>
      </c>
      <c r="AH27">
        <v>0</v>
      </c>
      <c r="AI27">
        <v>2566.841064453125</v>
      </c>
      <c r="AJ27">
        <v>2566.841064453125</v>
      </c>
      <c r="AK27">
        <v>0</v>
      </c>
      <c r="AL27">
        <v>2569.543701171875</v>
      </c>
      <c r="AM27">
        <v>2569.543701171875</v>
      </c>
      <c r="AN27">
        <v>0</v>
      </c>
      <c r="AO27">
        <v>2565.847412109375</v>
      </c>
      <c r="AP27">
        <v>2565.847412109375</v>
      </c>
      <c r="AQ27">
        <v>0</v>
      </c>
      <c r="AR27">
        <v>2566.857666015625</v>
      </c>
      <c r="AS27">
        <v>2566.857666015625</v>
      </c>
      <c r="AT27">
        <v>0</v>
      </c>
      <c r="AU27">
        <v>2574.567138671875</v>
      </c>
      <c r="AV27">
        <v>2574.567138671875</v>
      </c>
      <c r="AW27">
        <v>0</v>
      </c>
      <c r="AY27">
        <v>25</v>
      </c>
      <c r="BA27">
        <f t="shared" si="0"/>
        <v>1.01025390625</v>
      </c>
      <c r="BB27">
        <f t="shared" si="1"/>
        <v>2.70263671875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3.3125</v>
      </c>
      <c r="BH27">
        <f t="shared" si="6"/>
        <v>15.0498046875</v>
      </c>
      <c r="BI27">
        <f t="shared" si="9"/>
        <v>376.340576171875</v>
      </c>
      <c r="BJ27">
        <f t="shared" si="10"/>
        <v>377.350341796875</v>
      </c>
      <c r="BK27">
        <f t="shared" si="10"/>
        <v>379.65478515625</v>
      </c>
      <c r="BL27">
        <f t="shared" si="10"/>
        <v>380.168701171875</v>
      </c>
      <c r="BM27">
        <f t="shared" si="10"/>
        <v>384.678466796875</v>
      </c>
      <c r="BN27">
        <f t="shared" si="10"/>
        <v>387.67919921875</v>
      </c>
      <c r="BO27">
        <f t="shared" si="10"/>
        <v>391.39404296875</v>
      </c>
      <c r="BR27">
        <f t="shared" si="8"/>
        <v>386.282958984375</v>
      </c>
    </row>
    <row r="28" spans="1:70" x14ac:dyDescent="0.2">
      <c r="A28" t="s">
        <v>20</v>
      </c>
      <c r="B28" t="s">
        <v>188</v>
      </c>
      <c r="C28" t="s">
        <v>97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1.048880457878113</v>
      </c>
      <c r="M28">
        <v>1.048880457878113</v>
      </c>
      <c r="N28">
        <v>0</v>
      </c>
      <c r="O28">
        <v>2588.70947265625</v>
      </c>
      <c r="P28">
        <v>2588.70947265625</v>
      </c>
      <c r="Q28">
        <v>0</v>
      </c>
      <c r="S28">
        <v>2591.71044921875</v>
      </c>
      <c r="T28">
        <v>2591.71044921875</v>
      </c>
      <c r="U28">
        <v>0</v>
      </c>
      <c r="W28">
        <v>2584.199951171875</v>
      </c>
      <c r="X28">
        <v>2584.199951171875</v>
      </c>
      <c r="Y28">
        <v>0</v>
      </c>
      <c r="Z28">
        <v>2588.70947265625</v>
      </c>
      <c r="AA28">
        <v>2588.70947265625</v>
      </c>
      <c r="AB28">
        <v>0</v>
      </c>
      <c r="AC28">
        <v>2583.685791015625</v>
      </c>
      <c r="AD28">
        <v>2583.685791015625</v>
      </c>
      <c r="AE28">
        <v>0</v>
      </c>
      <c r="AF28">
        <v>2584.199951171875</v>
      </c>
      <c r="AG28">
        <v>2584.199951171875</v>
      </c>
      <c r="AH28">
        <v>0</v>
      </c>
      <c r="AI28">
        <v>2581.878662109375</v>
      </c>
      <c r="AJ28">
        <v>2581.878662109375</v>
      </c>
      <c r="AK28">
        <v>0</v>
      </c>
      <c r="AL28">
        <v>2583.685791015625</v>
      </c>
      <c r="AM28">
        <v>2583.685791015625</v>
      </c>
      <c r="AN28">
        <v>0</v>
      </c>
      <c r="AO28">
        <v>2580.880615234375</v>
      </c>
      <c r="AP28">
        <v>2580.880615234375</v>
      </c>
      <c r="AQ28">
        <v>0</v>
      </c>
      <c r="AR28">
        <v>2581.895263671875</v>
      </c>
      <c r="AS28">
        <v>2581.895263671875</v>
      </c>
      <c r="AT28">
        <v>0</v>
      </c>
      <c r="AU28">
        <v>2588.70947265625</v>
      </c>
      <c r="AV28">
        <v>2588.70947265625</v>
      </c>
      <c r="AW28">
        <v>0</v>
      </c>
      <c r="AY28">
        <v>26</v>
      </c>
      <c r="BA28">
        <f t="shared" si="0"/>
        <v>1.0146484375</v>
      </c>
      <c r="BB28">
        <f t="shared" si="1"/>
        <v>1.80712890625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4.21435546875</v>
      </c>
      <c r="BH28">
        <f t="shared" si="6"/>
        <v>15.060791015625</v>
      </c>
      <c r="BI28">
        <f t="shared" si="9"/>
        <v>391.390380859375</v>
      </c>
      <c r="BJ28">
        <f t="shared" si="10"/>
        <v>392.400634765625</v>
      </c>
      <c r="BK28">
        <f t="shared" si="10"/>
        <v>395.103271484375</v>
      </c>
      <c r="BL28">
        <f t="shared" si="10"/>
        <v>395.6171875</v>
      </c>
      <c r="BM28">
        <f t="shared" si="10"/>
        <v>400.126708984375</v>
      </c>
      <c r="BN28">
        <f t="shared" si="10"/>
        <v>403.127685546875</v>
      </c>
      <c r="BO28">
        <f t="shared" si="10"/>
        <v>406.440185546875</v>
      </c>
      <c r="BR28">
        <f t="shared" si="8"/>
        <v>401.7314453125</v>
      </c>
    </row>
    <row r="29" spans="1:70" x14ac:dyDescent="0.2">
      <c r="A29" t="s">
        <v>20</v>
      </c>
      <c r="B29" t="s">
        <v>28</v>
      </c>
      <c r="C29" t="s">
        <v>29</v>
      </c>
      <c r="D29">
        <v>-150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1.765669703483582</v>
      </c>
      <c r="M29">
        <v>1.765669703483582</v>
      </c>
      <c r="N29">
        <v>0</v>
      </c>
      <c r="O29">
        <v>2604.940673828125</v>
      </c>
      <c r="P29">
        <v>2604.940673828125</v>
      </c>
      <c r="Q29">
        <v>0</v>
      </c>
      <c r="S29">
        <v>2607.941650390625</v>
      </c>
      <c r="T29">
        <v>2607.941650390625</v>
      </c>
      <c r="U29">
        <v>0</v>
      </c>
      <c r="W29">
        <v>2600.43115234375</v>
      </c>
      <c r="X29">
        <v>2600.43115234375</v>
      </c>
      <c r="Y29">
        <v>0</v>
      </c>
      <c r="Z29">
        <v>2604.940673828125</v>
      </c>
      <c r="AA29">
        <v>2604.940673828125</v>
      </c>
      <c r="AB29">
        <v>0</v>
      </c>
      <c r="AC29">
        <v>2599.9169921875</v>
      </c>
      <c r="AD29">
        <v>2599.9169921875</v>
      </c>
      <c r="AE29">
        <v>0</v>
      </c>
      <c r="AF29">
        <v>2600.43115234375</v>
      </c>
      <c r="AG29">
        <v>2600.43115234375</v>
      </c>
      <c r="AH29">
        <v>0</v>
      </c>
      <c r="AI29">
        <v>2596.916259765625</v>
      </c>
      <c r="AJ29">
        <v>2596.916259765625</v>
      </c>
      <c r="AK29">
        <v>0</v>
      </c>
      <c r="AL29">
        <v>2599.9169921875</v>
      </c>
      <c r="AM29">
        <v>2599.9169921875</v>
      </c>
      <c r="AN29">
        <v>0</v>
      </c>
      <c r="AO29">
        <v>2595.9248046875</v>
      </c>
      <c r="AP29">
        <v>2595.9248046875</v>
      </c>
      <c r="AQ29">
        <v>0</v>
      </c>
      <c r="AR29">
        <v>2596.932861328125</v>
      </c>
      <c r="AS29">
        <v>2596.932861328125</v>
      </c>
      <c r="AT29">
        <v>0</v>
      </c>
      <c r="AU29">
        <v>2604.940673828125</v>
      </c>
      <c r="AV29">
        <v>2604.940673828125</v>
      </c>
      <c r="AW29">
        <v>0</v>
      </c>
      <c r="AY29">
        <v>27</v>
      </c>
      <c r="BA29">
        <f t="shared" si="0"/>
        <v>1.008056640625</v>
      </c>
      <c r="BB29">
        <f t="shared" si="1"/>
        <v>3.000732421875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3.010009765625</v>
      </c>
      <c r="BH29">
        <f t="shared" si="6"/>
        <v>15.04345703125</v>
      </c>
      <c r="BI29">
        <f t="shared" si="9"/>
        <v>406.451171875</v>
      </c>
      <c r="BJ29">
        <f t="shared" si="10"/>
        <v>407.4658203125</v>
      </c>
      <c r="BK29">
        <f t="shared" si="10"/>
        <v>409.27294921875</v>
      </c>
      <c r="BL29">
        <f t="shared" si="10"/>
        <v>409.787109375</v>
      </c>
      <c r="BM29">
        <f t="shared" si="10"/>
        <v>414.296630859375</v>
      </c>
      <c r="BN29">
        <f t="shared" si="10"/>
        <v>417.297607421875</v>
      </c>
      <c r="BO29">
        <f t="shared" si="10"/>
        <v>421.511962890625</v>
      </c>
      <c r="BR29">
        <f t="shared" si="8"/>
        <v>415.9013671875</v>
      </c>
    </row>
    <row r="30" spans="1:70" x14ac:dyDescent="0.2">
      <c r="A30" t="s">
        <v>15</v>
      </c>
      <c r="B30" t="s">
        <v>178</v>
      </c>
      <c r="C30" t="s">
        <v>123</v>
      </c>
      <c r="D30">
        <v>60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0.78560429811477661</v>
      </c>
      <c r="M30">
        <v>0.78560429811477661</v>
      </c>
      <c r="N30">
        <v>0</v>
      </c>
      <c r="O30">
        <v>2619.563720703125</v>
      </c>
      <c r="P30">
        <v>2619.563720703125</v>
      </c>
      <c r="Q30">
        <v>0</v>
      </c>
      <c r="S30">
        <v>2622.564697265625</v>
      </c>
      <c r="T30">
        <v>2622.564697265625</v>
      </c>
      <c r="U30">
        <v>0</v>
      </c>
      <c r="W30">
        <v>2615.05419921875</v>
      </c>
      <c r="X30">
        <v>2615.05419921875</v>
      </c>
      <c r="Y30">
        <v>0</v>
      </c>
      <c r="Z30">
        <v>2619.563720703125</v>
      </c>
      <c r="AA30">
        <v>2619.563720703125</v>
      </c>
      <c r="AB30">
        <v>0</v>
      </c>
      <c r="AC30">
        <v>2614.540283203125</v>
      </c>
      <c r="AD30">
        <v>2614.540283203125</v>
      </c>
      <c r="AE30">
        <v>0</v>
      </c>
      <c r="AF30">
        <v>2615.05419921875</v>
      </c>
      <c r="AG30">
        <v>2615.05419921875</v>
      </c>
      <c r="AH30">
        <v>0</v>
      </c>
      <c r="AI30">
        <v>2611.937255859375</v>
      </c>
      <c r="AJ30">
        <v>2611.937255859375</v>
      </c>
      <c r="AK30">
        <v>0</v>
      </c>
      <c r="AL30">
        <v>2614.540283203125</v>
      </c>
      <c r="AM30">
        <v>2614.540283203125</v>
      </c>
      <c r="AN30">
        <v>0</v>
      </c>
      <c r="AO30">
        <v>2610.95166015625</v>
      </c>
      <c r="AP30">
        <v>2610.95166015625</v>
      </c>
      <c r="AQ30">
        <v>0</v>
      </c>
      <c r="AR30">
        <v>2611.953857421875</v>
      </c>
      <c r="AS30">
        <v>2611.953857421875</v>
      </c>
      <c r="AT30">
        <v>0</v>
      </c>
      <c r="AU30">
        <v>2619.563720703125</v>
      </c>
      <c r="AV30">
        <v>2619.563720703125</v>
      </c>
      <c r="AW30">
        <v>0</v>
      </c>
      <c r="AY30">
        <v>28</v>
      </c>
      <c r="BA30">
        <f t="shared" si="0"/>
        <v>1.002197265625</v>
      </c>
      <c r="BB30">
        <f t="shared" si="1"/>
        <v>2.60302734375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3.418701171875</v>
      </c>
      <c r="BH30">
        <f t="shared" si="6"/>
        <v>15.04833984375</v>
      </c>
      <c r="BI30">
        <f t="shared" si="9"/>
        <v>421.49462890625</v>
      </c>
      <c r="BJ30">
        <f t="shared" si="10"/>
        <v>422.502685546875</v>
      </c>
      <c r="BK30">
        <f t="shared" si="10"/>
        <v>425.50341796875</v>
      </c>
      <c r="BL30">
        <f t="shared" si="10"/>
        <v>426.017578125</v>
      </c>
      <c r="BM30">
        <f t="shared" si="10"/>
        <v>430.527099609375</v>
      </c>
      <c r="BN30">
        <f t="shared" si="10"/>
        <v>433.528076171875</v>
      </c>
      <c r="BO30">
        <f t="shared" si="10"/>
        <v>436.5380859375</v>
      </c>
      <c r="BR30">
        <f t="shared" si="8"/>
        <v>432.1318359375</v>
      </c>
    </row>
    <row r="31" spans="1:70" x14ac:dyDescent="0.2">
      <c r="A31" t="s">
        <v>15</v>
      </c>
      <c r="B31" t="s">
        <v>189</v>
      </c>
      <c r="C31" t="s">
        <v>29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0.7693856954574585</v>
      </c>
      <c r="M31">
        <v>0.7693856954574585</v>
      </c>
      <c r="N31">
        <v>0</v>
      </c>
      <c r="O31">
        <v>2633.7060546875</v>
      </c>
      <c r="P31">
        <v>2633.7060546875</v>
      </c>
      <c r="Q31">
        <v>0</v>
      </c>
      <c r="S31">
        <v>2636.706787109375</v>
      </c>
      <c r="T31">
        <v>2636.706787109375</v>
      </c>
      <c r="U31">
        <v>0</v>
      </c>
      <c r="W31">
        <v>2629.1962890625</v>
      </c>
      <c r="X31">
        <v>2629.1962890625</v>
      </c>
      <c r="Y31">
        <v>0</v>
      </c>
      <c r="Z31">
        <v>2633.7060546875</v>
      </c>
      <c r="AA31">
        <v>2633.7060546875</v>
      </c>
      <c r="AB31">
        <v>0</v>
      </c>
      <c r="AC31">
        <v>2628.682373046875</v>
      </c>
      <c r="AD31">
        <v>2628.682373046875</v>
      </c>
      <c r="AE31">
        <v>0</v>
      </c>
      <c r="AF31">
        <v>2629.1962890625</v>
      </c>
      <c r="AG31">
        <v>2629.1962890625</v>
      </c>
      <c r="AH31">
        <v>0</v>
      </c>
      <c r="AI31">
        <v>2626.974609375</v>
      </c>
      <c r="AJ31">
        <v>2626.974609375</v>
      </c>
      <c r="AK31">
        <v>0</v>
      </c>
      <c r="AL31">
        <v>2628.682373046875</v>
      </c>
      <c r="AM31">
        <v>2628.682373046875</v>
      </c>
      <c r="AN31">
        <v>0</v>
      </c>
      <c r="AO31">
        <v>2625.9833984375</v>
      </c>
      <c r="AP31">
        <v>2625.9833984375</v>
      </c>
      <c r="AQ31">
        <v>0</v>
      </c>
      <c r="AR31">
        <v>2626.9912109375</v>
      </c>
      <c r="AS31">
        <v>2626.9912109375</v>
      </c>
      <c r="AT31">
        <v>0</v>
      </c>
      <c r="AU31">
        <v>2633.7060546875</v>
      </c>
      <c r="AV31">
        <v>2633.7060546875</v>
      </c>
      <c r="AW31">
        <v>0</v>
      </c>
      <c r="AY31">
        <v>29</v>
      </c>
      <c r="BA31">
        <f t="shared" si="0"/>
        <v>1.0078125</v>
      </c>
      <c r="BB31">
        <f t="shared" si="1"/>
        <v>1.707763671875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-2636.706787109375</v>
      </c>
      <c r="BI31">
        <f t="shared" si="9"/>
        <v>436.54296875</v>
      </c>
      <c r="BJ31">
        <f t="shared" si="10"/>
        <v>437.545166015625</v>
      </c>
      <c r="BK31">
        <f t="shared" si="10"/>
        <v>440.148193359375</v>
      </c>
      <c r="BL31">
        <f t="shared" si="10"/>
        <v>440.662109375</v>
      </c>
      <c r="BM31">
        <f t="shared" si="10"/>
        <v>445.171630859375</v>
      </c>
      <c r="BN31">
        <f t="shared" si="10"/>
        <v>448.172607421875</v>
      </c>
      <c r="BO31">
        <f t="shared" si="10"/>
        <v>451.59130859375</v>
      </c>
      <c r="BR31">
        <f t="shared" si="8"/>
        <v>446.7763671875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26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60.176545950533253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27</v>
      </c>
      <c r="L2">
        <v>0.76568120718002319</v>
      </c>
      <c r="M2">
        <v>0.76568120718002319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0.80324840545654297</v>
      </c>
      <c r="M3">
        <v>0.80324840545654297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1.597840428352356</v>
      </c>
      <c r="M4">
        <v>1.597840428352356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2.117010354995728</v>
      </c>
      <c r="M5">
        <v>2.117010354995728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60.176545950533253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26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3191.918212890625</v>
      </c>
      <c r="C2">
        <v>3191.918212890625</v>
      </c>
      <c r="D2">
        <v>0</v>
      </c>
      <c r="F2">
        <v>3193.92431640625</v>
      </c>
      <c r="G2">
        <v>3193.92431640625</v>
      </c>
      <c r="H2">
        <v>0</v>
      </c>
      <c r="J2">
        <v>3195.930419921875</v>
      </c>
      <c r="K2">
        <v>3195.930419921875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60.176545950533253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2022-07-18T16:47:58Z</dcterms:created>
  <dcterms:modified xsi:type="dcterms:W3CDTF">2023-09-28T12:35:44Z</dcterms:modified>
</cp:coreProperties>
</file>