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723CA43C-365E-4745-B916-BB25913BC3FD}" xr6:coauthVersionLast="47" xr6:coauthVersionMax="47" xr10:uidLastSave="{00000000-0000-0000-0000-000000000000}"/>
  <bookViews>
    <workbookView xWindow="13920" yWindow="500" windowWidth="1434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0" i="4"/>
  <c r="BR16" i="4"/>
  <c r="BR4" i="4"/>
  <c r="BR31" i="4"/>
  <c r="BQ2" i="6"/>
  <c r="BR28" i="6" s="1"/>
  <c r="BR20" i="6"/>
  <c r="BR16" i="6"/>
  <c r="BR12" i="6"/>
  <c r="BR8" i="6"/>
  <c r="BR4" i="6"/>
  <c r="BR31" i="6"/>
  <c r="BQ2" i="10"/>
  <c r="BR29" i="10" s="1"/>
  <c r="BR24" i="10"/>
  <c r="BR20" i="10"/>
  <c r="BR16" i="10"/>
  <c r="BR12" i="10"/>
  <c r="BR8" i="10"/>
  <c r="BR4" i="10"/>
  <c r="BR31" i="10"/>
  <c r="BQ2" i="12"/>
  <c r="BR24" i="12" s="1"/>
  <c r="BR28" i="12"/>
  <c r="BR20" i="12"/>
  <c r="BR16" i="12"/>
  <c r="BR12" i="12"/>
  <c r="BR8" i="12"/>
  <c r="BR4" i="12"/>
  <c r="BR31" i="12"/>
  <c r="BQ2" i="16"/>
  <c r="BR28" i="16" s="1"/>
  <c r="BR20" i="16"/>
  <c r="BR16" i="16"/>
  <c r="BR4" i="16"/>
  <c r="BR31" i="16"/>
  <c r="BQ2" i="18"/>
  <c r="BR28" i="18"/>
  <c r="BR24" i="18"/>
  <c r="BR20" i="18"/>
  <c r="BR16" i="18"/>
  <c r="BR12" i="18"/>
  <c r="BR8" i="18"/>
  <c r="BR4" i="18"/>
  <c r="BR31" i="18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H28" i="6" s="1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H22" i="6" s="1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H20" i="6" s="1"/>
  <c r="BA20" i="6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H18" i="6" s="1"/>
  <c r="BA18" i="6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H16" i="6" s="1"/>
  <c r="BA16" i="6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H14" i="6" s="1"/>
  <c r="BA14" i="6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H12" i="6" s="1"/>
  <c r="BA12" i="6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H10" i="6" s="1"/>
  <c r="BA10" i="6"/>
  <c r="BF9" i="6"/>
  <c r="BE9" i="6"/>
  <c r="BD9" i="6"/>
  <c r="BC9" i="6"/>
  <c r="BB9" i="6"/>
  <c r="BA9" i="6"/>
  <c r="BH9" i="6" s="1"/>
  <c r="BF8" i="6"/>
  <c r="BE8" i="6"/>
  <c r="BD8" i="6"/>
  <c r="BC8" i="6"/>
  <c r="BB8" i="6"/>
  <c r="BH8" i="6" s="1"/>
  <c r="BA8" i="6"/>
  <c r="BF7" i="6"/>
  <c r="BE7" i="6"/>
  <c r="BD7" i="6"/>
  <c r="BC7" i="6"/>
  <c r="BB7" i="6"/>
  <c r="BA7" i="6"/>
  <c r="BF6" i="6"/>
  <c r="BE6" i="6"/>
  <c r="BD6" i="6"/>
  <c r="BC6" i="6"/>
  <c r="BB6" i="6"/>
  <c r="BA6" i="6"/>
  <c r="BF5" i="6"/>
  <c r="BE5" i="6"/>
  <c r="BD5" i="6"/>
  <c r="BC5" i="6"/>
  <c r="BB5" i="6"/>
  <c r="BA5" i="6"/>
  <c r="BF4" i="6"/>
  <c r="BE4" i="6"/>
  <c r="BD4" i="6"/>
  <c r="BC4" i="6"/>
  <c r="BB4" i="6"/>
  <c r="BA4" i="6"/>
  <c r="BF3" i="6"/>
  <c r="BE3" i="6"/>
  <c r="BD3" i="6"/>
  <c r="BC3" i="6"/>
  <c r="BB3" i="6"/>
  <c r="BA3" i="6"/>
  <c r="BF2" i="6"/>
  <c r="BE2" i="6"/>
  <c r="BD2" i="6"/>
  <c r="BC2" i="6"/>
  <c r="BB2" i="6"/>
  <c r="BA2" i="6"/>
  <c r="BJ2" i="6" s="1"/>
  <c r="BK2" i="6" s="1"/>
  <c r="BL2" i="6" s="1"/>
  <c r="BM2" i="6" s="1"/>
  <c r="BN2" i="6" s="1"/>
  <c r="BO2" i="6" s="1"/>
  <c r="BF31" i="10"/>
  <c r="BE31" i="10"/>
  <c r="BD31" i="10"/>
  <c r="BC31" i="10"/>
  <c r="BB31" i="10"/>
  <c r="BA31" i="10"/>
  <c r="BH30" i="10"/>
  <c r="BF30" i="10"/>
  <c r="BE30" i="10"/>
  <c r="BD30" i="10"/>
  <c r="BC30" i="10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H20" i="10"/>
  <c r="BF20" i="10"/>
  <c r="BE20" i="10"/>
  <c r="BD20" i="10"/>
  <c r="BC20" i="10"/>
  <c r="BB20" i="10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A15" i="10"/>
  <c r="BH15" i="10" s="1"/>
  <c r="BF14" i="10"/>
  <c r="BE14" i="10"/>
  <c r="BD14" i="10"/>
  <c r="BC14" i="10"/>
  <c r="BH14" i="10" s="1"/>
  <c r="BB14" i="10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H12" i="10" s="1"/>
  <c r="BB12" i="10"/>
  <c r="BA12" i="10"/>
  <c r="BF11" i="10"/>
  <c r="BE11" i="10"/>
  <c r="BD11" i="10"/>
  <c r="BC11" i="10"/>
  <c r="BB11" i="10"/>
  <c r="BA11" i="10"/>
  <c r="BH11" i="10" s="1"/>
  <c r="BF10" i="10"/>
  <c r="BE10" i="10"/>
  <c r="BD10" i="10"/>
  <c r="BC10" i="10"/>
  <c r="BH10" i="10" s="1"/>
  <c r="BB10" i="10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H8" i="10" s="1"/>
  <c r="BB8" i="10"/>
  <c r="BA8" i="10"/>
  <c r="BF7" i="10"/>
  <c r="BE7" i="10"/>
  <c r="BD7" i="10"/>
  <c r="BC7" i="10"/>
  <c r="BB7" i="10"/>
  <c r="BA7" i="10"/>
  <c r="BH7" i="10" s="1"/>
  <c r="BF6" i="10"/>
  <c r="BE6" i="10"/>
  <c r="BD6" i="10"/>
  <c r="BC6" i="10"/>
  <c r="BH6" i="10" s="1"/>
  <c r="BB6" i="10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H4" i="10" s="1"/>
  <c r="BB4" i="10"/>
  <c r="BA4" i="10"/>
  <c r="BF3" i="10"/>
  <c r="BE3" i="10"/>
  <c r="BD3" i="10"/>
  <c r="BC3" i="10"/>
  <c r="BB3" i="10"/>
  <c r="BA3" i="10"/>
  <c r="BH3" i="10" s="1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F2" i="18"/>
  <c r="BE2" i="18"/>
  <c r="BD2" i="18"/>
  <c r="BC2" i="18"/>
  <c r="BH2" i="18" s="1"/>
  <c r="BI4" i="18" s="1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H24" i="16" s="1"/>
  <c r="BB24" i="16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H22" i="16" s="1"/>
  <c r="BB22" i="16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H20" i="16" s="1"/>
  <c r="BB20" i="16"/>
  <c r="BA20" i="16"/>
  <c r="BF19" i="16"/>
  <c r="BE19" i="16"/>
  <c r="BD19" i="16"/>
  <c r="BC19" i="16"/>
  <c r="BB19" i="16"/>
  <c r="BA19" i="16"/>
  <c r="BH19" i="16" s="1"/>
  <c r="BF18" i="16"/>
  <c r="BE18" i="16"/>
  <c r="BD18" i="16"/>
  <c r="BC18" i="16"/>
  <c r="BH18" i="16" s="1"/>
  <c r="BB18" i="16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R8" i="4" l="1"/>
  <c r="BR24" i="4"/>
  <c r="BR12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24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28" i="10"/>
  <c r="BR5" i="10"/>
  <c r="BR9" i="10"/>
  <c r="BR13" i="10"/>
  <c r="BR17" i="10"/>
  <c r="BR21" i="10"/>
  <c r="BR25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8" i="16"/>
  <c r="BR24" i="16"/>
  <c r="BR12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H2" i="4"/>
  <c r="BI4" i="4" s="1"/>
  <c r="BJ2" i="4"/>
  <c r="BK2" i="4" s="1"/>
  <c r="BL2" i="4" s="1"/>
  <c r="BM2" i="4" s="1"/>
  <c r="BN2" i="4" s="1"/>
  <c r="BO2" i="4" s="1"/>
  <c r="BI3" i="6"/>
  <c r="BJ3" i="6" s="1"/>
  <c r="BK3" i="6" s="1"/>
  <c r="BL3" i="6" s="1"/>
  <c r="BM3" i="6" s="1"/>
  <c r="BN3" i="6" s="1"/>
  <c r="BO3" i="6" s="1"/>
  <c r="BH4" i="6"/>
  <c r="BH6" i="6"/>
  <c r="BH2" i="6"/>
  <c r="BH3" i="6"/>
  <c r="BH5" i="6"/>
  <c r="BH7" i="6"/>
  <c r="BH2" i="10"/>
  <c r="BI4" i="10" s="1"/>
  <c r="BJ2" i="10"/>
  <c r="BK2" i="10" s="1"/>
  <c r="BL2" i="10" s="1"/>
  <c r="BM2" i="10" s="1"/>
  <c r="BN2" i="10" s="1"/>
  <c r="BO2" i="10" s="1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I5" i="18"/>
  <c r="BJ4" i="18"/>
  <c r="BK4" i="18" s="1"/>
  <c r="BL4" i="18" s="1"/>
  <c r="BM4" i="18" s="1"/>
  <c r="BN4" i="18" s="1"/>
  <c r="BO4" i="18" s="1"/>
  <c r="BJ2" i="18"/>
  <c r="BK2" i="18" s="1"/>
  <c r="BL2" i="18" s="1"/>
  <c r="BM2" i="18" s="1"/>
  <c r="BN2" i="18" s="1"/>
  <c r="BO2" i="18" s="1"/>
  <c r="BH2" i="16"/>
  <c r="BI4" i="16" s="1"/>
  <c r="BJ2" i="16"/>
  <c r="BK2" i="16" s="1"/>
  <c r="BL2" i="16" s="1"/>
  <c r="BM2" i="16" s="1"/>
  <c r="BN2" i="16" s="1"/>
  <c r="BO2" i="16" s="1"/>
  <c r="BI5" i="4" l="1"/>
  <c r="BJ4" i="4"/>
  <c r="BK4" i="4" s="1"/>
  <c r="BL4" i="4" s="1"/>
  <c r="BM4" i="4" s="1"/>
  <c r="BN4" i="4" s="1"/>
  <c r="BO4" i="4" s="1"/>
  <c r="BI4" i="6"/>
  <c r="BI5" i="10"/>
  <c r="BJ4" i="10"/>
  <c r="BK4" i="10" s="1"/>
  <c r="BL4" i="10" s="1"/>
  <c r="BM4" i="10" s="1"/>
  <c r="BN4" i="10" s="1"/>
  <c r="BO4" i="10" s="1"/>
  <c r="BJ5" i="12"/>
  <c r="BK5" i="12" s="1"/>
  <c r="BL5" i="12" s="1"/>
  <c r="BM5" i="12" s="1"/>
  <c r="BN5" i="12" s="1"/>
  <c r="BO5" i="12" s="1"/>
  <c r="BI6" i="12"/>
  <c r="BJ5" i="18"/>
  <c r="BK5" i="18" s="1"/>
  <c r="BL5" i="18" s="1"/>
  <c r="BM5" i="18" s="1"/>
  <c r="BN5" i="18" s="1"/>
  <c r="BO5" i="18" s="1"/>
  <c r="BI6" i="18"/>
  <c r="BI5" i="16"/>
  <c r="BJ4" i="16"/>
  <c r="BK4" i="16" s="1"/>
  <c r="BL4" i="16" s="1"/>
  <c r="BM4" i="16" s="1"/>
  <c r="BN4" i="16" s="1"/>
  <c r="BO4" i="16" s="1"/>
  <c r="BJ5" i="4" l="1"/>
  <c r="BK5" i="4" s="1"/>
  <c r="BL5" i="4" s="1"/>
  <c r="BM5" i="4" s="1"/>
  <c r="BN5" i="4" s="1"/>
  <c r="BO5" i="4" s="1"/>
  <c r="BI6" i="4"/>
  <c r="BJ4" i="6"/>
  <c r="BK4" i="6" s="1"/>
  <c r="BL4" i="6" s="1"/>
  <c r="BM4" i="6" s="1"/>
  <c r="BN4" i="6" s="1"/>
  <c r="BO4" i="6" s="1"/>
  <c r="BI5" i="6"/>
  <c r="BJ5" i="10"/>
  <c r="BK5" i="10" s="1"/>
  <c r="BL5" i="10" s="1"/>
  <c r="BM5" i="10" s="1"/>
  <c r="BN5" i="10" s="1"/>
  <c r="BO5" i="10" s="1"/>
  <c r="BI6" i="10"/>
  <c r="BI7" i="12"/>
  <c r="BJ6" i="12"/>
  <c r="BK6" i="12" s="1"/>
  <c r="BL6" i="12" s="1"/>
  <c r="BM6" i="12" s="1"/>
  <c r="BN6" i="12" s="1"/>
  <c r="BO6" i="12" s="1"/>
  <c r="BI7" i="18"/>
  <c r="BJ6" i="18"/>
  <c r="BK6" i="18" s="1"/>
  <c r="BL6" i="18" s="1"/>
  <c r="BM6" i="18" s="1"/>
  <c r="BN6" i="18" s="1"/>
  <c r="BO6" i="18" s="1"/>
  <c r="BJ5" i="16"/>
  <c r="BK5" i="16" s="1"/>
  <c r="BL5" i="16" s="1"/>
  <c r="BM5" i="16" s="1"/>
  <c r="BN5" i="16" s="1"/>
  <c r="BO5" i="16" s="1"/>
  <c r="BI6" i="16"/>
  <c r="BI7" i="4" l="1"/>
  <c r="BJ6" i="4"/>
  <c r="BK6" i="4" s="1"/>
  <c r="BL6" i="4" s="1"/>
  <c r="BM6" i="4" s="1"/>
  <c r="BN6" i="4" s="1"/>
  <c r="BO6" i="4" s="1"/>
  <c r="BJ5" i="6"/>
  <c r="BK5" i="6" s="1"/>
  <c r="BL5" i="6" s="1"/>
  <c r="BM5" i="6" s="1"/>
  <c r="BN5" i="6" s="1"/>
  <c r="BO5" i="6" s="1"/>
  <c r="BI6" i="6"/>
  <c r="BI7" i="10"/>
  <c r="BJ6" i="10"/>
  <c r="BK6" i="10" s="1"/>
  <c r="BL6" i="10" s="1"/>
  <c r="BM6" i="10" s="1"/>
  <c r="BN6" i="10" s="1"/>
  <c r="BO6" i="10" s="1"/>
  <c r="BJ7" i="12"/>
  <c r="BK7" i="12" s="1"/>
  <c r="BL7" i="12" s="1"/>
  <c r="BM7" i="12" s="1"/>
  <c r="BN7" i="12" s="1"/>
  <c r="BO7" i="12" s="1"/>
  <c r="BI8" i="12"/>
  <c r="BJ7" i="18"/>
  <c r="BK7" i="18" s="1"/>
  <c r="BL7" i="18" s="1"/>
  <c r="BM7" i="18" s="1"/>
  <c r="BN7" i="18" s="1"/>
  <c r="BO7" i="18" s="1"/>
  <c r="BI8" i="18"/>
  <c r="BI7" i="16"/>
  <c r="BJ6" i="16"/>
  <c r="BK6" i="16" s="1"/>
  <c r="BL6" i="16" s="1"/>
  <c r="BM6" i="16" s="1"/>
  <c r="BN6" i="16" s="1"/>
  <c r="BO6" i="16" s="1"/>
  <c r="BJ7" i="4" l="1"/>
  <c r="BK7" i="4" s="1"/>
  <c r="BL7" i="4" s="1"/>
  <c r="BM7" i="4" s="1"/>
  <c r="BN7" i="4" s="1"/>
  <c r="BO7" i="4" s="1"/>
  <c r="BI8" i="4"/>
  <c r="BJ6" i="6"/>
  <c r="BK6" i="6" s="1"/>
  <c r="BL6" i="6" s="1"/>
  <c r="BM6" i="6" s="1"/>
  <c r="BN6" i="6" s="1"/>
  <c r="BO6" i="6" s="1"/>
  <c r="BI7" i="6"/>
  <c r="BI8" i="10"/>
  <c r="BJ7" i="10"/>
  <c r="BK7" i="10" s="1"/>
  <c r="BL7" i="10" s="1"/>
  <c r="BM7" i="10" s="1"/>
  <c r="BN7" i="10" s="1"/>
  <c r="BO7" i="10" s="1"/>
  <c r="BI9" i="12"/>
  <c r="BJ8" i="12"/>
  <c r="BK8" i="12" s="1"/>
  <c r="BL8" i="12" s="1"/>
  <c r="BM8" i="12" s="1"/>
  <c r="BN8" i="12" s="1"/>
  <c r="BO8" i="12" s="1"/>
  <c r="BI9" i="18"/>
  <c r="BJ8" i="18"/>
  <c r="BK8" i="18" s="1"/>
  <c r="BL8" i="18" s="1"/>
  <c r="BM8" i="18" s="1"/>
  <c r="BN8" i="18" s="1"/>
  <c r="BO8" i="18" s="1"/>
  <c r="BJ7" i="16"/>
  <c r="BK7" i="16" s="1"/>
  <c r="BL7" i="16" s="1"/>
  <c r="BM7" i="16" s="1"/>
  <c r="BN7" i="16" s="1"/>
  <c r="BO7" i="16" s="1"/>
  <c r="BI8" i="16"/>
  <c r="BI9" i="4" l="1"/>
  <c r="BJ8" i="4"/>
  <c r="BK8" i="4" s="1"/>
  <c r="BL8" i="4" s="1"/>
  <c r="BM8" i="4" s="1"/>
  <c r="BN8" i="4" s="1"/>
  <c r="BO8" i="4" s="1"/>
  <c r="BJ7" i="6"/>
  <c r="BK7" i="6" s="1"/>
  <c r="BL7" i="6" s="1"/>
  <c r="BM7" i="6" s="1"/>
  <c r="BN7" i="6" s="1"/>
  <c r="BO7" i="6" s="1"/>
  <c r="BI8" i="6"/>
  <c r="BI9" i="10"/>
  <c r="BJ8" i="10"/>
  <c r="BK8" i="10" s="1"/>
  <c r="BL8" i="10" s="1"/>
  <c r="BM8" i="10" s="1"/>
  <c r="BN8" i="10" s="1"/>
  <c r="BO8" i="10" s="1"/>
  <c r="BJ9" i="12"/>
  <c r="BK9" i="12" s="1"/>
  <c r="BL9" i="12" s="1"/>
  <c r="BM9" i="12" s="1"/>
  <c r="BN9" i="12" s="1"/>
  <c r="BO9" i="12" s="1"/>
  <c r="BI10" i="12"/>
  <c r="BJ9" i="18"/>
  <c r="BK9" i="18" s="1"/>
  <c r="BL9" i="18" s="1"/>
  <c r="BM9" i="18" s="1"/>
  <c r="BN9" i="18" s="1"/>
  <c r="BO9" i="18" s="1"/>
  <c r="BI10" i="18"/>
  <c r="BI9" i="16"/>
  <c r="BJ8" i="16"/>
  <c r="BK8" i="16" s="1"/>
  <c r="BL8" i="16" s="1"/>
  <c r="BM8" i="16" s="1"/>
  <c r="BN8" i="16" s="1"/>
  <c r="BO8" i="16" s="1"/>
  <c r="BJ9" i="4" l="1"/>
  <c r="BK9" i="4" s="1"/>
  <c r="BL9" i="4" s="1"/>
  <c r="BM9" i="4" s="1"/>
  <c r="BN9" i="4" s="1"/>
  <c r="BO9" i="4" s="1"/>
  <c r="BI10" i="4"/>
  <c r="BJ8" i="6"/>
  <c r="BK8" i="6" s="1"/>
  <c r="BL8" i="6" s="1"/>
  <c r="BM8" i="6" s="1"/>
  <c r="BN8" i="6" s="1"/>
  <c r="BO8" i="6" s="1"/>
  <c r="BI9" i="6"/>
  <c r="BJ9" i="10"/>
  <c r="BK9" i="10" s="1"/>
  <c r="BL9" i="10" s="1"/>
  <c r="BM9" i="10" s="1"/>
  <c r="BN9" i="10" s="1"/>
  <c r="BO9" i="10" s="1"/>
  <c r="BI10" i="10"/>
  <c r="BI11" i="12"/>
  <c r="BJ10" i="12"/>
  <c r="BK10" i="12" s="1"/>
  <c r="BL10" i="12" s="1"/>
  <c r="BM10" i="12" s="1"/>
  <c r="BN10" i="12" s="1"/>
  <c r="BO10" i="12" s="1"/>
  <c r="BI11" i="18"/>
  <c r="BJ10" i="18"/>
  <c r="BK10" i="18" s="1"/>
  <c r="BL10" i="18" s="1"/>
  <c r="BM10" i="18" s="1"/>
  <c r="BN10" i="18" s="1"/>
  <c r="BO10" i="18" s="1"/>
  <c r="BJ9" i="16"/>
  <c r="BK9" i="16" s="1"/>
  <c r="BL9" i="16" s="1"/>
  <c r="BM9" i="16" s="1"/>
  <c r="BN9" i="16" s="1"/>
  <c r="BO9" i="16" s="1"/>
  <c r="BI10" i="16"/>
  <c r="BI11" i="4" l="1"/>
  <c r="BJ10" i="4"/>
  <c r="BK10" i="4" s="1"/>
  <c r="BL10" i="4" s="1"/>
  <c r="BM10" i="4" s="1"/>
  <c r="BN10" i="4" s="1"/>
  <c r="BO10" i="4" s="1"/>
  <c r="BJ9" i="6"/>
  <c r="BK9" i="6" s="1"/>
  <c r="BL9" i="6" s="1"/>
  <c r="BM9" i="6" s="1"/>
  <c r="BN9" i="6" s="1"/>
  <c r="BO9" i="6" s="1"/>
  <c r="BI10" i="6"/>
  <c r="BI11" i="10"/>
  <c r="BJ10" i="10"/>
  <c r="BK10" i="10" s="1"/>
  <c r="BL10" i="10" s="1"/>
  <c r="BM10" i="10" s="1"/>
  <c r="BN10" i="10" s="1"/>
  <c r="BO10" i="10" s="1"/>
  <c r="BJ11" i="12"/>
  <c r="BK11" i="12" s="1"/>
  <c r="BL11" i="12" s="1"/>
  <c r="BM11" i="12" s="1"/>
  <c r="BN11" i="12" s="1"/>
  <c r="BO11" i="12" s="1"/>
  <c r="BI12" i="12"/>
  <c r="BJ11" i="18"/>
  <c r="BK11" i="18" s="1"/>
  <c r="BL11" i="18" s="1"/>
  <c r="BM11" i="18" s="1"/>
  <c r="BN11" i="18" s="1"/>
  <c r="BO11" i="18" s="1"/>
  <c r="BI12" i="18"/>
  <c r="BI11" i="16"/>
  <c r="BJ10" i="16"/>
  <c r="BK10" i="16" s="1"/>
  <c r="BL10" i="16" s="1"/>
  <c r="BM10" i="16" s="1"/>
  <c r="BN10" i="16" s="1"/>
  <c r="BO10" i="16" s="1"/>
  <c r="BJ11" i="4" l="1"/>
  <c r="BK11" i="4" s="1"/>
  <c r="BL11" i="4" s="1"/>
  <c r="BM11" i="4" s="1"/>
  <c r="BN11" i="4" s="1"/>
  <c r="BO11" i="4" s="1"/>
  <c r="BI12" i="4"/>
  <c r="BJ10" i="6"/>
  <c r="BK10" i="6" s="1"/>
  <c r="BL10" i="6" s="1"/>
  <c r="BM10" i="6" s="1"/>
  <c r="BN10" i="6" s="1"/>
  <c r="BO10" i="6" s="1"/>
  <c r="BI11" i="6"/>
  <c r="BJ11" i="10"/>
  <c r="BK11" i="10" s="1"/>
  <c r="BL11" i="10" s="1"/>
  <c r="BM11" i="10" s="1"/>
  <c r="BN11" i="10" s="1"/>
  <c r="BO11" i="10" s="1"/>
  <c r="BI12" i="10"/>
  <c r="BI13" i="12"/>
  <c r="BJ12" i="12"/>
  <c r="BK12" i="12" s="1"/>
  <c r="BL12" i="12" s="1"/>
  <c r="BM12" i="12" s="1"/>
  <c r="BN12" i="12" s="1"/>
  <c r="BO12" i="12" s="1"/>
  <c r="BI13" i="18"/>
  <c r="BJ12" i="18"/>
  <c r="BK12" i="18" s="1"/>
  <c r="BL12" i="18" s="1"/>
  <c r="BM12" i="18" s="1"/>
  <c r="BN12" i="18" s="1"/>
  <c r="BO12" i="18" s="1"/>
  <c r="BJ11" i="16"/>
  <c r="BK11" i="16" s="1"/>
  <c r="BL11" i="16" s="1"/>
  <c r="BM11" i="16" s="1"/>
  <c r="BN11" i="16" s="1"/>
  <c r="BO11" i="16" s="1"/>
  <c r="BI12" i="16"/>
  <c r="BI13" i="4" l="1"/>
  <c r="BJ12" i="4"/>
  <c r="BK12" i="4" s="1"/>
  <c r="BL12" i="4" s="1"/>
  <c r="BM12" i="4" s="1"/>
  <c r="BN12" i="4" s="1"/>
  <c r="BO12" i="4" s="1"/>
  <c r="BJ11" i="6"/>
  <c r="BK11" i="6" s="1"/>
  <c r="BL11" i="6" s="1"/>
  <c r="BM11" i="6" s="1"/>
  <c r="BN11" i="6" s="1"/>
  <c r="BO11" i="6" s="1"/>
  <c r="BI12" i="6"/>
  <c r="BI13" i="10"/>
  <c r="BJ12" i="10"/>
  <c r="BK12" i="10" s="1"/>
  <c r="BL12" i="10" s="1"/>
  <c r="BM12" i="10" s="1"/>
  <c r="BN12" i="10" s="1"/>
  <c r="BO12" i="10" s="1"/>
  <c r="BJ13" i="12"/>
  <c r="BK13" i="12" s="1"/>
  <c r="BL13" i="12" s="1"/>
  <c r="BM13" i="12" s="1"/>
  <c r="BN13" i="12" s="1"/>
  <c r="BO13" i="12" s="1"/>
  <c r="BI14" i="12"/>
  <c r="BJ13" i="18"/>
  <c r="BK13" i="18" s="1"/>
  <c r="BL13" i="18" s="1"/>
  <c r="BM13" i="18" s="1"/>
  <c r="BN13" i="18" s="1"/>
  <c r="BO13" i="18" s="1"/>
  <c r="BI14" i="18"/>
  <c r="BI13" i="16"/>
  <c r="BJ12" i="16"/>
  <c r="BK12" i="16" s="1"/>
  <c r="BL12" i="16" s="1"/>
  <c r="BM12" i="16" s="1"/>
  <c r="BN12" i="16" s="1"/>
  <c r="BO12" i="16" s="1"/>
  <c r="BJ13" i="4" l="1"/>
  <c r="BK13" i="4" s="1"/>
  <c r="BL13" i="4" s="1"/>
  <c r="BM13" i="4" s="1"/>
  <c r="BN13" i="4" s="1"/>
  <c r="BO13" i="4" s="1"/>
  <c r="BI14" i="4"/>
  <c r="BJ12" i="6"/>
  <c r="BK12" i="6" s="1"/>
  <c r="BL12" i="6" s="1"/>
  <c r="BM12" i="6" s="1"/>
  <c r="BN12" i="6" s="1"/>
  <c r="BO12" i="6" s="1"/>
  <c r="BI13" i="6"/>
  <c r="BJ13" i="10"/>
  <c r="BK13" i="10" s="1"/>
  <c r="BL13" i="10" s="1"/>
  <c r="BM13" i="10" s="1"/>
  <c r="BN13" i="10" s="1"/>
  <c r="BO13" i="10" s="1"/>
  <c r="BI14" i="10"/>
  <c r="BI15" i="12"/>
  <c r="BJ14" i="12"/>
  <c r="BK14" i="12" s="1"/>
  <c r="BL14" i="12" s="1"/>
  <c r="BM14" i="12" s="1"/>
  <c r="BN14" i="12" s="1"/>
  <c r="BO14" i="12" s="1"/>
  <c r="BI15" i="18"/>
  <c r="BJ14" i="18"/>
  <c r="BK14" i="18" s="1"/>
  <c r="BL14" i="18" s="1"/>
  <c r="BM14" i="18" s="1"/>
  <c r="BN14" i="18" s="1"/>
  <c r="BO14" i="18" s="1"/>
  <c r="BJ13" i="16"/>
  <c r="BK13" i="16" s="1"/>
  <c r="BL13" i="16" s="1"/>
  <c r="BM13" i="16" s="1"/>
  <c r="BN13" i="16" s="1"/>
  <c r="BO13" i="16" s="1"/>
  <c r="BI14" i="16"/>
  <c r="BI15" i="4" l="1"/>
  <c r="BJ14" i="4"/>
  <c r="BK14" i="4" s="1"/>
  <c r="BL14" i="4" s="1"/>
  <c r="BM14" i="4" s="1"/>
  <c r="BN14" i="4" s="1"/>
  <c r="BO14" i="4" s="1"/>
  <c r="BJ13" i="6"/>
  <c r="BK13" i="6" s="1"/>
  <c r="BL13" i="6" s="1"/>
  <c r="BM13" i="6" s="1"/>
  <c r="BN13" i="6" s="1"/>
  <c r="BO13" i="6" s="1"/>
  <c r="BI14" i="6"/>
  <c r="BI15" i="10"/>
  <c r="BJ14" i="10"/>
  <c r="BK14" i="10" s="1"/>
  <c r="BL14" i="10" s="1"/>
  <c r="BM14" i="10" s="1"/>
  <c r="BN14" i="10" s="1"/>
  <c r="BO14" i="10" s="1"/>
  <c r="BJ15" i="12"/>
  <c r="BK15" i="12" s="1"/>
  <c r="BL15" i="12" s="1"/>
  <c r="BM15" i="12" s="1"/>
  <c r="BN15" i="12" s="1"/>
  <c r="BO15" i="12" s="1"/>
  <c r="BI16" i="12"/>
  <c r="BJ15" i="18"/>
  <c r="BK15" i="18" s="1"/>
  <c r="BL15" i="18" s="1"/>
  <c r="BM15" i="18" s="1"/>
  <c r="BN15" i="18" s="1"/>
  <c r="BO15" i="18" s="1"/>
  <c r="BI16" i="18"/>
  <c r="BI15" i="16"/>
  <c r="BJ14" i="16"/>
  <c r="BK14" i="16" s="1"/>
  <c r="BL14" i="16" s="1"/>
  <c r="BM14" i="16" s="1"/>
  <c r="BN14" i="16" s="1"/>
  <c r="BO14" i="16" s="1"/>
  <c r="BJ15" i="4" l="1"/>
  <c r="BK15" i="4" s="1"/>
  <c r="BL15" i="4" s="1"/>
  <c r="BM15" i="4" s="1"/>
  <c r="BN15" i="4" s="1"/>
  <c r="BO15" i="4" s="1"/>
  <c r="BI16" i="4"/>
  <c r="BI15" i="6"/>
  <c r="BJ14" i="6"/>
  <c r="BK14" i="6" s="1"/>
  <c r="BL14" i="6" s="1"/>
  <c r="BM14" i="6" s="1"/>
  <c r="BN14" i="6" s="1"/>
  <c r="BO14" i="6" s="1"/>
  <c r="BJ15" i="10"/>
  <c r="BK15" i="10" s="1"/>
  <c r="BL15" i="10" s="1"/>
  <c r="BM15" i="10" s="1"/>
  <c r="BN15" i="10" s="1"/>
  <c r="BO15" i="10" s="1"/>
  <c r="BI16" i="10"/>
  <c r="BI17" i="12"/>
  <c r="BJ16" i="12"/>
  <c r="BK16" i="12" s="1"/>
  <c r="BL16" i="12" s="1"/>
  <c r="BM16" i="12" s="1"/>
  <c r="BN16" i="12" s="1"/>
  <c r="BO16" i="12" s="1"/>
  <c r="BI17" i="18"/>
  <c r="BJ16" i="18"/>
  <c r="BK16" i="18" s="1"/>
  <c r="BL16" i="18" s="1"/>
  <c r="BM16" i="18" s="1"/>
  <c r="BN16" i="18" s="1"/>
  <c r="BO16" i="18" s="1"/>
  <c r="BJ15" i="16"/>
  <c r="BK15" i="16" s="1"/>
  <c r="BL15" i="16" s="1"/>
  <c r="BM15" i="16" s="1"/>
  <c r="BN15" i="16" s="1"/>
  <c r="BO15" i="16" s="1"/>
  <c r="BI16" i="16"/>
  <c r="BI17" i="4" l="1"/>
  <c r="BJ16" i="4"/>
  <c r="BK16" i="4" s="1"/>
  <c r="BL16" i="4" s="1"/>
  <c r="BM16" i="4" s="1"/>
  <c r="BN16" i="4" s="1"/>
  <c r="BO16" i="4" s="1"/>
  <c r="BJ15" i="6"/>
  <c r="BK15" i="6" s="1"/>
  <c r="BL15" i="6" s="1"/>
  <c r="BM15" i="6" s="1"/>
  <c r="BN15" i="6" s="1"/>
  <c r="BO15" i="6" s="1"/>
  <c r="BI16" i="6"/>
  <c r="BI17" i="10"/>
  <c r="BJ16" i="10"/>
  <c r="BK16" i="10" s="1"/>
  <c r="BL16" i="10" s="1"/>
  <c r="BM16" i="10" s="1"/>
  <c r="BN16" i="10" s="1"/>
  <c r="BO16" i="10" s="1"/>
  <c r="BJ17" i="12"/>
  <c r="BK17" i="12" s="1"/>
  <c r="BL17" i="12" s="1"/>
  <c r="BM17" i="12" s="1"/>
  <c r="BN17" i="12" s="1"/>
  <c r="BO17" i="12" s="1"/>
  <c r="BI18" i="12"/>
  <c r="BJ17" i="18"/>
  <c r="BK17" i="18" s="1"/>
  <c r="BL17" i="18" s="1"/>
  <c r="BM17" i="18" s="1"/>
  <c r="BN17" i="18" s="1"/>
  <c r="BO17" i="18" s="1"/>
  <c r="BI18" i="18"/>
  <c r="BI17" i="16"/>
  <c r="BJ16" i="16"/>
  <c r="BK16" i="16" s="1"/>
  <c r="BL16" i="16" s="1"/>
  <c r="BM16" i="16" s="1"/>
  <c r="BN16" i="16" s="1"/>
  <c r="BO16" i="16" s="1"/>
  <c r="BJ17" i="4" l="1"/>
  <c r="BK17" i="4" s="1"/>
  <c r="BL17" i="4" s="1"/>
  <c r="BM17" i="4" s="1"/>
  <c r="BN17" i="4" s="1"/>
  <c r="BO17" i="4" s="1"/>
  <c r="BI18" i="4"/>
  <c r="BI17" i="6"/>
  <c r="BJ16" i="6"/>
  <c r="BK16" i="6" s="1"/>
  <c r="BL16" i="6" s="1"/>
  <c r="BM16" i="6" s="1"/>
  <c r="BN16" i="6" s="1"/>
  <c r="BO16" i="6" s="1"/>
  <c r="BI18" i="10"/>
  <c r="BJ17" i="10"/>
  <c r="BK17" i="10" s="1"/>
  <c r="BL17" i="10" s="1"/>
  <c r="BM17" i="10" s="1"/>
  <c r="BN17" i="10" s="1"/>
  <c r="BO17" i="10" s="1"/>
  <c r="BI19" i="12"/>
  <c r="BJ18" i="12"/>
  <c r="BK18" i="12" s="1"/>
  <c r="BL18" i="12" s="1"/>
  <c r="BM18" i="12" s="1"/>
  <c r="BN18" i="12" s="1"/>
  <c r="BO18" i="12" s="1"/>
  <c r="BI19" i="18"/>
  <c r="BJ18" i="18"/>
  <c r="BK18" i="18" s="1"/>
  <c r="BL18" i="18" s="1"/>
  <c r="BM18" i="18" s="1"/>
  <c r="BN18" i="18" s="1"/>
  <c r="BO18" i="18" s="1"/>
  <c r="BJ17" i="16"/>
  <c r="BK17" i="16" s="1"/>
  <c r="BL17" i="16" s="1"/>
  <c r="BM17" i="16" s="1"/>
  <c r="BN17" i="16" s="1"/>
  <c r="BO17" i="16" s="1"/>
  <c r="BI18" i="16"/>
  <c r="BI19" i="4" l="1"/>
  <c r="BJ18" i="4"/>
  <c r="BK18" i="4" s="1"/>
  <c r="BL18" i="4" s="1"/>
  <c r="BM18" i="4" s="1"/>
  <c r="BN18" i="4" s="1"/>
  <c r="BO18" i="4" s="1"/>
  <c r="BJ17" i="6"/>
  <c r="BK17" i="6" s="1"/>
  <c r="BL17" i="6" s="1"/>
  <c r="BM17" i="6" s="1"/>
  <c r="BN17" i="6" s="1"/>
  <c r="BO17" i="6" s="1"/>
  <c r="BI18" i="6"/>
  <c r="BI19" i="10"/>
  <c r="BJ18" i="10"/>
  <c r="BK18" i="10" s="1"/>
  <c r="BL18" i="10" s="1"/>
  <c r="BM18" i="10" s="1"/>
  <c r="BN18" i="10" s="1"/>
  <c r="BO18" i="10" s="1"/>
  <c r="BJ19" i="12"/>
  <c r="BK19" i="12" s="1"/>
  <c r="BL19" i="12" s="1"/>
  <c r="BM19" i="12" s="1"/>
  <c r="BN19" i="12" s="1"/>
  <c r="BO19" i="12" s="1"/>
  <c r="BI20" i="12"/>
  <c r="BJ19" i="18"/>
  <c r="BK19" i="18" s="1"/>
  <c r="BL19" i="18" s="1"/>
  <c r="BM19" i="18" s="1"/>
  <c r="BN19" i="18" s="1"/>
  <c r="BO19" i="18" s="1"/>
  <c r="BI20" i="18"/>
  <c r="BI19" i="16"/>
  <c r="BJ18" i="16"/>
  <c r="BK18" i="16" s="1"/>
  <c r="BL18" i="16" s="1"/>
  <c r="BM18" i="16" s="1"/>
  <c r="BN18" i="16" s="1"/>
  <c r="BO18" i="16" s="1"/>
  <c r="BJ19" i="4" l="1"/>
  <c r="BK19" i="4" s="1"/>
  <c r="BL19" i="4" s="1"/>
  <c r="BM19" i="4" s="1"/>
  <c r="BN19" i="4" s="1"/>
  <c r="BO19" i="4" s="1"/>
  <c r="BI20" i="4"/>
  <c r="BI19" i="6"/>
  <c r="BJ18" i="6"/>
  <c r="BK18" i="6" s="1"/>
  <c r="BL18" i="6" s="1"/>
  <c r="BM18" i="6" s="1"/>
  <c r="BN18" i="6" s="1"/>
  <c r="BO18" i="6" s="1"/>
  <c r="BJ19" i="10"/>
  <c r="BK19" i="10" s="1"/>
  <c r="BL19" i="10" s="1"/>
  <c r="BM19" i="10" s="1"/>
  <c r="BN19" i="10" s="1"/>
  <c r="BO19" i="10" s="1"/>
  <c r="BI20" i="10"/>
  <c r="BI21" i="12"/>
  <c r="BJ20" i="12"/>
  <c r="BK20" i="12" s="1"/>
  <c r="BL20" i="12" s="1"/>
  <c r="BM20" i="12" s="1"/>
  <c r="BN20" i="12" s="1"/>
  <c r="BO20" i="12" s="1"/>
  <c r="BI21" i="18"/>
  <c r="BJ20" i="18"/>
  <c r="BK20" i="18" s="1"/>
  <c r="BL20" i="18" s="1"/>
  <c r="BM20" i="18" s="1"/>
  <c r="BN20" i="18" s="1"/>
  <c r="BO20" i="18" s="1"/>
  <c r="BJ19" i="16"/>
  <c r="BK19" i="16" s="1"/>
  <c r="BL19" i="16" s="1"/>
  <c r="BM19" i="16" s="1"/>
  <c r="BN19" i="16" s="1"/>
  <c r="BO19" i="16" s="1"/>
  <c r="BI20" i="16"/>
  <c r="BI21" i="4" l="1"/>
  <c r="BJ20" i="4"/>
  <c r="BK20" i="4" s="1"/>
  <c r="BL20" i="4" s="1"/>
  <c r="BM20" i="4" s="1"/>
  <c r="BN20" i="4" s="1"/>
  <c r="BO20" i="4" s="1"/>
  <c r="BJ19" i="6"/>
  <c r="BK19" i="6" s="1"/>
  <c r="BL19" i="6" s="1"/>
  <c r="BM19" i="6" s="1"/>
  <c r="BN19" i="6" s="1"/>
  <c r="BO19" i="6" s="1"/>
  <c r="BI20" i="6"/>
  <c r="BI21" i="10"/>
  <c r="BJ20" i="10"/>
  <c r="BK20" i="10" s="1"/>
  <c r="BL20" i="10" s="1"/>
  <c r="BM20" i="10" s="1"/>
  <c r="BN20" i="10" s="1"/>
  <c r="BO20" i="10" s="1"/>
  <c r="BJ21" i="12"/>
  <c r="BK21" i="12" s="1"/>
  <c r="BL21" i="12" s="1"/>
  <c r="BM21" i="12" s="1"/>
  <c r="BN21" i="12" s="1"/>
  <c r="BO21" i="12" s="1"/>
  <c r="BI22" i="12"/>
  <c r="BJ21" i="18"/>
  <c r="BK21" i="18" s="1"/>
  <c r="BL21" i="18" s="1"/>
  <c r="BM21" i="18" s="1"/>
  <c r="BN21" i="18" s="1"/>
  <c r="BO21" i="18" s="1"/>
  <c r="BI22" i="18"/>
  <c r="BI21" i="16"/>
  <c r="BJ20" i="16"/>
  <c r="BK20" i="16" s="1"/>
  <c r="BL20" i="16" s="1"/>
  <c r="BM20" i="16" s="1"/>
  <c r="BN20" i="16" s="1"/>
  <c r="BO20" i="16" s="1"/>
  <c r="BJ21" i="4" l="1"/>
  <c r="BK21" i="4" s="1"/>
  <c r="BL21" i="4" s="1"/>
  <c r="BM21" i="4" s="1"/>
  <c r="BN21" i="4" s="1"/>
  <c r="BO21" i="4" s="1"/>
  <c r="BI22" i="4"/>
  <c r="BI21" i="6"/>
  <c r="BJ20" i="6"/>
  <c r="BK20" i="6" s="1"/>
  <c r="BL20" i="6" s="1"/>
  <c r="BM20" i="6" s="1"/>
  <c r="BN20" i="6" s="1"/>
  <c r="BO20" i="6" s="1"/>
  <c r="BJ21" i="10"/>
  <c r="BK21" i="10" s="1"/>
  <c r="BL21" i="10" s="1"/>
  <c r="BM21" i="10" s="1"/>
  <c r="BN21" i="10" s="1"/>
  <c r="BO21" i="10" s="1"/>
  <c r="BI22" i="10"/>
  <c r="BI23" i="12"/>
  <c r="BJ22" i="12"/>
  <c r="BK22" i="12" s="1"/>
  <c r="BL22" i="12" s="1"/>
  <c r="BM22" i="12" s="1"/>
  <c r="BN22" i="12" s="1"/>
  <c r="BO22" i="12" s="1"/>
  <c r="BI23" i="18"/>
  <c r="BJ22" i="18"/>
  <c r="BK22" i="18" s="1"/>
  <c r="BL22" i="18" s="1"/>
  <c r="BM22" i="18" s="1"/>
  <c r="BN22" i="18" s="1"/>
  <c r="BO22" i="18" s="1"/>
  <c r="BJ21" i="16"/>
  <c r="BK21" i="16" s="1"/>
  <c r="BL21" i="16" s="1"/>
  <c r="BM21" i="16" s="1"/>
  <c r="BN21" i="16" s="1"/>
  <c r="BO21" i="16" s="1"/>
  <c r="BI22" i="16"/>
  <c r="BI23" i="4" l="1"/>
  <c r="BJ22" i="4"/>
  <c r="BK22" i="4" s="1"/>
  <c r="BL22" i="4" s="1"/>
  <c r="BM22" i="4" s="1"/>
  <c r="BN22" i="4" s="1"/>
  <c r="BO22" i="4" s="1"/>
  <c r="BJ21" i="6"/>
  <c r="BK21" i="6" s="1"/>
  <c r="BL21" i="6" s="1"/>
  <c r="BM21" i="6" s="1"/>
  <c r="BN21" i="6" s="1"/>
  <c r="BO21" i="6" s="1"/>
  <c r="BI22" i="6"/>
  <c r="BI23" i="10"/>
  <c r="BJ22" i="10"/>
  <c r="BK22" i="10" s="1"/>
  <c r="BL22" i="10" s="1"/>
  <c r="BM22" i="10" s="1"/>
  <c r="BN22" i="10" s="1"/>
  <c r="BO22" i="10" s="1"/>
  <c r="BJ23" i="12"/>
  <c r="BK23" i="12" s="1"/>
  <c r="BL23" i="12" s="1"/>
  <c r="BM23" i="12" s="1"/>
  <c r="BN23" i="12" s="1"/>
  <c r="BO23" i="12" s="1"/>
  <c r="BI24" i="12"/>
  <c r="BJ23" i="18"/>
  <c r="BK23" i="18" s="1"/>
  <c r="BL23" i="18" s="1"/>
  <c r="BM23" i="18" s="1"/>
  <c r="BN23" i="18" s="1"/>
  <c r="BO23" i="18" s="1"/>
  <c r="BI24" i="18"/>
  <c r="BI23" i="16"/>
  <c r="BJ22" i="16"/>
  <c r="BK22" i="16" s="1"/>
  <c r="BL22" i="16" s="1"/>
  <c r="BM22" i="16" s="1"/>
  <c r="BN22" i="16" s="1"/>
  <c r="BO22" i="16" s="1"/>
  <c r="BJ23" i="4" l="1"/>
  <c r="BK23" i="4" s="1"/>
  <c r="BL23" i="4" s="1"/>
  <c r="BM23" i="4" s="1"/>
  <c r="BN23" i="4" s="1"/>
  <c r="BO23" i="4" s="1"/>
  <c r="BI24" i="4"/>
  <c r="BI23" i="6"/>
  <c r="BJ22" i="6"/>
  <c r="BK22" i="6" s="1"/>
  <c r="BL22" i="6" s="1"/>
  <c r="BM22" i="6" s="1"/>
  <c r="BN22" i="6" s="1"/>
  <c r="BO22" i="6" s="1"/>
  <c r="BI24" i="10"/>
  <c r="BJ23" i="10"/>
  <c r="BK23" i="10" s="1"/>
  <c r="BL23" i="10" s="1"/>
  <c r="BM23" i="10" s="1"/>
  <c r="BN23" i="10" s="1"/>
  <c r="BO23" i="10" s="1"/>
  <c r="BI25" i="12"/>
  <c r="BJ24" i="12"/>
  <c r="BK24" i="12" s="1"/>
  <c r="BL24" i="12" s="1"/>
  <c r="BM24" i="12" s="1"/>
  <c r="BN24" i="12" s="1"/>
  <c r="BO24" i="12" s="1"/>
  <c r="BI25" i="18"/>
  <c r="BJ24" i="18"/>
  <c r="BK24" i="18" s="1"/>
  <c r="BL24" i="18" s="1"/>
  <c r="BM24" i="18" s="1"/>
  <c r="BN24" i="18" s="1"/>
  <c r="BO24" i="18" s="1"/>
  <c r="BJ23" i="16"/>
  <c r="BK23" i="16" s="1"/>
  <c r="BL23" i="16" s="1"/>
  <c r="BM23" i="16" s="1"/>
  <c r="BN23" i="16" s="1"/>
  <c r="BO23" i="16" s="1"/>
  <c r="BI24" i="16"/>
  <c r="BI25" i="4" l="1"/>
  <c r="BJ24" i="4"/>
  <c r="BK24" i="4" s="1"/>
  <c r="BL24" i="4" s="1"/>
  <c r="BM24" i="4" s="1"/>
  <c r="BN24" i="4" s="1"/>
  <c r="BO24" i="4" s="1"/>
  <c r="BJ23" i="6"/>
  <c r="BK23" i="6" s="1"/>
  <c r="BL23" i="6" s="1"/>
  <c r="BM23" i="6" s="1"/>
  <c r="BN23" i="6" s="1"/>
  <c r="BO23" i="6" s="1"/>
  <c r="BI24" i="6"/>
  <c r="BI25" i="10"/>
  <c r="BJ24" i="10"/>
  <c r="BK24" i="10" s="1"/>
  <c r="BL24" i="10" s="1"/>
  <c r="BM24" i="10" s="1"/>
  <c r="BN24" i="10" s="1"/>
  <c r="BO24" i="10" s="1"/>
  <c r="BJ25" i="12"/>
  <c r="BK25" i="12" s="1"/>
  <c r="BL25" i="12" s="1"/>
  <c r="BM25" i="12" s="1"/>
  <c r="BN25" i="12" s="1"/>
  <c r="BO25" i="12" s="1"/>
  <c r="BI26" i="12"/>
  <c r="BJ25" i="18"/>
  <c r="BK25" i="18" s="1"/>
  <c r="BL25" i="18" s="1"/>
  <c r="BM25" i="18" s="1"/>
  <c r="BN25" i="18" s="1"/>
  <c r="BO25" i="18" s="1"/>
  <c r="BI26" i="18"/>
  <c r="BI25" i="16"/>
  <c r="BJ24" i="16"/>
  <c r="BK24" i="16" s="1"/>
  <c r="BL24" i="16" s="1"/>
  <c r="BM24" i="16" s="1"/>
  <c r="BN24" i="16" s="1"/>
  <c r="BO24" i="16" s="1"/>
  <c r="BJ25" i="4" l="1"/>
  <c r="BK25" i="4" s="1"/>
  <c r="BL25" i="4" s="1"/>
  <c r="BM25" i="4" s="1"/>
  <c r="BN25" i="4" s="1"/>
  <c r="BO25" i="4" s="1"/>
  <c r="BI26" i="4"/>
  <c r="BI25" i="6"/>
  <c r="BJ24" i="6"/>
  <c r="BK24" i="6" s="1"/>
  <c r="BL24" i="6" s="1"/>
  <c r="BM24" i="6" s="1"/>
  <c r="BN24" i="6" s="1"/>
  <c r="BO24" i="6" s="1"/>
  <c r="BJ25" i="10"/>
  <c r="BK25" i="10" s="1"/>
  <c r="BL25" i="10" s="1"/>
  <c r="BM25" i="10" s="1"/>
  <c r="BN25" i="10" s="1"/>
  <c r="BO25" i="10" s="1"/>
  <c r="BI26" i="10"/>
  <c r="BI27" i="12"/>
  <c r="BJ26" i="12"/>
  <c r="BK26" i="12" s="1"/>
  <c r="BL26" i="12" s="1"/>
  <c r="BM26" i="12" s="1"/>
  <c r="BN26" i="12" s="1"/>
  <c r="BO26" i="12" s="1"/>
  <c r="BI27" i="18"/>
  <c r="BJ26" i="18"/>
  <c r="BK26" i="18" s="1"/>
  <c r="BL26" i="18" s="1"/>
  <c r="BM26" i="18" s="1"/>
  <c r="BN26" i="18" s="1"/>
  <c r="BO26" i="18" s="1"/>
  <c r="BJ25" i="16"/>
  <c r="BK25" i="16" s="1"/>
  <c r="BL25" i="16" s="1"/>
  <c r="BM25" i="16" s="1"/>
  <c r="BN25" i="16" s="1"/>
  <c r="BO25" i="16" s="1"/>
  <c r="BI26" i="16"/>
  <c r="BI27" i="4" l="1"/>
  <c r="BJ26" i="4"/>
  <c r="BK26" i="4" s="1"/>
  <c r="BL26" i="4" s="1"/>
  <c r="BM26" i="4" s="1"/>
  <c r="BN26" i="4" s="1"/>
  <c r="BO26" i="4" s="1"/>
  <c r="BJ25" i="6"/>
  <c r="BK25" i="6" s="1"/>
  <c r="BL25" i="6" s="1"/>
  <c r="BM25" i="6" s="1"/>
  <c r="BN25" i="6" s="1"/>
  <c r="BO25" i="6" s="1"/>
  <c r="BI26" i="6"/>
  <c r="BI27" i="10"/>
  <c r="BJ26" i="10"/>
  <c r="BK26" i="10" s="1"/>
  <c r="BL26" i="10" s="1"/>
  <c r="BM26" i="10" s="1"/>
  <c r="BN26" i="10" s="1"/>
  <c r="BO26" i="10" s="1"/>
  <c r="BJ27" i="12"/>
  <c r="BK27" i="12" s="1"/>
  <c r="BL27" i="12" s="1"/>
  <c r="BM27" i="12" s="1"/>
  <c r="BN27" i="12" s="1"/>
  <c r="BO27" i="12" s="1"/>
  <c r="BI28" i="12"/>
  <c r="BJ27" i="18"/>
  <c r="BK27" i="18" s="1"/>
  <c r="BL27" i="18" s="1"/>
  <c r="BM27" i="18" s="1"/>
  <c r="BN27" i="18" s="1"/>
  <c r="BO27" i="18" s="1"/>
  <c r="BI28" i="18"/>
  <c r="BI27" i="16"/>
  <c r="BJ26" i="16"/>
  <c r="BK26" i="16" s="1"/>
  <c r="BL26" i="16" s="1"/>
  <c r="BM26" i="16" s="1"/>
  <c r="BN26" i="16" s="1"/>
  <c r="BO26" i="16" s="1"/>
  <c r="BJ27" i="4" l="1"/>
  <c r="BK27" i="4" s="1"/>
  <c r="BL27" i="4" s="1"/>
  <c r="BM27" i="4" s="1"/>
  <c r="BN27" i="4" s="1"/>
  <c r="BO27" i="4" s="1"/>
  <c r="BI28" i="4"/>
  <c r="BI27" i="6"/>
  <c r="BJ26" i="6"/>
  <c r="BK26" i="6" s="1"/>
  <c r="BL26" i="6" s="1"/>
  <c r="BM26" i="6" s="1"/>
  <c r="BN26" i="6" s="1"/>
  <c r="BO26" i="6" s="1"/>
  <c r="BJ27" i="10"/>
  <c r="BK27" i="10" s="1"/>
  <c r="BL27" i="10" s="1"/>
  <c r="BM27" i="10" s="1"/>
  <c r="BN27" i="10" s="1"/>
  <c r="BO27" i="10" s="1"/>
  <c r="BI28" i="10"/>
  <c r="BI29" i="12"/>
  <c r="BJ28" i="12"/>
  <c r="BK28" i="12" s="1"/>
  <c r="BL28" i="12" s="1"/>
  <c r="BM28" i="12" s="1"/>
  <c r="BN28" i="12" s="1"/>
  <c r="BO28" i="12" s="1"/>
  <c r="BI29" i="18"/>
  <c r="BJ28" i="18"/>
  <c r="BK28" i="18" s="1"/>
  <c r="BL28" i="18" s="1"/>
  <c r="BM28" i="18" s="1"/>
  <c r="BN28" i="18" s="1"/>
  <c r="BO28" i="18" s="1"/>
  <c r="BJ27" i="16"/>
  <c r="BK27" i="16" s="1"/>
  <c r="BL27" i="16" s="1"/>
  <c r="BM27" i="16" s="1"/>
  <c r="BN27" i="16" s="1"/>
  <c r="BO27" i="16" s="1"/>
  <c r="BI28" i="16"/>
  <c r="BI29" i="4" l="1"/>
  <c r="BJ28" i="4"/>
  <c r="BK28" i="4" s="1"/>
  <c r="BL28" i="4" s="1"/>
  <c r="BM28" i="4" s="1"/>
  <c r="BN28" i="4" s="1"/>
  <c r="BO28" i="4" s="1"/>
  <c r="BJ27" i="6"/>
  <c r="BK27" i="6" s="1"/>
  <c r="BL27" i="6" s="1"/>
  <c r="BM27" i="6" s="1"/>
  <c r="BN27" i="6" s="1"/>
  <c r="BO27" i="6" s="1"/>
  <c r="BI28" i="6"/>
  <c r="BI29" i="10"/>
  <c r="BJ28" i="10"/>
  <c r="BK28" i="10" s="1"/>
  <c r="BL28" i="10" s="1"/>
  <c r="BM28" i="10" s="1"/>
  <c r="BN28" i="10" s="1"/>
  <c r="BO28" i="10" s="1"/>
  <c r="BJ29" i="12"/>
  <c r="BK29" i="12" s="1"/>
  <c r="BL29" i="12" s="1"/>
  <c r="BM29" i="12" s="1"/>
  <c r="BN29" i="12" s="1"/>
  <c r="BO29" i="12" s="1"/>
  <c r="BI30" i="12"/>
  <c r="BJ29" i="18"/>
  <c r="BK29" i="18" s="1"/>
  <c r="BL29" i="18" s="1"/>
  <c r="BM29" i="18" s="1"/>
  <c r="BN29" i="18" s="1"/>
  <c r="BO29" i="18" s="1"/>
  <c r="BI30" i="18"/>
  <c r="BI29" i="16"/>
  <c r="BJ28" i="16"/>
  <c r="BK28" i="16" s="1"/>
  <c r="BL28" i="16" s="1"/>
  <c r="BM28" i="16" s="1"/>
  <c r="BN28" i="16" s="1"/>
  <c r="BO28" i="16" s="1"/>
  <c r="BJ29" i="4" l="1"/>
  <c r="BK29" i="4" s="1"/>
  <c r="BL29" i="4" s="1"/>
  <c r="BM29" i="4" s="1"/>
  <c r="BN29" i="4" s="1"/>
  <c r="BO29" i="4" s="1"/>
  <c r="BI30" i="4"/>
  <c r="BI29" i="6"/>
  <c r="BJ28" i="6"/>
  <c r="BK28" i="6" s="1"/>
  <c r="BL28" i="6" s="1"/>
  <c r="BM28" i="6" s="1"/>
  <c r="BN28" i="6" s="1"/>
  <c r="BO28" i="6" s="1"/>
  <c r="BJ29" i="10"/>
  <c r="BK29" i="10" s="1"/>
  <c r="BL29" i="10" s="1"/>
  <c r="BM29" i="10" s="1"/>
  <c r="BN29" i="10" s="1"/>
  <c r="BO29" i="10" s="1"/>
  <c r="BI30" i="10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J29" i="16"/>
  <c r="BK29" i="16" s="1"/>
  <c r="BL29" i="16" s="1"/>
  <c r="BM29" i="16" s="1"/>
  <c r="BN29" i="16" s="1"/>
  <c r="BO29" i="16" s="1"/>
  <c r="BI30" i="16"/>
  <c r="BI31" i="4" l="1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J29" i="6"/>
  <c r="BK29" i="6" s="1"/>
  <c r="BL29" i="6" s="1"/>
  <c r="BM29" i="6" s="1"/>
  <c r="BN29" i="6" s="1"/>
  <c r="BO29" i="6" s="1"/>
  <c r="BI30" i="6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6" l="1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</calcChain>
</file>

<file path=xl/sharedStrings.xml><?xml version="1.0" encoding="utf-8"?>
<sst xmlns="http://schemas.openxmlformats.org/spreadsheetml/2006/main" count="1765" uniqueCount="498">
  <si>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</si>
  <si>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</si>
  <si>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</si>
  <si>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</si>
  <si>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</si>
  <si>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</si>
  <si>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</si>
  <si>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</si>
  <si>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</si>
  <si>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</si>
  <si>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</si>
  <si>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</si>
  <si>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</si>
  <si>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</si>
  <si>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</si>
  <si>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</si>
  <si>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</si>
  <si>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</si>
  <si>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</si>
  <si>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</si>
  <si>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</si>
  <si>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</si>
  <si>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</si>
  <si>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</si>
  <si>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</si>
  <si>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</si>
  <si>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</si>
  <si>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</si>
  <si>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</si>
  <si>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</si>
  <si>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</si>
  <si>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</si>
  <si>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</si>
  <si>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</si>
  <si>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</si>
  <si>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</si>
  <si>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</si>
  <si>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</si>
  <si>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</si>
  <si>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</si>
  <si>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</si>
  <si>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</si>
  <si>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</si>
  <si>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</si>
  <si>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</si>
  <si>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</si>
  <si>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</si>
  <si>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</si>
  <si>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</si>
  <si>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</si>
  <si>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</si>
  <si>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</si>
  <si>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</si>
  <si>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</si>
  <si>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</si>
  <si>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</si>
  <si>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</si>
  <si>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</si>
  <si>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</si>
  <si>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</si>
  <si>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</si>
  <si>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</si>
  <si>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</si>
  <si>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</si>
  <si>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</si>
  <si>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</si>
  <si>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</si>
  <si>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</si>
  <si>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</si>
  <si>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</si>
  <si>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</si>
  <si>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</si>
  <si>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</si>
  <si>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'2'</t>
  </si>
  <si>
    <t>16_a_y_150.png</t>
  </si>
  <si>
    <t>16_a_0_0_0.png</t>
  </si>
  <si>
    <t>extraInfo</t>
  </si>
  <si>
    <t>participant</t>
  </si>
  <si>
    <t>session</t>
  </si>
  <si>
    <t>date</t>
  </si>
  <si>
    <t>2022_Jul_25_1513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</si>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</sst>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1.1015501022338869</v>
      </c>
      <c r="M2">
        <v>1.1015501022338869</v>
      </c>
      <c r="N2">
        <v>0</v>
      </c>
      <c r="O2">
        <v>1216.266845703125</v>
      </c>
      <c r="P2">
        <v>1216.266845703125</v>
      </c>
      <c r="Q2">
        <v>0</v>
      </c>
      <c r="S2">
        <v>1219.267822265625</v>
      </c>
      <c r="T2">
        <v>1219.267822265625</v>
      </c>
      <c r="U2">
        <v>0</v>
      </c>
      <c r="W2">
        <v>1207.853393554688</v>
      </c>
      <c r="X2">
        <v>1207.853393554688</v>
      </c>
      <c r="Y2">
        <v>0</v>
      </c>
      <c r="Z2">
        <v>1208.85595703125</v>
      </c>
      <c r="AA2">
        <v>1208.85595703125</v>
      </c>
      <c r="AB2">
        <v>0</v>
      </c>
      <c r="AC2">
        <v>1211.75732421875</v>
      </c>
      <c r="AD2">
        <v>1211.75732421875</v>
      </c>
      <c r="AE2">
        <v>0</v>
      </c>
      <c r="AF2">
        <v>1216.266845703125</v>
      </c>
      <c r="AG2">
        <v>1216.266845703125</v>
      </c>
      <c r="AH2">
        <v>0</v>
      </c>
      <c r="AI2">
        <v>1211.243408203125</v>
      </c>
      <c r="AJ2">
        <v>1211.243408203125</v>
      </c>
      <c r="AK2">
        <v>0</v>
      </c>
      <c r="AL2">
        <v>1211.75732421875</v>
      </c>
      <c r="AM2">
        <v>1211.75732421875</v>
      </c>
      <c r="AN2">
        <v>0</v>
      </c>
      <c r="AO2">
        <v>1209.834106445312</v>
      </c>
      <c r="AP2">
        <v>1209.834106445312</v>
      </c>
      <c r="AQ2">
        <v>0</v>
      </c>
      <c r="AR2">
        <v>1211.243408203125</v>
      </c>
      <c r="AS2">
        <v>1211.243408203125</v>
      </c>
      <c r="AT2">
        <v>0</v>
      </c>
      <c r="AU2">
        <v>1208.83935546875</v>
      </c>
      <c r="AV2">
        <v>1208.83935546875</v>
      </c>
      <c r="AW2">
        <v>0</v>
      </c>
      <c r="AX2">
        <v>1209.850708007812</v>
      </c>
      <c r="AY2">
        <v>1209.850708007812</v>
      </c>
      <c r="AZ2">
        <v>0</v>
      </c>
      <c r="BA2">
        <v>1216.266845703125</v>
      </c>
      <c r="BB2">
        <v>1216.266845703125</v>
      </c>
      <c r="BC2">
        <v>0</v>
      </c>
      <c r="BE2">
        <v>1216.266845703125</v>
      </c>
      <c r="BF2">
        <v>1216.266845703125</v>
      </c>
      <c r="BG2">
        <v>0</v>
      </c>
      <c r="BI2">
        <v>1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2.1561200618743901</v>
      </c>
      <c r="M3">
        <v>2.1561200618743901</v>
      </c>
      <c r="N3">
        <v>0</v>
      </c>
      <c r="O3">
        <v>1203.832397460938</v>
      </c>
      <c r="P3">
        <v>1203.832397460938</v>
      </c>
      <c r="Q3">
        <v>0</v>
      </c>
      <c r="S3">
        <v>1206.833862304688</v>
      </c>
      <c r="T3">
        <v>1206.833862304688</v>
      </c>
      <c r="U3">
        <v>0</v>
      </c>
      <c r="W3">
        <v>1195.8056640625</v>
      </c>
      <c r="X3">
        <v>1195.8056640625</v>
      </c>
      <c r="Y3">
        <v>0</v>
      </c>
      <c r="Z3">
        <v>1196.8193359375</v>
      </c>
      <c r="AA3">
        <v>1196.8193359375</v>
      </c>
      <c r="AB3">
        <v>0</v>
      </c>
      <c r="AC3">
        <v>1199.32275390625</v>
      </c>
      <c r="AD3">
        <v>1199.32275390625</v>
      </c>
      <c r="AE3">
        <v>0</v>
      </c>
      <c r="AF3">
        <v>1203.832397460938</v>
      </c>
      <c r="AG3">
        <v>1203.832397460938</v>
      </c>
      <c r="AH3">
        <v>0</v>
      </c>
      <c r="AI3">
        <v>1198.808837890625</v>
      </c>
      <c r="AJ3">
        <v>1198.808837890625</v>
      </c>
      <c r="AK3">
        <v>0</v>
      </c>
      <c r="AL3">
        <v>1199.32275390625</v>
      </c>
      <c r="AM3">
        <v>1199.32275390625</v>
      </c>
      <c r="AN3">
        <v>0</v>
      </c>
      <c r="AO3">
        <v>1197.797485351562</v>
      </c>
      <c r="AP3">
        <v>1197.797485351562</v>
      </c>
      <c r="AQ3">
        <v>0</v>
      </c>
      <c r="AR3">
        <v>1198.808837890625</v>
      </c>
      <c r="AS3">
        <v>1198.808837890625</v>
      </c>
      <c r="AT3">
        <v>0</v>
      </c>
      <c r="AU3">
        <v>1196.802734375</v>
      </c>
      <c r="AV3">
        <v>1196.802734375</v>
      </c>
      <c r="AW3">
        <v>0</v>
      </c>
      <c r="AX3">
        <v>1197.814086914062</v>
      </c>
      <c r="AY3">
        <v>1197.814086914062</v>
      </c>
      <c r="AZ3">
        <v>0</v>
      </c>
      <c r="BA3">
        <v>1203.832397460938</v>
      </c>
      <c r="BB3">
        <v>1203.832397460938</v>
      </c>
      <c r="BC3">
        <v>0</v>
      </c>
      <c r="BE3">
        <v>1203.832397460938</v>
      </c>
      <c r="BF3">
        <v>1203.832397460938</v>
      </c>
      <c r="BG3">
        <v>0</v>
      </c>
      <c r="BI3">
        <v>0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73</v>
      </c>
      <c r="L4">
        <v>2.1574442386627202</v>
      </c>
      <c r="M4">
        <v>2.1574442386627202</v>
      </c>
      <c r="N4">
        <v>0</v>
      </c>
      <c r="O4">
        <v>1228.9169921875</v>
      </c>
      <c r="P4">
        <v>1228.9169921875</v>
      </c>
      <c r="Q4">
        <v>0</v>
      </c>
      <c r="S4">
        <v>1231.917846679688</v>
      </c>
      <c r="T4">
        <v>1231.917846679688</v>
      </c>
      <c r="U4">
        <v>0</v>
      </c>
      <c r="W4">
        <v>1220.280151367188</v>
      </c>
      <c r="X4">
        <v>1220.280151367188</v>
      </c>
      <c r="Y4">
        <v>0</v>
      </c>
      <c r="Z4">
        <v>1221.290405273438</v>
      </c>
      <c r="AA4">
        <v>1221.290405273438</v>
      </c>
      <c r="AB4">
        <v>0</v>
      </c>
      <c r="AC4">
        <v>1224.407348632812</v>
      </c>
      <c r="AD4">
        <v>1224.407348632812</v>
      </c>
      <c r="AE4">
        <v>0</v>
      </c>
      <c r="AF4">
        <v>1228.9169921875</v>
      </c>
      <c r="AG4">
        <v>1228.9169921875</v>
      </c>
      <c r="AH4">
        <v>0</v>
      </c>
      <c r="AI4">
        <v>1223.893432617188</v>
      </c>
      <c r="AJ4">
        <v>1223.893432617188</v>
      </c>
      <c r="AK4">
        <v>0</v>
      </c>
      <c r="AL4">
        <v>1224.407348632812</v>
      </c>
      <c r="AM4">
        <v>1224.407348632812</v>
      </c>
      <c r="AN4">
        <v>0</v>
      </c>
      <c r="AO4">
        <v>1222.285278320312</v>
      </c>
      <c r="AP4">
        <v>1222.285278320312</v>
      </c>
      <c r="AQ4">
        <v>0</v>
      </c>
      <c r="AR4">
        <v>1223.893432617188</v>
      </c>
      <c r="AS4">
        <v>1223.893432617188</v>
      </c>
      <c r="AT4">
        <v>0</v>
      </c>
      <c r="AU4">
        <v>1221.27392578125</v>
      </c>
      <c r="AV4">
        <v>1221.27392578125</v>
      </c>
      <c r="AW4">
        <v>0</v>
      </c>
      <c r="AX4">
        <v>1222.285278320312</v>
      </c>
      <c r="AY4">
        <v>1222.285278320312</v>
      </c>
      <c r="AZ4">
        <v>0</v>
      </c>
      <c r="BA4">
        <v>1228.9169921875</v>
      </c>
      <c r="BB4">
        <v>1228.9169921875</v>
      </c>
      <c r="BC4">
        <v>0</v>
      </c>
      <c r="BE4">
        <v>1228.9169921875</v>
      </c>
      <c r="BF4">
        <v>1228.9169921875</v>
      </c>
      <c r="BG4">
        <v>0</v>
      </c>
      <c r="BI4">
        <v>2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1.336290240287781</v>
      </c>
      <c r="M5">
        <v>1.336290240287781</v>
      </c>
      <c r="N5">
        <v>0</v>
      </c>
      <c r="O5">
        <v>1242.463134765625</v>
      </c>
      <c r="P5">
        <v>1242.463134765625</v>
      </c>
      <c r="Q5">
        <v>0</v>
      </c>
      <c r="S5">
        <v>1245.463134765625</v>
      </c>
      <c r="T5">
        <v>1245.463134765625</v>
      </c>
      <c r="U5">
        <v>0</v>
      </c>
      <c r="W5">
        <v>1232.942749023438</v>
      </c>
      <c r="X5">
        <v>1232.942749023438</v>
      </c>
      <c r="Y5">
        <v>0</v>
      </c>
      <c r="Z5">
        <v>1233.957153320312</v>
      </c>
      <c r="AA5">
        <v>1233.957153320312</v>
      </c>
      <c r="AB5">
        <v>0</v>
      </c>
      <c r="AC5">
        <v>1237.952758789062</v>
      </c>
      <c r="AD5">
        <v>1237.952758789062</v>
      </c>
      <c r="AE5">
        <v>0</v>
      </c>
      <c r="AF5">
        <v>1242.463134765625</v>
      </c>
      <c r="AG5">
        <v>1242.463134765625</v>
      </c>
      <c r="AH5">
        <v>0</v>
      </c>
      <c r="AI5">
        <v>1237.438720703125</v>
      </c>
      <c r="AJ5">
        <v>1237.438720703125</v>
      </c>
      <c r="AK5">
        <v>0</v>
      </c>
      <c r="AL5">
        <v>1237.952758789062</v>
      </c>
      <c r="AM5">
        <v>1237.952758789062</v>
      </c>
      <c r="AN5">
        <v>0</v>
      </c>
      <c r="AO5">
        <v>1234.935302734375</v>
      </c>
      <c r="AP5">
        <v>1234.935302734375</v>
      </c>
      <c r="AQ5">
        <v>0</v>
      </c>
      <c r="AR5">
        <v>1237.438720703125</v>
      </c>
      <c r="AS5">
        <v>1237.438720703125</v>
      </c>
      <c r="AT5">
        <v>0</v>
      </c>
      <c r="AU5">
        <v>1233.940551757812</v>
      </c>
      <c r="AV5">
        <v>1233.940551757812</v>
      </c>
      <c r="AW5">
        <v>0</v>
      </c>
      <c r="AX5">
        <v>1234.951904296875</v>
      </c>
      <c r="AY5">
        <v>1234.951904296875</v>
      </c>
      <c r="AZ5">
        <v>0</v>
      </c>
      <c r="BA5">
        <v>1242.463134765625</v>
      </c>
      <c r="BB5">
        <v>1242.463134765625</v>
      </c>
      <c r="BC5">
        <v>0</v>
      </c>
      <c r="BE5">
        <v>1242.463134765625</v>
      </c>
      <c r="BF5">
        <v>1242.463134765625</v>
      </c>
      <c r="BG5">
        <v>0</v>
      </c>
      <c r="BI5">
        <v>3</v>
      </c>
    </row>
    <row r="7" spans="1:61" x14ac:dyDescent="0.2">
      <c r="A7" t="s">
        <v>76</v>
      </c>
    </row>
    <row r="8" spans="1:61" x14ac:dyDescent="0.2">
      <c r="A8" t="s">
        <v>77</v>
      </c>
      <c r="B8">
        <v>30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60.349228917902707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topLeftCell="A2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234</v>
      </c>
      <c r="C2" t="s">
        <v>68</v>
      </c>
      <c r="D2">
        <v>30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0.70822107791900635</v>
      </c>
      <c r="M2">
        <v>0.70822107791900635</v>
      </c>
      <c r="N2">
        <v>0</v>
      </c>
      <c r="O2">
        <v>2567.7353515625</v>
      </c>
      <c r="P2">
        <v>2567.7353515625</v>
      </c>
      <c r="Q2">
        <v>0</v>
      </c>
      <c r="S2">
        <v>2570.736083984375</v>
      </c>
      <c r="T2">
        <v>2570.736083984375</v>
      </c>
      <c r="U2">
        <v>0</v>
      </c>
      <c r="W2">
        <v>2563.2255859375</v>
      </c>
      <c r="X2">
        <v>2563.2255859375</v>
      </c>
      <c r="Y2">
        <v>0</v>
      </c>
      <c r="Z2">
        <v>2567.7353515625</v>
      </c>
      <c r="AA2">
        <v>2567.7353515625</v>
      </c>
      <c r="AB2">
        <v>0</v>
      </c>
      <c r="AC2">
        <v>2562.711669921875</v>
      </c>
      <c r="AD2">
        <v>2562.711669921875</v>
      </c>
      <c r="AE2">
        <v>0</v>
      </c>
      <c r="AF2">
        <v>2563.2255859375</v>
      </c>
      <c r="AG2">
        <v>2563.2255859375</v>
      </c>
      <c r="AH2">
        <v>0</v>
      </c>
      <c r="AI2">
        <v>2560.108642578125</v>
      </c>
      <c r="AJ2">
        <v>2560.108642578125</v>
      </c>
      <c r="AK2">
        <v>0</v>
      </c>
      <c r="AL2">
        <v>2562.711669921875</v>
      </c>
      <c r="AM2">
        <v>2562.711669921875</v>
      </c>
      <c r="AN2">
        <v>0</v>
      </c>
      <c r="AO2">
        <v>2559.114990234375</v>
      </c>
      <c r="AP2">
        <v>2559.114990234375</v>
      </c>
      <c r="AQ2">
        <v>0</v>
      </c>
      <c r="AR2">
        <v>2560.125244140625</v>
      </c>
      <c r="AS2">
        <v>2560.125244140625</v>
      </c>
      <c r="AT2">
        <v>0</v>
      </c>
      <c r="AU2">
        <v>2567.7353515625</v>
      </c>
      <c r="AV2">
        <v>2567.7353515625</v>
      </c>
      <c r="AW2">
        <v>0</v>
      </c>
      <c r="AY2">
        <v>0</v>
      </c>
      <c r="BA2">
        <f>AR2-AO2</f>
        <v>1.01025390625</v>
      </c>
      <c r="BB2">
        <f>AL2-AI2</f>
        <v>2.60302734375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3.430419921875</v>
      </c>
      <c r="BH2">
        <f>SUM(BA2:BF2)</f>
        <v>15.068115234375</v>
      </c>
      <c r="BI2">
        <v>0</v>
      </c>
      <c r="BJ2">
        <f>BA2-AX2</f>
        <v>1.01025390625</v>
      </c>
      <c r="BK2">
        <f>BJ2+BB2</f>
        <v>3.61328125</v>
      </c>
      <c r="BL2">
        <f>BK2+BC2</f>
        <v>4.127197265625</v>
      </c>
      <c r="BM2">
        <f>BL2+BD2</f>
        <v>8.636962890625</v>
      </c>
      <c r="BN2">
        <f>BM2+BE2</f>
        <v>11.6376953125</v>
      </c>
      <c r="BO2">
        <f>BN2+BF2</f>
        <v>15.068115234375</v>
      </c>
      <c r="BQ2">
        <f>Ego_block1!AO2-third_countdown!J2</f>
        <v>6.152587890625</v>
      </c>
      <c r="BR2">
        <f>$BQ$2+BL2</f>
        <v>10.27978515625</v>
      </c>
    </row>
    <row r="3" spans="1:70" x14ac:dyDescent="0.2">
      <c r="A3" t="s">
        <v>251</v>
      </c>
      <c r="B3" t="s">
        <v>155</v>
      </c>
      <c r="C3" t="s">
        <v>150</v>
      </c>
      <c r="D3">
        <v>-60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0.76213651895523071</v>
      </c>
      <c r="M3">
        <v>0.76213651895523071</v>
      </c>
      <c r="N3">
        <v>0</v>
      </c>
      <c r="O3">
        <v>2582.789306640625</v>
      </c>
      <c r="P3">
        <v>2582.789306640625</v>
      </c>
      <c r="Q3">
        <v>0</v>
      </c>
      <c r="S3">
        <v>2585.790283203125</v>
      </c>
      <c r="T3">
        <v>2585.790283203125</v>
      </c>
      <c r="U3">
        <v>0</v>
      </c>
      <c r="W3">
        <v>2578.27978515625</v>
      </c>
      <c r="X3">
        <v>2578.27978515625</v>
      </c>
      <c r="Y3">
        <v>0</v>
      </c>
      <c r="Z3">
        <v>2582.789306640625</v>
      </c>
      <c r="AA3">
        <v>2582.789306640625</v>
      </c>
      <c r="AB3">
        <v>0</v>
      </c>
      <c r="AC3">
        <v>2577.765625</v>
      </c>
      <c r="AD3">
        <v>2577.765625</v>
      </c>
      <c r="AE3">
        <v>0</v>
      </c>
      <c r="AF3">
        <v>2578.27978515625</v>
      </c>
      <c r="AG3">
        <v>2578.27978515625</v>
      </c>
      <c r="AH3">
        <v>0</v>
      </c>
      <c r="AI3">
        <v>2575.162841796875</v>
      </c>
      <c r="AJ3">
        <v>2575.162841796875</v>
      </c>
      <c r="AK3">
        <v>0</v>
      </c>
      <c r="AL3">
        <v>2577.765625</v>
      </c>
      <c r="AM3">
        <v>2577.765625</v>
      </c>
      <c r="AN3">
        <v>0</v>
      </c>
      <c r="AO3">
        <v>2574.16650390625</v>
      </c>
      <c r="AP3">
        <v>2574.16650390625</v>
      </c>
      <c r="AQ3">
        <v>0</v>
      </c>
      <c r="AR3">
        <v>2575.179443359375</v>
      </c>
      <c r="AS3">
        <v>2575.179443359375</v>
      </c>
      <c r="AT3">
        <v>0</v>
      </c>
      <c r="AU3">
        <v>2582.789306640625</v>
      </c>
      <c r="AV3">
        <v>2582.789306640625</v>
      </c>
      <c r="AW3">
        <v>0</v>
      </c>
      <c r="AY3">
        <v>1</v>
      </c>
      <c r="BA3">
        <f t="shared" ref="BA3:BA31" si="0">AR3-AO3</f>
        <v>1.012939453125</v>
      </c>
      <c r="BB3">
        <f t="shared" ref="BB3:BB31" si="1">AL3-AI3</f>
        <v>2.602783203125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3.416748046875</v>
      </c>
      <c r="BH3">
        <f t="shared" ref="BH3:BH30" si="6">SUM(BA3:BF3)</f>
        <v>15.05712890625</v>
      </c>
      <c r="BI3">
        <f>SUM(BA2:BF2)</f>
        <v>15.068115234375</v>
      </c>
      <c r="BJ3">
        <f t="shared" ref="BJ3:BO18" si="7">BI3+BA2</f>
        <v>16.078369140625</v>
      </c>
      <c r="BK3">
        <f t="shared" si="7"/>
        <v>18.681396484375</v>
      </c>
      <c r="BL3">
        <f t="shared" si="7"/>
        <v>19.1953125</v>
      </c>
      <c r="BM3">
        <f t="shared" si="7"/>
        <v>23.705078125</v>
      </c>
      <c r="BN3">
        <f t="shared" si="7"/>
        <v>26.705810546875</v>
      </c>
      <c r="BO3">
        <f t="shared" si="7"/>
        <v>30.13623046875</v>
      </c>
      <c r="BR3">
        <f t="shared" ref="BR3:BR31" si="8">$BQ$2+BL3</f>
        <v>25.347900390625</v>
      </c>
    </row>
    <row r="4" spans="1:70" x14ac:dyDescent="0.2">
      <c r="A4" t="s">
        <v>251</v>
      </c>
      <c r="B4" t="s">
        <v>239</v>
      </c>
      <c r="C4" t="s">
        <v>148</v>
      </c>
      <c r="D4">
        <v>-150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73</v>
      </c>
      <c r="L4">
        <v>2.834230899810791</v>
      </c>
      <c r="M4">
        <v>2.834230899810791</v>
      </c>
      <c r="N4">
        <v>0</v>
      </c>
      <c r="O4">
        <v>2596.235107421875</v>
      </c>
      <c r="P4">
        <v>2596.235107421875</v>
      </c>
      <c r="Q4">
        <v>0</v>
      </c>
      <c r="S4">
        <v>2599.236083984375</v>
      </c>
      <c r="T4">
        <v>2599.236083984375</v>
      </c>
      <c r="U4">
        <v>0</v>
      </c>
      <c r="W4">
        <v>2591.7255859375</v>
      </c>
      <c r="X4">
        <v>2591.7255859375</v>
      </c>
      <c r="Y4">
        <v>0</v>
      </c>
      <c r="Z4">
        <v>2596.235107421875</v>
      </c>
      <c r="AA4">
        <v>2596.235107421875</v>
      </c>
      <c r="AB4">
        <v>0</v>
      </c>
      <c r="AC4">
        <v>2591.211669921875</v>
      </c>
      <c r="AD4">
        <v>2591.211669921875</v>
      </c>
      <c r="AE4">
        <v>0</v>
      </c>
      <c r="AF4">
        <v>2591.7255859375</v>
      </c>
      <c r="AG4">
        <v>2591.7255859375</v>
      </c>
      <c r="AH4">
        <v>0</v>
      </c>
      <c r="AI4">
        <v>2590.2001953125</v>
      </c>
      <c r="AJ4">
        <v>2590.2001953125</v>
      </c>
      <c r="AK4">
        <v>0</v>
      </c>
      <c r="AL4">
        <v>2591.211669921875</v>
      </c>
      <c r="AM4">
        <v>2591.211669921875</v>
      </c>
      <c r="AN4">
        <v>0</v>
      </c>
      <c r="AO4">
        <v>2589.20703125</v>
      </c>
      <c r="AP4">
        <v>2589.20703125</v>
      </c>
      <c r="AQ4">
        <v>0</v>
      </c>
      <c r="AR4">
        <v>2590.216796875</v>
      </c>
      <c r="AS4">
        <v>2590.216796875</v>
      </c>
      <c r="AT4">
        <v>0</v>
      </c>
      <c r="AU4">
        <v>2596.235107421875</v>
      </c>
      <c r="AV4">
        <v>2596.235107421875</v>
      </c>
      <c r="AW4">
        <v>0</v>
      </c>
      <c r="AY4">
        <v>2</v>
      </c>
      <c r="BA4">
        <f t="shared" si="0"/>
        <v>1.009765625</v>
      </c>
      <c r="BB4">
        <f t="shared" si="1"/>
        <v>1.011474609375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5.02197265625</v>
      </c>
      <c r="BH4">
        <f t="shared" si="6"/>
        <v>15.067626953125</v>
      </c>
      <c r="BI4">
        <f>BH2+BH3</f>
        <v>30.125244140625</v>
      </c>
      <c r="BJ4">
        <f t="shared" si="7"/>
        <v>31.13818359375</v>
      </c>
      <c r="BK4">
        <f t="shared" si="7"/>
        <v>33.740966796875</v>
      </c>
      <c r="BL4">
        <f t="shared" si="7"/>
        <v>34.255126953125</v>
      </c>
      <c r="BM4">
        <f t="shared" si="7"/>
        <v>38.7646484375</v>
      </c>
      <c r="BN4">
        <f t="shared" si="7"/>
        <v>41.765625</v>
      </c>
      <c r="BO4">
        <f t="shared" si="7"/>
        <v>45.182373046875</v>
      </c>
      <c r="BR4">
        <f t="shared" si="8"/>
        <v>40.40771484375</v>
      </c>
    </row>
    <row r="5" spans="1:70" x14ac:dyDescent="0.2">
      <c r="A5" t="s">
        <v>250</v>
      </c>
      <c r="B5" t="s">
        <v>162</v>
      </c>
      <c r="C5" t="s">
        <v>154</v>
      </c>
      <c r="D5">
        <v>60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1.262454628944397</v>
      </c>
      <c r="M5">
        <v>1.262454628944397</v>
      </c>
      <c r="N5">
        <v>0</v>
      </c>
      <c r="O5">
        <v>2612.681884765625</v>
      </c>
      <c r="P5">
        <v>2612.681884765625</v>
      </c>
      <c r="Q5">
        <v>0</v>
      </c>
      <c r="S5">
        <v>2615.682861328125</v>
      </c>
      <c r="T5">
        <v>2615.682861328125</v>
      </c>
      <c r="U5">
        <v>0</v>
      </c>
      <c r="W5">
        <v>2608.17236328125</v>
      </c>
      <c r="X5">
        <v>2608.17236328125</v>
      </c>
      <c r="Y5">
        <v>0</v>
      </c>
      <c r="Z5">
        <v>2612.681884765625</v>
      </c>
      <c r="AA5">
        <v>2612.681884765625</v>
      </c>
      <c r="AB5">
        <v>0</v>
      </c>
      <c r="AC5">
        <v>2607.658447265625</v>
      </c>
      <c r="AD5">
        <v>2607.658447265625</v>
      </c>
      <c r="AE5">
        <v>0</v>
      </c>
      <c r="AF5">
        <v>2608.17236328125</v>
      </c>
      <c r="AG5">
        <v>2608.17236328125</v>
      </c>
      <c r="AH5">
        <v>0</v>
      </c>
      <c r="AI5">
        <v>2605.25439453125</v>
      </c>
      <c r="AJ5">
        <v>2605.25439453125</v>
      </c>
      <c r="AK5">
        <v>0</v>
      </c>
      <c r="AL5">
        <v>2607.658447265625</v>
      </c>
      <c r="AM5">
        <v>2607.658447265625</v>
      </c>
      <c r="AN5">
        <v>0</v>
      </c>
      <c r="AO5">
        <v>2604.258056640625</v>
      </c>
      <c r="AP5">
        <v>2604.258056640625</v>
      </c>
      <c r="AQ5">
        <v>0</v>
      </c>
      <c r="AR5">
        <v>2605.27099609375</v>
      </c>
      <c r="AS5">
        <v>2605.27099609375</v>
      </c>
      <c r="AT5">
        <v>0</v>
      </c>
      <c r="AU5">
        <v>2612.681884765625</v>
      </c>
      <c r="AV5">
        <v>2612.681884765625</v>
      </c>
      <c r="AW5">
        <v>0</v>
      </c>
      <c r="AY5">
        <v>3</v>
      </c>
      <c r="BA5">
        <f t="shared" si="0"/>
        <v>1.012939453125</v>
      </c>
      <c r="BB5">
        <f t="shared" si="1"/>
        <v>2.404052734375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3.6298828125</v>
      </c>
      <c r="BH5">
        <f t="shared" si="6"/>
        <v>15.0712890625</v>
      </c>
      <c r="BI5">
        <f t="shared" ref="BI5:BI31" si="9">BI4+BH4</f>
        <v>45.19287109375</v>
      </c>
      <c r="BJ5">
        <f t="shared" si="7"/>
        <v>46.20263671875</v>
      </c>
      <c r="BK5">
        <f t="shared" si="7"/>
        <v>47.214111328125</v>
      </c>
      <c r="BL5">
        <f t="shared" si="7"/>
        <v>47.72802734375</v>
      </c>
      <c r="BM5">
        <f t="shared" si="7"/>
        <v>52.237548828125</v>
      </c>
      <c r="BN5">
        <f t="shared" si="7"/>
        <v>55.238525390625</v>
      </c>
      <c r="BO5">
        <f t="shared" si="7"/>
        <v>60.260498046875</v>
      </c>
      <c r="BR5">
        <f t="shared" si="8"/>
        <v>53.880615234375</v>
      </c>
    </row>
    <row r="6" spans="1:70" x14ac:dyDescent="0.2">
      <c r="A6" t="s">
        <v>251</v>
      </c>
      <c r="B6" t="s">
        <v>175</v>
      </c>
      <c r="C6" t="s">
        <v>150</v>
      </c>
      <c r="D6">
        <v>-150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2.412375926971436</v>
      </c>
      <c r="M6">
        <v>2.412375926971436</v>
      </c>
      <c r="N6">
        <v>0</v>
      </c>
      <c r="O6">
        <v>2627.93505859375</v>
      </c>
      <c r="P6">
        <v>2627.93505859375</v>
      </c>
      <c r="Q6">
        <v>0</v>
      </c>
      <c r="S6">
        <v>2630.935791015625</v>
      </c>
      <c r="T6">
        <v>2630.935791015625</v>
      </c>
      <c r="U6">
        <v>0</v>
      </c>
      <c r="W6">
        <v>2623.42529296875</v>
      </c>
      <c r="X6">
        <v>2623.42529296875</v>
      </c>
      <c r="Y6">
        <v>0</v>
      </c>
      <c r="Z6">
        <v>2627.93505859375</v>
      </c>
      <c r="AA6">
        <v>2627.93505859375</v>
      </c>
      <c r="AB6">
        <v>0</v>
      </c>
      <c r="AC6">
        <v>2622.911376953125</v>
      </c>
      <c r="AD6">
        <v>2622.911376953125</v>
      </c>
      <c r="AE6">
        <v>0</v>
      </c>
      <c r="AF6">
        <v>2623.42529296875</v>
      </c>
      <c r="AG6">
        <v>2623.42529296875</v>
      </c>
      <c r="AH6">
        <v>0</v>
      </c>
      <c r="AI6">
        <v>2620.308349609375</v>
      </c>
      <c r="AJ6">
        <v>2620.308349609375</v>
      </c>
      <c r="AK6">
        <v>0</v>
      </c>
      <c r="AL6">
        <v>2622.911376953125</v>
      </c>
      <c r="AM6">
        <v>2622.911376953125</v>
      </c>
      <c r="AN6">
        <v>0</v>
      </c>
      <c r="AO6">
        <v>2619.312744140625</v>
      </c>
      <c r="AP6">
        <v>2619.312744140625</v>
      </c>
      <c r="AQ6">
        <v>0</v>
      </c>
      <c r="AR6">
        <v>2620.324951171875</v>
      </c>
      <c r="AS6">
        <v>2620.324951171875</v>
      </c>
      <c r="AT6">
        <v>0</v>
      </c>
      <c r="AU6">
        <v>2627.93505859375</v>
      </c>
      <c r="AV6">
        <v>2627.93505859375</v>
      </c>
      <c r="AW6">
        <v>0</v>
      </c>
      <c r="AY6">
        <v>4</v>
      </c>
      <c r="BA6">
        <f t="shared" si="0"/>
        <v>1.01220703125</v>
      </c>
      <c r="BB6">
        <f t="shared" si="1"/>
        <v>2.60302734375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3.41748046875</v>
      </c>
      <c r="BH6">
        <f t="shared" si="6"/>
        <v>15.05712890625</v>
      </c>
      <c r="BI6">
        <f t="shared" si="9"/>
        <v>60.26416015625</v>
      </c>
      <c r="BJ6">
        <f t="shared" si="7"/>
        <v>61.277099609375</v>
      </c>
      <c r="BK6">
        <f t="shared" si="7"/>
        <v>63.68115234375</v>
      </c>
      <c r="BL6">
        <f t="shared" si="7"/>
        <v>64.195068359375</v>
      </c>
      <c r="BM6">
        <f t="shared" si="7"/>
        <v>68.70458984375</v>
      </c>
      <c r="BN6">
        <f t="shared" si="7"/>
        <v>71.70556640625</v>
      </c>
      <c r="BO6">
        <f t="shared" si="7"/>
        <v>75.33544921875</v>
      </c>
      <c r="BR6">
        <f t="shared" si="8"/>
        <v>70.34765625</v>
      </c>
    </row>
    <row r="7" spans="1:70" x14ac:dyDescent="0.2">
      <c r="A7" t="s">
        <v>251</v>
      </c>
      <c r="B7" t="s">
        <v>231</v>
      </c>
      <c r="C7" t="s">
        <v>75</v>
      </c>
      <c r="D7">
        <v>-30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0.78328818082809448</v>
      </c>
      <c r="M7">
        <v>0.78328818082809448</v>
      </c>
      <c r="N7">
        <v>0</v>
      </c>
      <c r="O7">
        <v>2642.674072265625</v>
      </c>
      <c r="P7">
        <v>2642.674072265625</v>
      </c>
      <c r="Q7">
        <v>0</v>
      </c>
      <c r="S7">
        <v>2645.6748046875</v>
      </c>
      <c r="T7">
        <v>2645.6748046875</v>
      </c>
      <c r="U7">
        <v>0</v>
      </c>
      <c r="W7">
        <v>2638.164306640625</v>
      </c>
      <c r="X7">
        <v>2638.164306640625</v>
      </c>
      <c r="Y7">
        <v>0</v>
      </c>
      <c r="Z7">
        <v>2642.674072265625</v>
      </c>
      <c r="AA7">
        <v>2642.674072265625</v>
      </c>
      <c r="AB7">
        <v>0</v>
      </c>
      <c r="AC7">
        <v>2637.650390625</v>
      </c>
      <c r="AD7">
        <v>2637.650390625</v>
      </c>
      <c r="AE7">
        <v>0</v>
      </c>
      <c r="AF7">
        <v>2638.164306640625</v>
      </c>
      <c r="AG7">
        <v>2638.164306640625</v>
      </c>
      <c r="AH7">
        <v>0</v>
      </c>
      <c r="AI7">
        <v>2635.345947265625</v>
      </c>
      <c r="AJ7">
        <v>2635.345947265625</v>
      </c>
      <c r="AK7">
        <v>0</v>
      </c>
      <c r="AL7">
        <v>2637.650390625</v>
      </c>
      <c r="AM7">
        <v>2637.650390625</v>
      </c>
      <c r="AN7">
        <v>0</v>
      </c>
      <c r="AO7">
        <v>2634.353271484375</v>
      </c>
      <c r="AP7">
        <v>2634.353271484375</v>
      </c>
      <c r="AQ7">
        <v>0</v>
      </c>
      <c r="AR7">
        <v>2635.362548828125</v>
      </c>
      <c r="AS7">
        <v>2635.362548828125</v>
      </c>
      <c r="AT7">
        <v>0</v>
      </c>
      <c r="AU7">
        <v>2642.674072265625</v>
      </c>
      <c r="AV7">
        <v>2642.674072265625</v>
      </c>
      <c r="AW7">
        <v>0</v>
      </c>
      <c r="AY7">
        <v>5</v>
      </c>
      <c r="BA7">
        <f t="shared" si="0"/>
        <v>1.00927734375</v>
      </c>
      <c r="BB7">
        <f t="shared" si="1"/>
        <v>2.304443359375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3.7294921875</v>
      </c>
      <c r="BH7">
        <f t="shared" si="6"/>
        <v>15.067626953125</v>
      </c>
      <c r="BI7">
        <f t="shared" si="9"/>
        <v>75.3212890625</v>
      </c>
      <c r="BJ7">
        <f t="shared" si="7"/>
        <v>76.33349609375</v>
      </c>
      <c r="BK7">
        <f t="shared" si="7"/>
        <v>78.9365234375</v>
      </c>
      <c r="BL7">
        <f t="shared" si="7"/>
        <v>79.450439453125</v>
      </c>
      <c r="BM7">
        <f t="shared" si="7"/>
        <v>83.960205078125</v>
      </c>
      <c r="BN7">
        <f t="shared" si="7"/>
        <v>86.9609375</v>
      </c>
      <c r="BO7">
        <f t="shared" si="7"/>
        <v>90.37841796875</v>
      </c>
      <c r="BR7">
        <f t="shared" si="8"/>
        <v>85.60302734375</v>
      </c>
    </row>
    <row r="8" spans="1:70" x14ac:dyDescent="0.2">
      <c r="A8" t="s">
        <v>250</v>
      </c>
      <c r="B8" t="s">
        <v>67</v>
      </c>
      <c r="C8" t="s">
        <v>68</v>
      </c>
      <c r="D8">
        <v>120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1.0379577875137329</v>
      </c>
      <c r="M8">
        <v>1.0379577875137329</v>
      </c>
      <c r="N8">
        <v>0</v>
      </c>
      <c r="O8">
        <v>2656.7333984375</v>
      </c>
      <c r="P8">
        <v>2656.7333984375</v>
      </c>
      <c r="Q8">
        <v>0</v>
      </c>
      <c r="S8">
        <v>2659.734130859375</v>
      </c>
      <c r="T8">
        <v>2659.734130859375</v>
      </c>
      <c r="U8">
        <v>0</v>
      </c>
      <c r="W8">
        <v>2652.2236328125</v>
      </c>
      <c r="X8">
        <v>2652.2236328125</v>
      </c>
      <c r="Y8">
        <v>0</v>
      </c>
      <c r="Z8">
        <v>2656.7333984375</v>
      </c>
      <c r="AA8">
        <v>2656.7333984375</v>
      </c>
      <c r="AB8">
        <v>0</v>
      </c>
      <c r="AC8">
        <v>2651.709716796875</v>
      </c>
      <c r="AD8">
        <v>2651.709716796875</v>
      </c>
      <c r="AE8">
        <v>0</v>
      </c>
      <c r="AF8">
        <v>2652.2236328125</v>
      </c>
      <c r="AG8">
        <v>2652.2236328125</v>
      </c>
      <c r="AH8">
        <v>0</v>
      </c>
      <c r="AI8">
        <v>2650.39990234375</v>
      </c>
      <c r="AJ8">
        <v>2650.39990234375</v>
      </c>
      <c r="AK8">
        <v>0</v>
      </c>
      <c r="AL8">
        <v>2651.709716796875</v>
      </c>
      <c r="AM8">
        <v>2651.709716796875</v>
      </c>
      <c r="AN8">
        <v>0</v>
      </c>
      <c r="AO8">
        <v>2649.404296875</v>
      </c>
      <c r="AP8">
        <v>2649.404296875</v>
      </c>
      <c r="AQ8">
        <v>0</v>
      </c>
      <c r="AR8">
        <v>2650.41650390625</v>
      </c>
      <c r="AS8">
        <v>2650.41650390625</v>
      </c>
      <c r="AT8">
        <v>0</v>
      </c>
      <c r="AU8">
        <v>2656.7333984375</v>
      </c>
      <c r="AV8">
        <v>2656.7333984375</v>
      </c>
      <c r="AW8">
        <v>0</v>
      </c>
      <c r="AY8">
        <v>6</v>
      </c>
      <c r="BA8">
        <f t="shared" si="0"/>
        <v>1.01220703125</v>
      </c>
      <c r="BB8">
        <f t="shared" si="1"/>
        <v>1.309814453125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4.723876953125</v>
      </c>
      <c r="BH8">
        <f t="shared" si="6"/>
        <v>15.0703125</v>
      </c>
      <c r="BI8">
        <f t="shared" si="9"/>
        <v>90.388916015625</v>
      </c>
      <c r="BJ8">
        <f t="shared" si="7"/>
        <v>91.398193359375</v>
      </c>
      <c r="BK8">
        <f t="shared" si="7"/>
        <v>93.70263671875</v>
      </c>
      <c r="BL8">
        <f t="shared" si="7"/>
        <v>94.216552734375</v>
      </c>
      <c r="BM8">
        <f t="shared" si="7"/>
        <v>98.726318359375</v>
      </c>
      <c r="BN8">
        <f t="shared" si="7"/>
        <v>101.72705078125</v>
      </c>
      <c r="BO8">
        <f t="shared" si="7"/>
        <v>105.45654296875</v>
      </c>
      <c r="BR8">
        <f t="shared" si="8"/>
        <v>100.369140625</v>
      </c>
    </row>
    <row r="9" spans="1:70" x14ac:dyDescent="0.2">
      <c r="A9" t="s">
        <v>251</v>
      </c>
      <c r="B9" t="s">
        <v>157</v>
      </c>
      <c r="C9" t="s">
        <v>75</v>
      </c>
      <c r="D9">
        <v>-90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0.93870532512664795</v>
      </c>
      <c r="M9">
        <v>0.93870532512664795</v>
      </c>
      <c r="N9">
        <v>0</v>
      </c>
      <c r="O9">
        <v>2673.279541015625</v>
      </c>
      <c r="P9">
        <v>2673.279541015625</v>
      </c>
      <c r="Q9">
        <v>0</v>
      </c>
      <c r="S9">
        <v>2676.280517578125</v>
      </c>
      <c r="T9">
        <v>2676.280517578125</v>
      </c>
      <c r="U9">
        <v>0</v>
      </c>
      <c r="W9">
        <v>2668.77001953125</v>
      </c>
      <c r="X9">
        <v>2668.77001953125</v>
      </c>
      <c r="Y9">
        <v>0</v>
      </c>
      <c r="Z9">
        <v>2673.279541015625</v>
      </c>
      <c r="AA9">
        <v>2673.279541015625</v>
      </c>
      <c r="AB9">
        <v>0</v>
      </c>
      <c r="AC9">
        <v>2668.256103515625</v>
      </c>
      <c r="AD9">
        <v>2668.256103515625</v>
      </c>
      <c r="AE9">
        <v>0</v>
      </c>
      <c r="AF9">
        <v>2668.77001953125</v>
      </c>
      <c r="AG9">
        <v>2668.77001953125</v>
      </c>
      <c r="AH9">
        <v>0</v>
      </c>
      <c r="AI9">
        <v>2665.4541015625</v>
      </c>
      <c r="AJ9">
        <v>2665.4541015625</v>
      </c>
      <c r="AK9">
        <v>0</v>
      </c>
      <c r="AL9">
        <v>2668.256103515625</v>
      </c>
      <c r="AM9">
        <v>2668.256103515625</v>
      </c>
      <c r="AN9">
        <v>0</v>
      </c>
      <c r="AO9">
        <v>2664.4580078125</v>
      </c>
      <c r="AP9">
        <v>2664.4580078125</v>
      </c>
      <c r="AQ9">
        <v>0</v>
      </c>
      <c r="AR9">
        <v>2665.470703125</v>
      </c>
      <c r="AS9">
        <v>2665.470703125</v>
      </c>
      <c r="AT9">
        <v>0</v>
      </c>
      <c r="AU9">
        <v>2673.279541015625</v>
      </c>
      <c r="AV9">
        <v>2673.279541015625</v>
      </c>
      <c r="AW9">
        <v>0</v>
      </c>
      <c r="AY9">
        <v>7</v>
      </c>
      <c r="BA9">
        <f t="shared" si="0"/>
        <v>1.0126953125</v>
      </c>
      <c r="BB9">
        <f t="shared" si="1"/>
        <v>2.802001953125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3.215087890625</v>
      </c>
      <c r="BH9">
        <f t="shared" si="6"/>
        <v>15.05419921875</v>
      </c>
      <c r="BI9">
        <f t="shared" si="9"/>
        <v>105.459228515625</v>
      </c>
      <c r="BJ9">
        <f t="shared" si="7"/>
        <v>106.471435546875</v>
      </c>
      <c r="BK9">
        <f t="shared" si="7"/>
        <v>107.78125</v>
      </c>
      <c r="BL9">
        <f t="shared" si="7"/>
        <v>108.295166015625</v>
      </c>
      <c r="BM9">
        <f t="shared" si="7"/>
        <v>112.804931640625</v>
      </c>
      <c r="BN9">
        <f t="shared" si="7"/>
        <v>115.8056640625</v>
      </c>
      <c r="BO9">
        <f t="shared" si="7"/>
        <v>120.529541015625</v>
      </c>
      <c r="BR9">
        <f t="shared" si="8"/>
        <v>114.44775390625</v>
      </c>
    </row>
    <row r="10" spans="1:70" x14ac:dyDescent="0.2">
      <c r="A10" t="s">
        <v>250</v>
      </c>
      <c r="B10" t="s">
        <v>62</v>
      </c>
      <c r="C10" t="s">
        <v>63</v>
      </c>
      <c r="D10">
        <v>30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0.91593211889266968</v>
      </c>
      <c r="M10">
        <v>0.91593211889266968</v>
      </c>
      <c r="N10">
        <v>0</v>
      </c>
      <c r="O10">
        <v>2687.322265625</v>
      </c>
      <c r="P10">
        <v>2687.322265625</v>
      </c>
      <c r="Q10">
        <v>0</v>
      </c>
      <c r="S10">
        <v>2690.3232421875</v>
      </c>
      <c r="T10">
        <v>2690.3232421875</v>
      </c>
      <c r="U10">
        <v>0</v>
      </c>
      <c r="W10">
        <v>2682.812744140625</v>
      </c>
      <c r="X10">
        <v>2682.812744140625</v>
      </c>
      <c r="Y10">
        <v>0</v>
      </c>
      <c r="Z10">
        <v>2687.322265625</v>
      </c>
      <c r="AA10">
        <v>2687.322265625</v>
      </c>
      <c r="AB10">
        <v>0</v>
      </c>
      <c r="AC10">
        <v>2682.298828125</v>
      </c>
      <c r="AD10">
        <v>2682.298828125</v>
      </c>
      <c r="AE10">
        <v>0</v>
      </c>
      <c r="AF10">
        <v>2682.812744140625</v>
      </c>
      <c r="AG10">
        <v>2682.812744140625</v>
      </c>
      <c r="AH10">
        <v>0</v>
      </c>
      <c r="AI10">
        <v>2680.49169921875</v>
      </c>
      <c r="AJ10">
        <v>2680.49169921875</v>
      </c>
      <c r="AK10">
        <v>0</v>
      </c>
      <c r="AL10">
        <v>2682.298828125</v>
      </c>
      <c r="AM10">
        <v>2682.298828125</v>
      </c>
      <c r="AN10">
        <v>0</v>
      </c>
      <c r="AO10">
        <v>2679.49560546875</v>
      </c>
      <c r="AP10">
        <v>2679.49560546875</v>
      </c>
      <c r="AQ10">
        <v>0</v>
      </c>
      <c r="AR10">
        <v>2680.508056640625</v>
      </c>
      <c r="AS10">
        <v>2680.508056640625</v>
      </c>
      <c r="AT10">
        <v>0</v>
      </c>
      <c r="AU10">
        <v>2687.322265625</v>
      </c>
      <c r="AV10">
        <v>2687.322265625</v>
      </c>
      <c r="AW10">
        <v>0</v>
      </c>
      <c r="AY10">
        <v>8</v>
      </c>
      <c r="BA10">
        <f t="shared" si="0"/>
        <v>1.012451171875</v>
      </c>
      <c r="BB10">
        <f t="shared" si="1"/>
        <v>1.80712890625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4.212646484375</v>
      </c>
      <c r="BH10">
        <f t="shared" si="6"/>
        <v>15.056640625</v>
      </c>
      <c r="BI10">
        <f t="shared" si="9"/>
        <v>120.513427734375</v>
      </c>
      <c r="BJ10">
        <f t="shared" si="7"/>
        <v>121.526123046875</v>
      </c>
      <c r="BK10">
        <f t="shared" si="7"/>
        <v>124.328125</v>
      </c>
      <c r="BL10">
        <f t="shared" si="7"/>
        <v>124.842041015625</v>
      </c>
      <c r="BM10">
        <f t="shared" si="7"/>
        <v>129.3515625</v>
      </c>
      <c r="BN10">
        <f t="shared" si="7"/>
        <v>132.3525390625</v>
      </c>
      <c r="BO10">
        <f t="shared" si="7"/>
        <v>135.567626953125</v>
      </c>
      <c r="BR10">
        <f t="shared" si="8"/>
        <v>130.99462890625</v>
      </c>
    </row>
    <row r="11" spans="1:70" x14ac:dyDescent="0.2">
      <c r="A11" t="s">
        <v>250</v>
      </c>
      <c r="B11" t="s">
        <v>158</v>
      </c>
      <c r="C11" t="s">
        <v>159</v>
      </c>
      <c r="D11">
        <v>60</v>
      </c>
      <c r="E11">
        <v>2</v>
      </c>
      <c r="F11" t="s">
        <v>72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2.4565796852111821</v>
      </c>
      <c r="M11">
        <v>2.4565796852111821</v>
      </c>
      <c r="N11">
        <v>0</v>
      </c>
      <c r="O11">
        <v>2703.155517578125</v>
      </c>
      <c r="P11">
        <v>2703.155517578125</v>
      </c>
      <c r="Q11">
        <v>0</v>
      </c>
      <c r="S11">
        <v>2706.156494140625</v>
      </c>
      <c r="T11">
        <v>2706.156494140625</v>
      </c>
      <c r="U11">
        <v>0</v>
      </c>
      <c r="W11">
        <v>2698.64599609375</v>
      </c>
      <c r="X11">
        <v>2698.64599609375</v>
      </c>
      <c r="Y11">
        <v>0</v>
      </c>
      <c r="Z11">
        <v>2703.155517578125</v>
      </c>
      <c r="AA11">
        <v>2703.155517578125</v>
      </c>
      <c r="AB11">
        <v>0</v>
      </c>
      <c r="AC11">
        <v>2698.132080078125</v>
      </c>
      <c r="AD11">
        <v>2698.132080078125</v>
      </c>
      <c r="AE11">
        <v>0</v>
      </c>
      <c r="AF11">
        <v>2698.64599609375</v>
      </c>
      <c r="AG11">
        <v>2698.64599609375</v>
      </c>
      <c r="AH11">
        <v>0</v>
      </c>
      <c r="AI11">
        <v>2695.529052734375</v>
      </c>
      <c r="AJ11">
        <v>2695.529052734375</v>
      </c>
      <c r="AK11">
        <v>0</v>
      </c>
      <c r="AL11">
        <v>2698.132080078125</v>
      </c>
      <c r="AM11">
        <v>2698.132080078125</v>
      </c>
      <c r="AN11">
        <v>0</v>
      </c>
      <c r="AO11">
        <v>2694.535888671875</v>
      </c>
      <c r="AP11">
        <v>2694.535888671875</v>
      </c>
      <c r="AQ11">
        <v>0</v>
      </c>
      <c r="AR11">
        <v>2695.545654296875</v>
      </c>
      <c r="AS11">
        <v>2695.545654296875</v>
      </c>
      <c r="AT11">
        <v>0</v>
      </c>
      <c r="AU11">
        <v>2703.155517578125</v>
      </c>
      <c r="AV11">
        <v>2703.155517578125</v>
      </c>
      <c r="AW11">
        <v>0</v>
      </c>
      <c r="AY11">
        <v>9</v>
      </c>
      <c r="BA11">
        <f t="shared" si="0"/>
        <v>1.009765625</v>
      </c>
      <c r="BB11">
        <f t="shared" si="1"/>
        <v>2.60302734375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3.4306640625</v>
      </c>
      <c r="BH11">
        <f t="shared" si="6"/>
        <v>15.06787109375</v>
      </c>
      <c r="BI11">
        <f t="shared" si="9"/>
        <v>135.570068359375</v>
      </c>
      <c r="BJ11">
        <f t="shared" si="7"/>
        <v>136.58251953125</v>
      </c>
      <c r="BK11">
        <f t="shared" si="7"/>
        <v>138.3896484375</v>
      </c>
      <c r="BL11">
        <f t="shared" si="7"/>
        <v>138.903564453125</v>
      </c>
      <c r="BM11">
        <f t="shared" si="7"/>
        <v>143.4130859375</v>
      </c>
      <c r="BN11">
        <f t="shared" si="7"/>
        <v>146.4140625</v>
      </c>
      <c r="BO11">
        <f t="shared" si="7"/>
        <v>150.626708984375</v>
      </c>
      <c r="BR11">
        <f t="shared" si="8"/>
        <v>145.05615234375</v>
      </c>
    </row>
    <row r="12" spans="1:70" x14ac:dyDescent="0.2">
      <c r="A12" t="s">
        <v>251</v>
      </c>
      <c r="B12" t="s">
        <v>166</v>
      </c>
      <c r="C12" t="s">
        <v>159</v>
      </c>
      <c r="D12">
        <v>-90</v>
      </c>
      <c r="E12">
        <v>2</v>
      </c>
      <c r="F12" t="s">
        <v>72</v>
      </c>
      <c r="G12">
        <v>1</v>
      </c>
      <c r="H12">
        <v>1</v>
      </c>
      <c r="I12">
        <v>1</v>
      </c>
      <c r="J12">
        <v>0</v>
      </c>
      <c r="K12" t="s">
        <v>73</v>
      </c>
      <c r="L12">
        <v>1.4357143640518191</v>
      </c>
      <c r="M12">
        <v>1.4357143640518191</v>
      </c>
      <c r="N12">
        <v>0</v>
      </c>
      <c r="O12">
        <v>2717.115478515625</v>
      </c>
      <c r="P12">
        <v>2717.115478515625</v>
      </c>
      <c r="Q12">
        <v>0</v>
      </c>
      <c r="S12">
        <v>2720.1162109375</v>
      </c>
      <c r="T12">
        <v>2720.1162109375</v>
      </c>
      <c r="U12">
        <v>0</v>
      </c>
      <c r="W12">
        <v>2712.605712890625</v>
      </c>
      <c r="X12">
        <v>2712.605712890625</v>
      </c>
      <c r="Y12">
        <v>0</v>
      </c>
      <c r="Z12">
        <v>2717.115478515625</v>
      </c>
      <c r="AA12">
        <v>2717.115478515625</v>
      </c>
      <c r="AB12">
        <v>0</v>
      </c>
      <c r="AC12">
        <v>2712.092041015625</v>
      </c>
      <c r="AD12">
        <v>2712.092041015625</v>
      </c>
      <c r="AE12">
        <v>0</v>
      </c>
      <c r="AF12">
        <v>2712.605712890625</v>
      </c>
      <c r="AG12">
        <v>2712.605712890625</v>
      </c>
      <c r="AH12">
        <v>0</v>
      </c>
      <c r="AI12">
        <v>2710.583251953125</v>
      </c>
      <c r="AJ12">
        <v>2710.583251953125</v>
      </c>
      <c r="AK12">
        <v>0</v>
      </c>
      <c r="AL12">
        <v>2712.092041015625</v>
      </c>
      <c r="AM12">
        <v>2712.092041015625</v>
      </c>
      <c r="AN12">
        <v>0</v>
      </c>
      <c r="AO12">
        <v>2709.587158203125</v>
      </c>
      <c r="AP12">
        <v>2709.587158203125</v>
      </c>
      <c r="AQ12">
        <v>0</v>
      </c>
      <c r="AR12">
        <v>2710.599609375</v>
      </c>
      <c r="AS12">
        <v>2710.599609375</v>
      </c>
      <c r="AT12">
        <v>0</v>
      </c>
      <c r="AU12">
        <v>2717.115478515625</v>
      </c>
      <c r="AV12">
        <v>2717.115478515625</v>
      </c>
      <c r="AW12">
        <v>0</v>
      </c>
      <c r="AY12">
        <v>10</v>
      </c>
      <c r="BA12">
        <f t="shared" si="0"/>
        <v>1.012451171875</v>
      </c>
      <c r="BB12">
        <f t="shared" si="1"/>
        <v>1.5087890625</v>
      </c>
      <c r="BC12">
        <f t="shared" si="2"/>
        <v>0.513671875</v>
      </c>
      <c r="BD12">
        <f t="shared" si="3"/>
        <v>4.509765625</v>
      </c>
      <c r="BE12">
        <f t="shared" si="4"/>
        <v>3.000732421875</v>
      </c>
      <c r="BF12">
        <f t="shared" si="5"/>
        <v>4.524658203125</v>
      </c>
      <c r="BH12">
        <f t="shared" si="6"/>
        <v>15.070068359375</v>
      </c>
      <c r="BI12">
        <f t="shared" si="9"/>
        <v>150.637939453125</v>
      </c>
      <c r="BJ12">
        <f t="shared" si="7"/>
        <v>151.647705078125</v>
      </c>
      <c r="BK12">
        <f t="shared" si="7"/>
        <v>154.250732421875</v>
      </c>
      <c r="BL12">
        <f t="shared" si="7"/>
        <v>154.7646484375</v>
      </c>
      <c r="BM12">
        <f t="shared" si="7"/>
        <v>159.274169921875</v>
      </c>
      <c r="BN12">
        <f t="shared" si="7"/>
        <v>162.275146484375</v>
      </c>
      <c r="BO12">
        <f t="shared" si="7"/>
        <v>165.705810546875</v>
      </c>
      <c r="BR12">
        <f t="shared" si="8"/>
        <v>160.917236328125</v>
      </c>
    </row>
    <row r="13" spans="1:70" x14ac:dyDescent="0.2">
      <c r="A13" t="s">
        <v>250</v>
      </c>
      <c r="B13" t="s">
        <v>158</v>
      </c>
      <c r="C13" t="s">
        <v>159</v>
      </c>
      <c r="D13">
        <v>60</v>
      </c>
      <c r="E13">
        <v>2</v>
      </c>
      <c r="F13" t="s">
        <v>72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1.0968501567840581</v>
      </c>
      <c r="M13">
        <v>1.0968501567840581</v>
      </c>
      <c r="N13">
        <v>0</v>
      </c>
      <c r="O13">
        <v>2733.164306640625</v>
      </c>
      <c r="P13">
        <v>2733.164306640625</v>
      </c>
      <c r="Q13">
        <v>0</v>
      </c>
      <c r="S13">
        <v>2736.1650390625</v>
      </c>
      <c r="T13">
        <v>2736.1650390625</v>
      </c>
      <c r="U13">
        <v>0</v>
      </c>
      <c r="W13">
        <v>2728.655029296875</v>
      </c>
      <c r="X13">
        <v>2728.655029296875</v>
      </c>
      <c r="Y13">
        <v>0</v>
      </c>
      <c r="Z13">
        <v>2733.164306640625</v>
      </c>
      <c r="AA13">
        <v>2733.164306640625</v>
      </c>
      <c r="AB13">
        <v>0</v>
      </c>
      <c r="AC13">
        <v>2728.140625</v>
      </c>
      <c r="AD13">
        <v>2728.140625</v>
      </c>
      <c r="AE13">
        <v>0</v>
      </c>
      <c r="AF13">
        <v>2728.655029296875</v>
      </c>
      <c r="AG13">
        <v>2728.655029296875</v>
      </c>
      <c r="AH13">
        <v>0</v>
      </c>
      <c r="AI13">
        <v>2725.63720703125</v>
      </c>
      <c r="AJ13">
        <v>2725.63720703125</v>
      </c>
      <c r="AK13">
        <v>0</v>
      </c>
      <c r="AL13">
        <v>2728.140625</v>
      </c>
      <c r="AM13">
        <v>2728.140625</v>
      </c>
      <c r="AN13">
        <v>0</v>
      </c>
      <c r="AO13">
        <v>2724.640869140625</v>
      </c>
      <c r="AP13">
        <v>2724.640869140625</v>
      </c>
      <c r="AQ13">
        <v>0</v>
      </c>
      <c r="AR13">
        <v>2725.65380859375</v>
      </c>
      <c r="AS13">
        <v>2725.65380859375</v>
      </c>
      <c r="AT13">
        <v>0</v>
      </c>
      <c r="AU13">
        <v>2733.164306640625</v>
      </c>
      <c r="AV13">
        <v>2733.164306640625</v>
      </c>
      <c r="AW13">
        <v>0</v>
      </c>
      <c r="AY13">
        <v>11</v>
      </c>
      <c r="BA13">
        <f t="shared" si="0"/>
        <v>1.012939453125</v>
      </c>
      <c r="BB13">
        <f t="shared" si="1"/>
        <v>2.50341796875</v>
      </c>
      <c r="BC13">
        <f t="shared" si="2"/>
        <v>0.514404296875</v>
      </c>
      <c r="BD13">
        <f t="shared" si="3"/>
        <v>4.50927734375</v>
      </c>
      <c r="BE13">
        <f t="shared" si="4"/>
        <v>3.000732421875</v>
      </c>
      <c r="BF13">
        <f t="shared" si="5"/>
        <v>3.530517578125</v>
      </c>
      <c r="BH13">
        <f t="shared" si="6"/>
        <v>15.0712890625</v>
      </c>
      <c r="BI13">
        <f t="shared" si="9"/>
        <v>165.7080078125</v>
      </c>
      <c r="BJ13">
        <f t="shared" si="7"/>
        <v>166.720458984375</v>
      </c>
      <c r="BK13">
        <f t="shared" si="7"/>
        <v>168.229248046875</v>
      </c>
      <c r="BL13">
        <f t="shared" si="7"/>
        <v>168.742919921875</v>
      </c>
      <c r="BM13">
        <f t="shared" si="7"/>
        <v>173.252685546875</v>
      </c>
      <c r="BN13">
        <f t="shared" si="7"/>
        <v>176.25341796875</v>
      </c>
      <c r="BO13">
        <f t="shared" si="7"/>
        <v>180.778076171875</v>
      </c>
      <c r="BR13">
        <f t="shared" si="8"/>
        <v>174.8955078125</v>
      </c>
    </row>
    <row r="14" spans="1:70" x14ac:dyDescent="0.2">
      <c r="A14" t="s">
        <v>251</v>
      </c>
      <c r="B14" t="s">
        <v>235</v>
      </c>
      <c r="C14" t="s">
        <v>63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0.7226904034614563</v>
      </c>
      <c r="M14">
        <v>0.7226904034614563</v>
      </c>
      <c r="N14">
        <v>0</v>
      </c>
      <c r="O14">
        <v>2748.019287109375</v>
      </c>
      <c r="P14">
        <v>2748.019287109375</v>
      </c>
      <c r="Q14">
        <v>0</v>
      </c>
      <c r="S14">
        <v>2751.020263671875</v>
      </c>
      <c r="T14">
        <v>2751.020263671875</v>
      </c>
      <c r="U14">
        <v>0</v>
      </c>
      <c r="W14">
        <v>2743.509765625</v>
      </c>
      <c r="X14">
        <v>2743.509765625</v>
      </c>
      <c r="Y14">
        <v>0</v>
      </c>
      <c r="Z14">
        <v>2748.019287109375</v>
      </c>
      <c r="AA14">
        <v>2748.019287109375</v>
      </c>
      <c r="AB14">
        <v>0</v>
      </c>
      <c r="AC14">
        <v>2742.995849609375</v>
      </c>
      <c r="AD14">
        <v>2742.995849609375</v>
      </c>
      <c r="AE14">
        <v>0</v>
      </c>
      <c r="AF14">
        <v>2743.509765625</v>
      </c>
      <c r="AG14">
        <v>2743.509765625</v>
      </c>
      <c r="AH14">
        <v>0</v>
      </c>
      <c r="AI14">
        <v>2740.691162109375</v>
      </c>
      <c r="AJ14">
        <v>2740.691162109375</v>
      </c>
      <c r="AK14">
        <v>0</v>
      </c>
      <c r="AL14">
        <v>2742.995849609375</v>
      </c>
      <c r="AM14">
        <v>2742.995849609375</v>
      </c>
      <c r="AN14">
        <v>0</v>
      </c>
      <c r="AO14">
        <v>2739.695556640625</v>
      </c>
      <c r="AP14">
        <v>2739.695556640625</v>
      </c>
      <c r="AQ14">
        <v>0</v>
      </c>
      <c r="AR14">
        <v>2740.707763671875</v>
      </c>
      <c r="AS14">
        <v>2740.707763671875</v>
      </c>
      <c r="AT14">
        <v>0</v>
      </c>
      <c r="AU14">
        <v>2748.019287109375</v>
      </c>
      <c r="AV14">
        <v>2748.019287109375</v>
      </c>
      <c r="AW14">
        <v>0</v>
      </c>
      <c r="AY14">
        <v>12</v>
      </c>
      <c r="BA14">
        <f t="shared" si="0"/>
        <v>1.01220703125</v>
      </c>
      <c r="BB14">
        <f t="shared" si="1"/>
        <v>2.3046875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3.72900390625</v>
      </c>
      <c r="BH14">
        <f t="shared" si="6"/>
        <v>15.0703125</v>
      </c>
      <c r="BI14">
        <f t="shared" si="9"/>
        <v>180.779296875</v>
      </c>
      <c r="BJ14">
        <f t="shared" si="7"/>
        <v>181.792236328125</v>
      </c>
      <c r="BK14">
        <f t="shared" si="7"/>
        <v>184.295654296875</v>
      </c>
      <c r="BL14">
        <f t="shared" si="7"/>
        <v>184.81005859375</v>
      </c>
      <c r="BM14">
        <f t="shared" si="7"/>
        <v>189.3193359375</v>
      </c>
      <c r="BN14">
        <f t="shared" si="7"/>
        <v>192.320068359375</v>
      </c>
      <c r="BO14">
        <f t="shared" si="7"/>
        <v>195.8505859375</v>
      </c>
      <c r="BR14">
        <f t="shared" si="8"/>
        <v>190.962646484375</v>
      </c>
    </row>
    <row r="15" spans="1:70" x14ac:dyDescent="0.2">
      <c r="A15" t="s">
        <v>250</v>
      </c>
      <c r="B15" t="s">
        <v>70</v>
      </c>
      <c r="C15" t="s">
        <v>150</v>
      </c>
      <c r="D15">
        <v>90</v>
      </c>
      <c r="E15">
        <v>1</v>
      </c>
      <c r="F15" t="s">
        <v>64</v>
      </c>
      <c r="G15">
        <v>1</v>
      </c>
      <c r="H15">
        <v>0</v>
      </c>
      <c r="I15">
        <v>0</v>
      </c>
      <c r="J15">
        <v>0</v>
      </c>
      <c r="K15" t="s">
        <v>73</v>
      </c>
      <c r="L15">
        <v>1.856525301933289</v>
      </c>
      <c r="M15">
        <v>1.856525301933289</v>
      </c>
      <c r="N15">
        <v>0</v>
      </c>
      <c r="O15">
        <v>2762.675537109375</v>
      </c>
      <c r="P15">
        <v>2762.675537109375</v>
      </c>
      <c r="Q15">
        <v>0</v>
      </c>
      <c r="S15">
        <v>2765.676513671875</v>
      </c>
      <c r="T15">
        <v>2765.676513671875</v>
      </c>
      <c r="U15">
        <v>0</v>
      </c>
      <c r="W15">
        <v>2758.166015625</v>
      </c>
      <c r="X15">
        <v>2758.166015625</v>
      </c>
      <c r="Y15">
        <v>0</v>
      </c>
      <c r="Z15">
        <v>2762.675537109375</v>
      </c>
      <c r="AA15">
        <v>2762.675537109375</v>
      </c>
      <c r="AB15">
        <v>0</v>
      </c>
      <c r="AC15">
        <v>2757.652099609375</v>
      </c>
      <c r="AD15">
        <v>2757.652099609375</v>
      </c>
      <c r="AE15">
        <v>0</v>
      </c>
      <c r="AF15">
        <v>2758.166015625</v>
      </c>
      <c r="AG15">
        <v>2758.166015625</v>
      </c>
      <c r="AH15">
        <v>0</v>
      </c>
      <c r="AI15">
        <v>2755.745361328125</v>
      </c>
      <c r="AJ15">
        <v>2755.745361328125</v>
      </c>
      <c r="AK15">
        <v>0</v>
      </c>
      <c r="AL15">
        <v>2757.652099609375</v>
      </c>
      <c r="AM15">
        <v>2757.652099609375</v>
      </c>
      <c r="AN15">
        <v>0</v>
      </c>
      <c r="AO15">
        <v>2754.749267578125</v>
      </c>
      <c r="AP15">
        <v>2754.749267578125</v>
      </c>
      <c r="AQ15">
        <v>0</v>
      </c>
      <c r="AR15">
        <v>2755.761962890625</v>
      </c>
      <c r="AS15">
        <v>2755.761962890625</v>
      </c>
      <c r="AT15">
        <v>0</v>
      </c>
      <c r="AU15">
        <v>2762.675537109375</v>
      </c>
      <c r="AV15">
        <v>2762.675537109375</v>
      </c>
      <c r="AW15">
        <v>0</v>
      </c>
      <c r="AY15">
        <v>13</v>
      </c>
      <c r="BA15">
        <f t="shared" si="0"/>
        <v>1.0126953125</v>
      </c>
      <c r="BB15">
        <f t="shared" si="1"/>
        <v>1.90673828125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4.11328125</v>
      </c>
      <c r="BH15">
        <f t="shared" si="6"/>
        <v>15.05712890625</v>
      </c>
      <c r="BI15">
        <f t="shared" si="9"/>
        <v>195.849609375</v>
      </c>
      <c r="BJ15">
        <f t="shared" si="7"/>
        <v>196.86181640625</v>
      </c>
      <c r="BK15">
        <f t="shared" si="7"/>
        <v>199.16650390625</v>
      </c>
      <c r="BL15">
        <f t="shared" si="7"/>
        <v>199.680419921875</v>
      </c>
      <c r="BM15">
        <f t="shared" si="7"/>
        <v>204.18994140625</v>
      </c>
      <c r="BN15">
        <f t="shared" si="7"/>
        <v>207.19091796875</v>
      </c>
      <c r="BO15">
        <f t="shared" si="7"/>
        <v>210.919921875</v>
      </c>
      <c r="BR15">
        <f t="shared" si="8"/>
        <v>205.8330078125</v>
      </c>
    </row>
    <row r="16" spans="1:70" x14ac:dyDescent="0.2">
      <c r="A16" t="s">
        <v>250</v>
      </c>
      <c r="B16" t="s">
        <v>238</v>
      </c>
      <c r="C16" t="s">
        <v>75</v>
      </c>
      <c r="D16">
        <v>90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1.492497444152832</v>
      </c>
      <c r="M16">
        <v>1.492497444152832</v>
      </c>
      <c r="N16">
        <v>0</v>
      </c>
      <c r="O16">
        <v>2777.8125</v>
      </c>
      <c r="P16">
        <v>2777.8125</v>
      </c>
      <c r="Q16">
        <v>0</v>
      </c>
      <c r="S16">
        <v>2780.8134765625</v>
      </c>
      <c r="T16">
        <v>2780.8134765625</v>
      </c>
      <c r="U16">
        <v>0</v>
      </c>
      <c r="W16">
        <v>2773.302978515625</v>
      </c>
      <c r="X16">
        <v>2773.302978515625</v>
      </c>
      <c r="Y16">
        <v>0</v>
      </c>
      <c r="Z16">
        <v>2777.8125</v>
      </c>
      <c r="AA16">
        <v>2777.8125</v>
      </c>
      <c r="AB16">
        <v>0</v>
      </c>
      <c r="AC16">
        <v>2772.7890625</v>
      </c>
      <c r="AD16">
        <v>2772.7890625</v>
      </c>
      <c r="AE16">
        <v>0</v>
      </c>
      <c r="AF16">
        <v>2773.302978515625</v>
      </c>
      <c r="AG16">
        <v>2773.302978515625</v>
      </c>
      <c r="AH16">
        <v>0</v>
      </c>
      <c r="AI16">
        <v>2770.782958984375</v>
      </c>
      <c r="AJ16">
        <v>2770.782958984375</v>
      </c>
      <c r="AK16">
        <v>0</v>
      </c>
      <c r="AL16">
        <v>2772.7890625</v>
      </c>
      <c r="AM16">
        <v>2772.7890625</v>
      </c>
      <c r="AN16">
        <v>0</v>
      </c>
      <c r="AO16">
        <v>2769.789794921875</v>
      </c>
      <c r="AP16">
        <v>2769.789794921875</v>
      </c>
      <c r="AQ16">
        <v>0</v>
      </c>
      <c r="AR16">
        <v>2770.79931640625</v>
      </c>
      <c r="AS16">
        <v>2770.79931640625</v>
      </c>
      <c r="AT16">
        <v>0</v>
      </c>
      <c r="AU16">
        <v>2777.8125</v>
      </c>
      <c r="AV16">
        <v>2777.8125</v>
      </c>
      <c r="AW16">
        <v>0</v>
      </c>
      <c r="AY16">
        <v>14</v>
      </c>
      <c r="BA16">
        <f t="shared" si="0"/>
        <v>1.009521484375</v>
      </c>
      <c r="BB16">
        <f t="shared" si="1"/>
        <v>2.006103515625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4.013916015625</v>
      </c>
      <c r="BH16">
        <f t="shared" si="6"/>
        <v>15.053955078125</v>
      </c>
      <c r="BI16">
        <f t="shared" si="9"/>
        <v>210.90673828125</v>
      </c>
      <c r="BJ16">
        <f t="shared" si="7"/>
        <v>211.91943359375</v>
      </c>
      <c r="BK16">
        <f t="shared" si="7"/>
        <v>213.826171875</v>
      </c>
      <c r="BL16">
        <f t="shared" si="7"/>
        <v>214.340087890625</v>
      </c>
      <c r="BM16">
        <f t="shared" si="7"/>
        <v>218.849609375</v>
      </c>
      <c r="BN16">
        <f t="shared" si="7"/>
        <v>221.8505859375</v>
      </c>
      <c r="BO16">
        <f t="shared" si="7"/>
        <v>225.9638671875</v>
      </c>
      <c r="BR16">
        <f t="shared" si="8"/>
        <v>220.49267578125</v>
      </c>
    </row>
    <row r="17" spans="1:70" x14ac:dyDescent="0.2">
      <c r="A17" t="s">
        <v>250</v>
      </c>
      <c r="B17" t="s">
        <v>62</v>
      </c>
      <c r="C17" t="s">
        <v>63</v>
      </c>
      <c r="D17">
        <v>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0.99595522880554199</v>
      </c>
      <c r="M17">
        <v>0.99595522880554199</v>
      </c>
      <c r="N17">
        <v>0</v>
      </c>
      <c r="O17">
        <v>2793.049072265625</v>
      </c>
      <c r="P17">
        <v>2793.049072265625</v>
      </c>
      <c r="Q17">
        <v>0</v>
      </c>
      <c r="S17">
        <v>2796.0498046875</v>
      </c>
      <c r="T17">
        <v>2796.0498046875</v>
      </c>
      <c r="U17">
        <v>0</v>
      </c>
      <c r="W17">
        <v>2788.539306640625</v>
      </c>
      <c r="X17">
        <v>2788.539306640625</v>
      </c>
      <c r="Y17">
        <v>0</v>
      </c>
      <c r="Z17">
        <v>2793.049072265625</v>
      </c>
      <c r="AA17">
        <v>2793.049072265625</v>
      </c>
      <c r="AB17">
        <v>0</v>
      </c>
      <c r="AC17">
        <v>2788.025390625</v>
      </c>
      <c r="AD17">
        <v>2788.025390625</v>
      </c>
      <c r="AE17">
        <v>0</v>
      </c>
      <c r="AF17">
        <v>2788.539306640625</v>
      </c>
      <c r="AG17">
        <v>2788.539306640625</v>
      </c>
      <c r="AH17">
        <v>0</v>
      </c>
      <c r="AI17">
        <v>2785.8203125</v>
      </c>
      <c r="AJ17">
        <v>2785.8203125</v>
      </c>
      <c r="AK17">
        <v>0</v>
      </c>
      <c r="AL17">
        <v>2788.025390625</v>
      </c>
      <c r="AM17">
        <v>2788.025390625</v>
      </c>
      <c r="AN17">
        <v>0</v>
      </c>
      <c r="AO17">
        <v>2784.827392578125</v>
      </c>
      <c r="AP17">
        <v>2784.827392578125</v>
      </c>
      <c r="AQ17">
        <v>0</v>
      </c>
      <c r="AR17">
        <v>2785.8369140625</v>
      </c>
      <c r="AS17">
        <v>2785.8369140625</v>
      </c>
      <c r="AT17">
        <v>0</v>
      </c>
      <c r="AU17">
        <v>2793.049072265625</v>
      </c>
      <c r="AV17">
        <v>2793.049072265625</v>
      </c>
      <c r="AW17">
        <v>0</v>
      </c>
      <c r="AY17">
        <v>15</v>
      </c>
      <c r="BA17">
        <f t="shared" si="0"/>
        <v>1.009521484375</v>
      </c>
      <c r="BB17">
        <f t="shared" si="1"/>
        <v>2.205078125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3.828857421875</v>
      </c>
      <c r="BH17">
        <f t="shared" si="6"/>
        <v>15.06787109375</v>
      </c>
      <c r="BI17">
        <f t="shared" si="9"/>
        <v>225.960693359375</v>
      </c>
      <c r="BJ17">
        <f t="shared" si="7"/>
        <v>226.97021484375</v>
      </c>
      <c r="BK17">
        <f t="shared" si="7"/>
        <v>228.976318359375</v>
      </c>
      <c r="BL17">
        <f t="shared" si="7"/>
        <v>229.490234375</v>
      </c>
      <c r="BM17">
        <f t="shared" si="7"/>
        <v>233.999755859375</v>
      </c>
      <c r="BN17">
        <f t="shared" si="7"/>
        <v>237.000732421875</v>
      </c>
      <c r="BO17">
        <f t="shared" si="7"/>
        <v>241.0146484375</v>
      </c>
      <c r="BR17">
        <f t="shared" si="8"/>
        <v>235.642822265625</v>
      </c>
    </row>
    <row r="18" spans="1:70" x14ac:dyDescent="0.2">
      <c r="A18" t="s">
        <v>251</v>
      </c>
      <c r="B18" t="s">
        <v>177</v>
      </c>
      <c r="C18" t="s">
        <v>63</v>
      </c>
      <c r="D18">
        <v>-30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0.54643338918685913</v>
      </c>
      <c r="M18">
        <v>0.54643338918685913</v>
      </c>
      <c r="N18">
        <v>0</v>
      </c>
      <c r="O18">
        <v>2808.202392578125</v>
      </c>
      <c r="P18">
        <v>2808.202392578125</v>
      </c>
      <c r="Q18">
        <v>0</v>
      </c>
      <c r="S18">
        <v>2811.203369140625</v>
      </c>
      <c r="T18">
        <v>2811.203369140625</v>
      </c>
      <c r="U18">
        <v>0</v>
      </c>
      <c r="W18">
        <v>2803.69287109375</v>
      </c>
      <c r="X18">
        <v>2803.69287109375</v>
      </c>
      <c r="Y18">
        <v>0</v>
      </c>
      <c r="Z18">
        <v>2808.202392578125</v>
      </c>
      <c r="AA18">
        <v>2808.202392578125</v>
      </c>
      <c r="AB18">
        <v>0</v>
      </c>
      <c r="AC18">
        <v>2803.178955078125</v>
      </c>
      <c r="AD18">
        <v>2803.178955078125</v>
      </c>
      <c r="AE18">
        <v>0</v>
      </c>
      <c r="AF18">
        <v>2803.69287109375</v>
      </c>
      <c r="AG18">
        <v>2803.69287109375</v>
      </c>
      <c r="AH18">
        <v>0</v>
      </c>
      <c r="AI18">
        <v>2800.87451171875</v>
      </c>
      <c r="AJ18">
        <v>2800.87451171875</v>
      </c>
      <c r="AK18">
        <v>0</v>
      </c>
      <c r="AL18">
        <v>2803.178955078125</v>
      </c>
      <c r="AM18">
        <v>2803.178955078125</v>
      </c>
      <c r="AN18">
        <v>0</v>
      </c>
      <c r="AO18">
        <v>2799.878662109375</v>
      </c>
      <c r="AP18">
        <v>2799.878662109375</v>
      </c>
      <c r="AQ18">
        <v>0</v>
      </c>
      <c r="AR18">
        <v>2800.89111328125</v>
      </c>
      <c r="AS18">
        <v>2800.89111328125</v>
      </c>
      <c r="AT18">
        <v>0</v>
      </c>
      <c r="AU18">
        <v>2808.202392578125</v>
      </c>
      <c r="AV18">
        <v>2808.202392578125</v>
      </c>
      <c r="AW18">
        <v>0</v>
      </c>
      <c r="AY18">
        <v>16</v>
      </c>
      <c r="BA18">
        <f t="shared" si="0"/>
        <v>1.012451171875</v>
      </c>
      <c r="BB18">
        <f t="shared" si="1"/>
        <v>2.304443359375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3.71533203125</v>
      </c>
      <c r="BH18">
        <f t="shared" si="6"/>
        <v>15.056640625</v>
      </c>
      <c r="BI18">
        <f t="shared" si="9"/>
        <v>241.028564453125</v>
      </c>
      <c r="BJ18">
        <f t="shared" si="7"/>
        <v>242.0380859375</v>
      </c>
      <c r="BK18">
        <f t="shared" si="7"/>
        <v>244.2431640625</v>
      </c>
      <c r="BL18">
        <f t="shared" si="7"/>
        <v>244.757080078125</v>
      </c>
      <c r="BM18">
        <f t="shared" si="7"/>
        <v>249.266845703125</v>
      </c>
      <c r="BN18">
        <f t="shared" si="7"/>
        <v>252.267578125</v>
      </c>
      <c r="BO18">
        <f t="shared" si="7"/>
        <v>256.096435546875</v>
      </c>
      <c r="BR18">
        <f t="shared" si="8"/>
        <v>250.90966796875</v>
      </c>
    </row>
    <row r="19" spans="1:70" x14ac:dyDescent="0.2">
      <c r="A19" t="s">
        <v>251</v>
      </c>
      <c r="B19" t="s">
        <v>164</v>
      </c>
      <c r="C19" t="s">
        <v>154</v>
      </c>
      <c r="D19">
        <v>-30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0.67644298076629639</v>
      </c>
      <c r="M19">
        <v>0.67644298076629639</v>
      </c>
      <c r="N19">
        <v>0</v>
      </c>
      <c r="O19">
        <v>2823.339599609375</v>
      </c>
      <c r="P19">
        <v>2823.339599609375</v>
      </c>
      <c r="Q19">
        <v>0</v>
      </c>
      <c r="S19">
        <v>2826.34033203125</v>
      </c>
      <c r="T19">
        <v>2826.34033203125</v>
      </c>
      <c r="U19">
        <v>0</v>
      </c>
      <c r="W19">
        <v>2818.829833984375</v>
      </c>
      <c r="X19">
        <v>2818.829833984375</v>
      </c>
      <c r="Y19">
        <v>0</v>
      </c>
      <c r="Z19">
        <v>2823.339599609375</v>
      </c>
      <c r="AA19">
        <v>2823.339599609375</v>
      </c>
      <c r="AB19">
        <v>0</v>
      </c>
      <c r="AC19">
        <v>2818.31591796875</v>
      </c>
      <c r="AD19">
        <v>2818.31591796875</v>
      </c>
      <c r="AE19">
        <v>0</v>
      </c>
      <c r="AF19">
        <v>2818.829833984375</v>
      </c>
      <c r="AG19">
        <v>2818.829833984375</v>
      </c>
      <c r="AH19">
        <v>0</v>
      </c>
      <c r="AI19">
        <v>2815.911865234375</v>
      </c>
      <c r="AJ19">
        <v>2815.911865234375</v>
      </c>
      <c r="AK19">
        <v>0</v>
      </c>
      <c r="AL19">
        <v>2818.31591796875</v>
      </c>
      <c r="AM19">
        <v>2818.31591796875</v>
      </c>
      <c r="AN19">
        <v>0</v>
      </c>
      <c r="AO19">
        <v>2814.918701171875</v>
      </c>
      <c r="AP19">
        <v>2814.918701171875</v>
      </c>
      <c r="AQ19">
        <v>0</v>
      </c>
      <c r="AR19">
        <v>2815.928466796875</v>
      </c>
      <c r="AS19">
        <v>2815.928466796875</v>
      </c>
      <c r="AT19">
        <v>0</v>
      </c>
      <c r="AU19">
        <v>2823.339599609375</v>
      </c>
      <c r="AV19">
        <v>2823.339599609375</v>
      </c>
      <c r="AW19">
        <v>0</v>
      </c>
      <c r="AY19">
        <v>17</v>
      </c>
      <c r="BA19">
        <f t="shared" si="0"/>
        <v>1.009765625</v>
      </c>
      <c r="BB19">
        <f t="shared" si="1"/>
        <v>2.404052734375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3.616455078125</v>
      </c>
      <c r="BH19">
        <f t="shared" si="6"/>
        <v>15.0546875</v>
      </c>
      <c r="BI19">
        <f t="shared" si="9"/>
        <v>256.085205078125</v>
      </c>
      <c r="BJ19">
        <f t="shared" ref="BJ19:BO31" si="10">BI19+BA18</f>
        <v>257.09765625</v>
      </c>
      <c r="BK19">
        <f t="shared" si="10"/>
        <v>259.402099609375</v>
      </c>
      <c r="BL19">
        <f t="shared" si="10"/>
        <v>259.916015625</v>
      </c>
      <c r="BM19">
        <f t="shared" si="10"/>
        <v>264.425537109375</v>
      </c>
      <c r="BN19">
        <f t="shared" si="10"/>
        <v>267.426513671875</v>
      </c>
      <c r="BO19">
        <f t="shared" si="10"/>
        <v>271.141845703125</v>
      </c>
      <c r="BR19">
        <f t="shared" si="8"/>
        <v>266.068603515625</v>
      </c>
    </row>
    <row r="20" spans="1:70" x14ac:dyDescent="0.2">
      <c r="A20" t="s">
        <v>251</v>
      </c>
      <c r="B20" t="s">
        <v>74</v>
      </c>
      <c r="C20" t="s">
        <v>75</v>
      </c>
      <c r="D20">
        <v>-150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0.82687920331954956</v>
      </c>
      <c r="M20">
        <v>0.82687920331954956</v>
      </c>
      <c r="N20">
        <v>0</v>
      </c>
      <c r="O20">
        <v>2838.376953125</v>
      </c>
      <c r="P20">
        <v>2838.376953125</v>
      </c>
      <c r="Q20">
        <v>0</v>
      </c>
      <c r="S20">
        <v>2841.3779296875</v>
      </c>
      <c r="T20">
        <v>2841.3779296875</v>
      </c>
      <c r="U20">
        <v>0</v>
      </c>
      <c r="W20">
        <v>2833.867431640625</v>
      </c>
      <c r="X20">
        <v>2833.867431640625</v>
      </c>
      <c r="Y20">
        <v>0</v>
      </c>
      <c r="Z20">
        <v>2838.376953125</v>
      </c>
      <c r="AA20">
        <v>2838.376953125</v>
      </c>
      <c r="AB20">
        <v>0</v>
      </c>
      <c r="AC20">
        <v>2833.353515625</v>
      </c>
      <c r="AD20">
        <v>2833.353515625</v>
      </c>
      <c r="AE20">
        <v>0</v>
      </c>
      <c r="AF20">
        <v>2833.867431640625</v>
      </c>
      <c r="AG20">
        <v>2833.867431640625</v>
      </c>
      <c r="AH20">
        <v>0</v>
      </c>
      <c r="AI20">
        <v>2830.949462890625</v>
      </c>
      <c r="AJ20">
        <v>2830.949462890625</v>
      </c>
      <c r="AK20">
        <v>0</v>
      </c>
      <c r="AL20">
        <v>2833.353515625</v>
      </c>
      <c r="AM20">
        <v>2833.353515625</v>
      </c>
      <c r="AN20">
        <v>0</v>
      </c>
      <c r="AO20">
        <v>2829.956787109375</v>
      </c>
      <c r="AP20">
        <v>2829.956787109375</v>
      </c>
      <c r="AQ20">
        <v>0</v>
      </c>
      <c r="AR20">
        <v>2830.966064453125</v>
      </c>
      <c r="AS20">
        <v>2830.966064453125</v>
      </c>
      <c r="AT20">
        <v>0</v>
      </c>
      <c r="AU20">
        <v>2838.376953125</v>
      </c>
      <c r="AV20">
        <v>2838.376953125</v>
      </c>
      <c r="AW20">
        <v>0</v>
      </c>
      <c r="AY20">
        <v>18</v>
      </c>
      <c r="BA20">
        <f t="shared" si="0"/>
        <v>1.00927734375</v>
      </c>
      <c r="BB20">
        <f t="shared" si="1"/>
        <v>2.404052734375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3.616455078125</v>
      </c>
      <c r="BH20">
        <f t="shared" si="6"/>
        <v>15.05419921875</v>
      </c>
      <c r="BI20">
        <f t="shared" si="9"/>
        <v>271.139892578125</v>
      </c>
      <c r="BJ20">
        <f t="shared" si="10"/>
        <v>272.149658203125</v>
      </c>
      <c r="BK20">
        <f t="shared" si="10"/>
        <v>274.5537109375</v>
      </c>
      <c r="BL20">
        <f t="shared" si="10"/>
        <v>275.067626953125</v>
      </c>
      <c r="BM20">
        <f t="shared" si="10"/>
        <v>279.577392578125</v>
      </c>
      <c r="BN20">
        <f t="shared" si="10"/>
        <v>282.578125</v>
      </c>
      <c r="BO20">
        <f t="shared" si="10"/>
        <v>286.194580078125</v>
      </c>
      <c r="BR20">
        <f t="shared" si="8"/>
        <v>281.22021484375</v>
      </c>
    </row>
    <row r="21" spans="1:70" x14ac:dyDescent="0.2">
      <c r="A21" t="s">
        <v>251</v>
      </c>
      <c r="B21" t="s">
        <v>233</v>
      </c>
      <c r="C21" t="s">
        <v>171</v>
      </c>
      <c r="D21">
        <v>-30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1.633548855781555</v>
      </c>
      <c r="M21">
        <v>1.633548855781555</v>
      </c>
      <c r="N21">
        <v>0</v>
      </c>
      <c r="O21">
        <v>2852.121337890625</v>
      </c>
      <c r="P21">
        <v>2852.121337890625</v>
      </c>
      <c r="Q21">
        <v>0</v>
      </c>
      <c r="S21">
        <v>2855.1220703125</v>
      </c>
      <c r="T21">
        <v>2855.1220703125</v>
      </c>
      <c r="U21">
        <v>0</v>
      </c>
      <c r="W21">
        <v>2847.611572265625</v>
      </c>
      <c r="X21">
        <v>2847.611572265625</v>
      </c>
      <c r="Y21">
        <v>0</v>
      </c>
      <c r="Z21">
        <v>2852.121337890625</v>
      </c>
      <c r="AA21">
        <v>2852.121337890625</v>
      </c>
      <c r="AB21">
        <v>0</v>
      </c>
      <c r="AC21">
        <v>2847.09765625</v>
      </c>
      <c r="AD21">
        <v>2847.09765625</v>
      </c>
      <c r="AE21">
        <v>0</v>
      </c>
      <c r="AF21">
        <v>2847.611572265625</v>
      </c>
      <c r="AG21">
        <v>2847.611572265625</v>
      </c>
      <c r="AH21">
        <v>0</v>
      </c>
      <c r="AI21">
        <v>2845.98681640625</v>
      </c>
      <c r="AJ21">
        <v>2845.98681640625</v>
      </c>
      <c r="AK21">
        <v>0</v>
      </c>
      <c r="AL21">
        <v>2847.09765625</v>
      </c>
      <c r="AM21">
        <v>2847.09765625</v>
      </c>
      <c r="AN21">
        <v>0</v>
      </c>
      <c r="AO21">
        <v>2844.994384765625</v>
      </c>
      <c r="AP21">
        <v>2844.994384765625</v>
      </c>
      <c r="AQ21">
        <v>0</v>
      </c>
      <c r="AR21">
        <v>2846.00341796875</v>
      </c>
      <c r="AS21">
        <v>2846.00341796875</v>
      </c>
      <c r="AT21">
        <v>0</v>
      </c>
      <c r="AU21">
        <v>2852.121337890625</v>
      </c>
      <c r="AV21">
        <v>2852.121337890625</v>
      </c>
      <c r="AW21">
        <v>0</v>
      </c>
      <c r="AY21">
        <v>19</v>
      </c>
      <c r="BA21">
        <f t="shared" si="0"/>
        <v>1.009033203125</v>
      </c>
      <c r="BB21">
        <f t="shared" si="1"/>
        <v>1.11083984375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4.910888671875</v>
      </c>
      <c r="BH21">
        <f t="shared" si="6"/>
        <v>15.05517578125</v>
      </c>
      <c r="BI21">
        <f t="shared" si="9"/>
        <v>286.194091796875</v>
      </c>
      <c r="BJ21">
        <f t="shared" si="10"/>
        <v>287.203369140625</v>
      </c>
      <c r="BK21">
        <f t="shared" si="10"/>
        <v>289.607421875</v>
      </c>
      <c r="BL21">
        <f t="shared" si="10"/>
        <v>290.121337890625</v>
      </c>
      <c r="BM21">
        <f t="shared" si="10"/>
        <v>294.630859375</v>
      </c>
      <c r="BN21">
        <f t="shared" si="10"/>
        <v>297.6318359375</v>
      </c>
      <c r="BO21">
        <f t="shared" si="10"/>
        <v>301.248291015625</v>
      </c>
      <c r="BR21">
        <f t="shared" si="8"/>
        <v>296.27392578125</v>
      </c>
    </row>
    <row r="22" spans="1:70" x14ac:dyDescent="0.2">
      <c r="A22" t="s">
        <v>251</v>
      </c>
      <c r="B22" t="s">
        <v>227</v>
      </c>
      <c r="C22" t="s">
        <v>150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1.1503409147262571</v>
      </c>
      <c r="M22">
        <v>1.1503409147262571</v>
      </c>
      <c r="N22">
        <v>0</v>
      </c>
      <c r="O22">
        <v>2868.551513671875</v>
      </c>
      <c r="P22">
        <v>2868.551513671875</v>
      </c>
      <c r="Q22">
        <v>0</v>
      </c>
      <c r="S22">
        <v>2871.55224609375</v>
      </c>
      <c r="T22">
        <v>2871.55224609375</v>
      </c>
      <c r="U22">
        <v>0</v>
      </c>
      <c r="W22">
        <v>2864.041748046875</v>
      </c>
      <c r="X22">
        <v>2864.041748046875</v>
      </c>
      <c r="Y22">
        <v>0</v>
      </c>
      <c r="Z22">
        <v>2868.551513671875</v>
      </c>
      <c r="AA22">
        <v>2868.551513671875</v>
      </c>
      <c r="AB22">
        <v>0</v>
      </c>
      <c r="AC22">
        <v>2863.52783203125</v>
      </c>
      <c r="AD22">
        <v>2863.52783203125</v>
      </c>
      <c r="AE22">
        <v>0</v>
      </c>
      <c r="AF22">
        <v>2864.041748046875</v>
      </c>
      <c r="AG22">
        <v>2864.041748046875</v>
      </c>
      <c r="AH22">
        <v>0</v>
      </c>
      <c r="AI22">
        <v>2861.0244140625</v>
      </c>
      <c r="AJ22">
        <v>2861.0244140625</v>
      </c>
      <c r="AK22">
        <v>0</v>
      </c>
      <c r="AL22">
        <v>2863.52783203125</v>
      </c>
      <c r="AM22">
        <v>2863.52783203125</v>
      </c>
      <c r="AN22">
        <v>0</v>
      </c>
      <c r="AO22">
        <v>2860.032958984375</v>
      </c>
      <c r="AP22">
        <v>2860.032958984375</v>
      </c>
      <c r="AQ22">
        <v>0</v>
      </c>
      <c r="AR22">
        <v>2861.041259765625</v>
      </c>
      <c r="AS22">
        <v>2861.041259765625</v>
      </c>
      <c r="AT22">
        <v>0</v>
      </c>
      <c r="AU22">
        <v>2868.551513671875</v>
      </c>
      <c r="AV22">
        <v>2868.551513671875</v>
      </c>
      <c r="AW22">
        <v>0</v>
      </c>
      <c r="AY22">
        <v>20</v>
      </c>
      <c r="BA22">
        <f t="shared" si="0"/>
        <v>1.00830078125</v>
      </c>
      <c r="BB22">
        <f t="shared" si="1"/>
        <v>2.50341796875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3.516845703125</v>
      </c>
      <c r="BH22">
        <f t="shared" si="6"/>
        <v>15.052978515625</v>
      </c>
      <c r="BI22">
        <f t="shared" si="9"/>
        <v>301.249267578125</v>
      </c>
      <c r="BJ22">
        <f t="shared" si="10"/>
        <v>302.25830078125</v>
      </c>
      <c r="BK22">
        <f t="shared" si="10"/>
        <v>303.369140625</v>
      </c>
      <c r="BL22">
        <f t="shared" si="10"/>
        <v>303.883056640625</v>
      </c>
      <c r="BM22">
        <f t="shared" si="10"/>
        <v>308.392822265625</v>
      </c>
      <c r="BN22">
        <f t="shared" si="10"/>
        <v>311.3935546875</v>
      </c>
      <c r="BO22">
        <f t="shared" si="10"/>
        <v>316.304443359375</v>
      </c>
      <c r="BR22">
        <f t="shared" si="8"/>
        <v>310.03564453125</v>
      </c>
    </row>
    <row r="23" spans="1:70" x14ac:dyDescent="0.2">
      <c r="A23" t="s">
        <v>251</v>
      </c>
      <c r="B23" t="s">
        <v>74</v>
      </c>
      <c r="C23" t="s">
        <v>75</v>
      </c>
      <c r="D23">
        <v>-150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1.1207729578018191</v>
      </c>
      <c r="M23">
        <v>1.1207729578018191</v>
      </c>
      <c r="N23">
        <v>0</v>
      </c>
      <c r="O23">
        <v>2883.389892578125</v>
      </c>
      <c r="P23">
        <v>2883.389892578125</v>
      </c>
      <c r="Q23">
        <v>0</v>
      </c>
      <c r="S23">
        <v>2886.390869140625</v>
      </c>
      <c r="T23">
        <v>2886.390869140625</v>
      </c>
      <c r="U23">
        <v>0</v>
      </c>
      <c r="W23">
        <v>2878.88037109375</v>
      </c>
      <c r="X23">
        <v>2878.88037109375</v>
      </c>
      <c r="Y23">
        <v>0</v>
      </c>
      <c r="Z23">
        <v>2883.389892578125</v>
      </c>
      <c r="AA23">
        <v>2883.389892578125</v>
      </c>
      <c r="AB23">
        <v>0</v>
      </c>
      <c r="AC23">
        <v>2878.366455078125</v>
      </c>
      <c r="AD23">
        <v>2878.366455078125</v>
      </c>
      <c r="AE23">
        <v>0</v>
      </c>
      <c r="AF23">
        <v>2878.88037109375</v>
      </c>
      <c r="AG23">
        <v>2878.88037109375</v>
      </c>
      <c r="AH23">
        <v>0</v>
      </c>
      <c r="AI23">
        <v>2876.06201171875</v>
      </c>
      <c r="AJ23">
        <v>2876.06201171875</v>
      </c>
      <c r="AK23">
        <v>0</v>
      </c>
      <c r="AL23">
        <v>2878.366455078125</v>
      </c>
      <c r="AM23">
        <v>2878.366455078125</v>
      </c>
      <c r="AN23">
        <v>0</v>
      </c>
      <c r="AO23">
        <v>2875.069091796875</v>
      </c>
      <c r="AP23">
        <v>2875.069091796875</v>
      </c>
      <c r="AQ23">
        <v>0</v>
      </c>
      <c r="AR23">
        <v>2876.078369140625</v>
      </c>
      <c r="AS23">
        <v>2876.078369140625</v>
      </c>
      <c r="AT23">
        <v>0</v>
      </c>
      <c r="AU23">
        <v>2883.389892578125</v>
      </c>
      <c r="AV23">
        <v>2883.389892578125</v>
      </c>
      <c r="AW23">
        <v>0</v>
      </c>
      <c r="AY23">
        <v>21</v>
      </c>
      <c r="BA23">
        <f t="shared" si="0"/>
        <v>1.00927734375</v>
      </c>
      <c r="BB23">
        <f t="shared" si="1"/>
        <v>2.304443359375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3.715576171875</v>
      </c>
      <c r="BH23">
        <f t="shared" si="6"/>
        <v>15.0537109375</v>
      </c>
      <c r="BI23">
        <f t="shared" si="9"/>
        <v>316.30224609375</v>
      </c>
      <c r="BJ23">
        <f t="shared" si="10"/>
        <v>317.310546875</v>
      </c>
      <c r="BK23">
        <f t="shared" si="10"/>
        <v>319.81396484375</v>
      </c>
      <c r="BL23">
        <f t="shared" si="10"/>
        <v>320.327880859375</v>
      </c>
      <c r="BM23">
        <f t="shared" si="10"/>
        <v>324.837646484375</v>
      </c>
      <c r="BN23">
        <f t="shared" si="10"/>
        <v>327.83837890625</v>
      </c>
      <c r="BO23">
        <f t="shared" si="10"/>
        <v>331.355224609375</v>
      </c>
      <c r="BR23">
        <f t="shared" si="8"/>
        <v>326.48046875</v>
      </c>
    </row>
    <row r="24" spans="1:70" x14ac:dyDescent="0.2">
      <c r="A24" t="s">
        <v>251</v>
      </c>
      <c r="B24" t="s">
        <v>170</v>
      </c>
      <c r="C24" t="s">
        <v>150</v>
      </c>
      <c r="D24">
        <v>-120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0.81262582540512085</v>
      </c>
      <c r="M24">
        <v>0.81262582540512085</v>
      </c>
      <c r="N24">
        <v>0</v>
      </c>
      <c r="O24">
        <v>2897.93017578125</v>
      </c>
      <c r="P24">
        <v>2897.93017578125</v>
      </c>
      <c r="Q24">
        <v>0</v>
      </c>
      <c r="S24">
        <v>2900.930908203125</v>
      </c>
      <c r="T24">
        <v>2900.930908203125</v>
      </c>
      <c r="U24">
        <v>0</v>
      </c>
      <c r="W24">
        <v>2893.42041015625</v>
      </c>
      <c r="X24">
        <v>2893.42041015625</v>
      </c>
      <c r="Y24">
        <v>0</v>
      </c>
      <c r="Z24">
        <v>2897.93017578125</v>
      </c>
      <c r="AA24">
        <v>2897.93017578125</v>
      </c>
      <c r="AB24">
        <v>0</v>
      </c>
      <c r="AC24">
        <v>2892.906494140625</v>
      </c>
      <c r="AD24">
        <v>2892.906494140625</v>
      </c>
      <c r="AE24">
        <v>0</v>
      </c>
      <c r="AF24">
        <v>2893.42041015625</v>
      </c>
      <c r="AG24">
        <v>2893.42041015625</v>
      </c>
      <c r="AH24">
        <v>0</v>
      </c>
      <c r="AI24">
        <v>2891.099365234375</v>
      </c>
      <c r="AJ24">
        <v>2891.099365234375</v>
      </c>
      <c r="AK24">
        <v>0</v>
      </c>
      <c r="AL24">
        <v>2892.906494140625</v>
      </c>
      <c r="AM24">
        <v>2892.906494140625</v>
      </c>
      <c r="AN24">
        <v>0</v>
      </c>
      <c r="AO24">
        <v>2890.1064453125</v>
      </c>
      <c r="AP24">
        <v>2890.1064453125</v>
      </c>
      <c r="AQ24">
        <v>0</v>
      </c>
      <c r="AR24">
        <v>2891.115966796875</v>
      </c>
      <c r="AS24">
        <v>2891.115966796875</v>
      </c>
      <c r="AT24">
        <v>0</v>
      </c>
      <c r="AU24">
        <v>2897.93017578125</v>
      </c>
      <c r="AV24">
        <v>2897.93017578125</v>
      </c>
      <c r="AW24">
        <v>0</v>
      </c>
      <c r="AY24">
        <v>22</v>
      </c>
      <c r="BA24">
        <f t="shared" si="0"/>
        <v>1.009521484375</v>
      </c>
      <c r="BB24">
        <f t="shared" si="1"/>
        <v>1.80712890625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4.22607421875</v>
      </c>
      <c r="BH24">
        <f t="shared" si="6"/>
        <v>15.067138671875</v>
      </c>
      <c r="BI24">
        <f t="shared" si="9"/>
        <v>331.35595703125</v>
      </c>
      <c r="BJ24">
        <f t="shared" si="10"/>
        <v>332.365234375</v>
      </c>
      <c r="BK24">
        <f t="shared" si="10"/>
        <v>334.669677734375</v>
      </c>
      <c r="BL24">
        <f t="shared" si="10"/>
        <v>335.18359375</v>
      </c>
      <c r="BM24">
        <f t="shared" si="10"/>
        <v>339.693115234375</v>
      </c>
      <c r="BN24">
        <f t="shared" si="10"/>
        <v>342.694091796875</v>
      </c>
      <c r="BO24">
        <f t="shared" si="10"/>
        <v>346.40966796875</v>
      </c>
      <c r="BR24">
        <f t="shared" si="8"/>
        <v>341.336181640625</v>
      </c>
    </row>
    <row r="25" spans="1:70" x14ac:dyDescent="0.2">
      <c r="A25" t="s">
        <v>250</v>
      </c>
      <c r="B25" t="s">
        <v>67</v>
      </c>
      <c r="C25" t="s">
        <v>68</v>
      </c>
      <c r="D25">
        <v>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0.728507399559021</v>
      </c>
      <c r="M25">
        <v>0.728507399559021</v>
      </c>
      <c r="N25">
        <v>0</v>
      </c>
      <c r="O25">
        <v>2912.78515625</v>
      </c>
      <c r="P25">
        <v>2912.78515625</v>
      </c>
      <c r="Q25">
        <v>0</v>
      </c>
      <c r="S25">
        <v>2915.7861328125</v>
      </c>
      <c r="T25">
        <v>2915.7861328125</v>
      </c>
      <c r="U25">
        <v>0</v>
      </c>
      <c r="W25">
        <v>2908.275634765625</v>
      </c>
      <c r="X25">
        <v>2908.275634765625</v>
      </c>
      <c r="Y25">
        <v>0</v>
      </c>
      <c r="Z25">
        <v>2912.78515625</v>
      </c>
      <c r="AA25">
        <v>2912.78515625</v>
      </c>
      <c r="AB25">
        <v>0</v>
      </c>
      <c r="AC25">
        <v>2907.76171875</v>
      </c>
      <c r="AD25">
        <v>2907.76171875</v>
      </c>
      <c r="AE25">
        <v>0</v>
      </c>
      <c r="AF25">
        <v>2908.275634765625</v>
      </c>
      <c r="AG25">
        <v>2908.275634765625</v>
      </c>
      <c r="AH25">
        <v>0</v>
      </c>
      <c r="AI25">
        <v>2906.153564453125</v>
      </c>
      <c r="AJ25">
        <v>2906.153564453125</v>
      </c>
      <c r="AK25">
        <v>0</v>
      </c>
      <c r="AL25">
        <v>2907.76171875</v>
      </c>
      <c r="AM25">
        <v>2907.76171875</v>
      </c>
      <c r="AN25">
        <v>0</v>
      </c>
      <c r="AO25">
        <v>2905.156982421875</v>
      </c>
      <c r="AP25">
        <v>2905.156982421875</v>
      </c>
      <c r="AQ25">
        <v>0</v>
      </c>
      <c r="AR25">
        <v>2906.170166015625</v>
      </c>
      <c r="AS25">
        <v>2906.170166015625</v>
      </c>
      <c r="AT25">
        <v>0</v>
      </c>
      <c r="AU25">
        <v>2912.78515625</v>
      </c>
      <c r="AV25">
        <v>2912.78515625</v>
      </c>
      <c r="AW25">
        <v>0</v>
      </c>
      <c r="AY25">
        <v>23</v>
      </c>
      <c r="BA25">
        <f t="shared" si="0"/>
        <v>1.01318359375</v>
      </c>
      <c r="BB25">
        <f t="shared" si="1"/>
        <v>1.608154296875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4.411865234375</v>
      </c>
      <c r="BH25">
        <f t="shared" si="6"/>
        <v>15.0576171875</v>
      </c>
      <c r="BI25">
        <f t="shared" si="9"/>
        <v>346.423095703125</v>
      </c>
      <c r="BJ25">
        <f t="shared" si="10"/>
        <v>347.4326171875</v>
      </c>
      <c r="BK25">
        <f t="shared" si="10"/>
        <v>349.23974609375</v>
      </c>
      <c r="BL25">
        <f t="shared" si="10"/>
        <v>349.753662109375</v>
      </c>
      <c r="BM25">
        <f t="shared" si="10"/>
        <v>354.263427734375</v>
      </c>
      <c r="BN25">
        <f t="shared" si="10"/>
        <v>357.26416015625</v>
      </c>
      <c r="BO25">
        <f t="shared" si="10"/>
        <v>361.490234375</v>
      </c>
      <c r="BR25">
        <f t="shared" si="8"/>
        <v>355.90625</v>
      </c>
    </row>
    <row r="26" spans="1:70" x14ac:dyDescent="0.2">
      <c r="A26" t="s">
        <v>250</v>
      </c>
      <c r="B26" t="s">
        <v>176</v>
      </c>
      <c r="C26" t="s">
        <v>75</v>
      </c>
      <c r="D26">
        <v>150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0.92113542556762695</v>
      </c>
      <c r="M26">
        <v>0.92113542556762695</v>
      </c>
      <c r="N26">
        <v>0</v>
      </c>
      <c r="O26">
        <v>2928.618408203125</v>
      </c>
      <c r="P26">
        <v>2928.618408203125</v>
      </c>
      <c r="Q26">
        <v>0</v>
      </c>
      <c r="S26">
        <v>2931.619384765625</v>
      </c>
      <c r="T26">
        <v>2931.619384765625</v>
      </c>
      <c r="U26">
        <v>0</v>
      </c>
      <c r="W26">
        <v>2924.10888671875</v>
      </c>
      <c r="X26">
        <v>2924.10888671875</v>
      </c>
      <c r="Y26">
        <v>0</v>
      </c>
      <c r="Z26">
        <v>2928.618408203125</v>
      </c>
      <c r="AA26">
        <v>2928.618408203125</v>
      </c>
      <c r="AB26">
        <v>0</v>
      </c>
      <c r="AC26">
        <v>2923.594970703125</v>
      </c>
      <c r="AD26">
        <v>2923.594970703125</v>
      </c>
      <c r="AE26">
        <v>0</v>
      </c>
      <c r="AF26">
        <v>2924.10888671875</v>
      </c>
      <c r="AG26">
        <v>2924.10888671875</v>
      </c>
      <c r="AH26">
        <v>0</v>
      </c>
      <c r="AI26">
        <v>2921.19091796875</v>
      </c>
      <c r="AJ26">
        <v>2921.19091796875</v>
      </c>
      <c r="AK26">
        <v>0</v>
      </c>
      <c r="AL26">
        <v>2923.594970703125</v>
      </c>
      <c r="AM26">
        <v>2923.594970703125</v>
      </c>
      <c r="AN26">
        <v>0</v>
      </c>
      <c r="AO26">
        <v>2920.197998046875</v>
      </c>
      <c r="AP26">
        <v>2920.197998046875</v>
      </c>
      <c r="AQ26">
        <v>0</v>
      </c>
      <c r="AR26">
        <v>2921.20751953125</v>
      </c>
      <c r="AS26">
        <v>2921.20751953125</v>
      </c>
      <c r="AT26">
        <v>0</v>
      </c>
      <c r="AU26">
        <v>2928.618408203125</v>
      </c>
      <c r="AV26">
        <v>2928.618408203125</v>
      </c>
      <c r="AW26">
        <v>0</v>
      </c>
      <c r="AY26">
        <v>24</v>
      </c>
      <c r="BA26">
        <f t="shared" si="0"/>
        <v>1.009521484375</v>
      </c>
      <c r="BB26">
        <f t="shared" si="1"/>
        <v>2.404052734375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3.6298828125</v>
      </c>
      <c r="BH26">
        <f t="shared" si="6"/>
        <v>15.06787109375</v>
      </c>
      <c r="BI26">
        <f t="shared" si="9"/>
        <v>361.480712890625</v>
      </c>
      <c r="BJ26">
        <f t="shared" si="10"/>
        <v>362.493896484375</v>
      </c>
      <c r="BK26">
        <f t="shared" si="10"/>
        <v>364.10205078125</v>
      </c>
      <c r="BL26">
        <f t="shared" si="10"/>
        <v>364.615966796875</v>
      </c>
      <c r="BM26">
        <f t="shared" si="10"/>
        <v>369.12548828125</v>
      </c>
      <c r="BN26">
        <f t="shared" si="10"/>
        <v>372.12646484375</v>
      </c>
      <c r="BO26">
        <f t="shared" si="10"/>
        <v>376.538330078125</v>
      </c>
      <c r="BR26">
        <f t="shared" si="8"/>
        <v>370.7685546875</v>
      </c>
    </row>
    <row r="27" spans="1:70" x14ac:dyDescent="0.2">
      <c r="A27" t="s">
        <v>251</v>
      </c>
      <c r="B27" t="s">
        <v>236</v>
      </c>
      <c r="C27" t="s">
        <v>68</v>
      </c>
      <c r="D27">
        <v>-150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0.83094888925552368</v>
      </c>
      <c r="M27">
        <v>0.83094888925552368</v>
      </c>
      <c r="N27">
        <v>0</v>
      </c>
      <c r="O27">
        <v>2943.274658203125</v>
      </c>
      <c r="P27">
        <v>2943.274658203125</v>
      </c>
      <c r="Q27">
        <v>0</v>
      </c>
      <c r="S27">
        <v>2946.275634765625</v>
      </c>
      <c r="T27">
        <v>2946.275634765625</v>
      </c>
      <c r="U27">
        <v>0</v>
      </c>
      <c r="W27">
        <v>2938.76513671875</v>
      </c>
      <c r="X27">
        <v>2938.76513671875</v>
      </c>
      <c r="Y27">
        <v>0</v>
      </c>
      <c r="Z27">
        <v>2943.274658203125</v>
      </c>
      <c r="AA27">
        <v>2943.274658203125</v>
      </c>
      <c r="AB27">
        <v>0</v>
      </c>
      <c r="AC27">
        <v>2938.251220703125</v>
      </c>
      <c r="AD27">
        <v>2938.251220703125</v>
      </c>
      <c r="AE27">
        <v>0</v>
      </c>
      <c r="AF27">
        <v>2938.76513671875</v>
      </c>
      <c r="AG27">
        <v>2938.76513671875</v>
      </c>
      <c r="AH27">
        <v>0</v>
      </c>
      <c r="AI27">
        <v>2936.2451171875</v>
      </c>
      <c r="AJ27">
        <v>2936.2451171875</v>
      </c>
      <c r="AK27">
        <v>0</v>
      </c>
      <c r="AL27">
        <v>2938.251220703125</v>
      </c>
      <c r="AM27">
        <v>2938.251220703125</v>
      </c>
      <c r="AN27">
        <v>0</v>
      </c>
      <c r="AO27">
        <v>2935.249267578125</v>
      </c>
      <c r="AP27">
        <v>2935.249267578125</v>
      </c>
      <c r="AQ27">
        <v>0</v>
      </c>
      <c r="AR27">
        <v>2936.26171875</v>
      </c>
      <c r="AS27">
        <v>2936.26171875</v>
      </c>
      <c r="AT27">
        <v>0</v>
      </c>
      <c r="AU27">
        <v>2943.274658203125</v>
      </c>
      <c r="AV27">
        <v>2943.274658203125</v>
      </c>
      <c r="AW27">
        <v>0</v>
      </c>
      <c r="AY27">
        <v>25</v>
      </c>
      <c r="BA27">
        <f t="shared" si="0"/>
        <v>1.012451171875</v>
      </c>
      <c r="BB27">
        <f t="shared" si="1"/>
        <v>2.006103515625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4.013916015625</v>
      </c>
      <c r="BH27">
        <f t="shared" si="6"/>
        <v>15.056884765625</v>
      </c>
      <c r="BI27">
        <f t="shared" si="9"/>
        <v>376.548583984375</v>
      </c>
      <c r="BJ27">
        <f t="shared" si="10"/>
        <v>377.55810546875</v>
      </c>
      <c r="BK27">
        <f t="shared" si="10"/>
        <v>379.962158203125</v>
      </c>
      <c r="BL27">
        <f t="shared" si="10"/>
        <v>380.47607421875</v>
      </c>
      <c r="BM27">
        <f t="shared" si="10"/>
        <v>384.985595703125</v>
      </c>
      <c r="BN27">
        <f t="shared" si="10"/>
        <v>387.986572265625</v>
      </c>
      <c r="BO27">
        <f t="shared" si="10"/>
        <v>391.616455078125</v>
      </c>
      <c r="BR27">
        <f t="shared" si="8"/>
        <v>386.628662109375</v>
      </c>
    </row>
    <row r="28" spans="1:70" x14ac:dyDescent="0.2">
      <c r="A28" t="s">
        <v>251</v>
      </c>
      <c r="B28" t="s">
        <v>176</v>
      </c>
      <c r="C28" t="s">
        <v>148</v>
      </c>
      <c r="D28">
        <v>-30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73</v>
      </c>
      <c r="L28">
        <v>1.571367144584656</v>
      </c>
      <c r="M28">
        <v>1.571367144584656</v>
      </c>
      <c r="N28">
        <v>0</v>
      </c>
      <c r="O28">
        <v>2958.11328125</v>
      </c>
      <c r="P28">
        <v>2958.11328125</v>
      </c>
      <c r="Q28">
        <v>0</v>
      </c>
      <c r="S28">
        <v>2961.114013671875</v>
      </c>
      <c r="T28">
        <v>2961.114013671875</v>
      </c>
      <c r="U28">
        <v>0</v>
      </c>
      <c r="W28">
        <v>2953.603759765625</v>
      </c>
      <c r="X28">
        <v>2953.603759765625</v>
      </c>
      <c r="Y28">
        <v>0</v>
      </c>
      <c r="Z28">
        <v>2958.11328125</v>
      </c>
      <c r="AA28">
        <v>2958.11328125</v>
      </c>
      <c r="AB28">
        <v>0</v>
      </c>
      <c r="AC28">
        <v>2953.089599609375</v>
      </c>
      <c r="AD28">
        <v>2953.089599609375</v>
      </c>
      <c r="AE28">
        <v>0</v>
      </c>
      <c r="AF28">
        <v>2953.603759765625</v>
      </c>
      <c r="AG28">
        <v>2953.603759765625</v>
      </c>
      <c r="AH28">
        <v>0</v>
      </c>
      <c r="AI28">
        <v>2951.282470703125</v>
      </c>
      <c r="AJ28">
        <v>2951.282470703125</v>
      </c>
      <c r="AK28">
        <v>0</v>
      </c>
      <c r="AL28">
        <v>2953.089599609375</v>
      </c>
      <c r="AM28">
        <v>2953.089599609375</v>
      </c>
      <c r="AN28">
        <v>0</v>
      </c>
      <c r="AO28">
        <v>2950.28955078125</v>
      </c>
      <c r="AP28">
        <v>2950.28955078125</v>
      </c>
      <c r="AQ28">
        <v>0</v>
      </c>
      <c r="AR28">
        <v>2951.299072265625</v>
      </c>
      <c r="AS28">
        <v>2951.299072265625</v>
      </c>
      <c r="AT28">
        <v>0</v>
      </c>
      <c r="AU28">
        <v>2958.11328125</v>
      </c>
      <c r="AV28">
        <v>2958.11328125</v>
      </c>
      <c r="AW28">
        <v>0</v>
      </c>
      <c r="AY28">
        <v>26</v>
      </c>
      <c r="BA28">
        <f t="shared" si="0"/>
        <v>1.009521484375</v>
      </c>
      <c r="BB28">
        <f t="shared" si="1"/>
        <v>1.80712890625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4.226806640625</v>
      </c>
      <c r="BH28">
        <f t="shared" si="6"/>
        <v>15.06787109375</v>
      </c>
      <c r="BI28">
        <f t="shared" si="9"/>
        <v>391.60546875</v>
      </c>
      <c r="BJ28">
        <f t="shared" si="10"/>
        <v>392.617919921875</v>
      </c>
      <c r="BK28">
        <f t="shared" si="10"/>
        <v>394.6240234375</v>
      </c>
      <c r="BL28">
        <f t="shared" si="10"/>
        <v>395.137939453125</v>
      </c>
      <c r="BM28">
        <f t="shared" si="10"/>
        <v>399.6474609375</v>
      </c>
      <c r="BN28">
        <f t="shared" si="10"/>
        <v>402.6484375</v>
      </c>
      <c r="BO28">
        <f t="shared" si="10"/>
        <v>406.662353515625</v>
      </c>
      <c r="BR28">
        <f t="shared" si="8"/>
        <v>401.29052734375</v>
      </c>
    </row>
    <row r="29" spans="1:70" x14ac:dyDescent="0.2">
      <c r="A29" t="s">
        <v>250</v>
      </c>
      <c r="B29" t="s">
        <v>177</v>
      </c>
      <c r="C29" t="s">
        <v>174</v>
      </c>
      <c r="D29">
        <v>150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73</v>
      </c>
      <c r="L29">
        <v>1.246744632720947</v>
      </c>
      <c r="M29">
        <v>1.246744632720947</v>
      </c>
      <c r="N29">
        <v>0</v>
      </c>
      <c r="O29">
        <v>2973.06787109375</v>
      </c>
      <c r="P29">
        <v>2973.06787109375</v>
      </c>
      <c r="Q29">
        <v>0</v>
      </c>
      <c r="S29">
        <v>2976.068603515625</v>
      </c>
      <c r="T29">
        <v>2976.068603515625</v>
      </c>
      <c r="U29">
        <v>0</v>
      </c>
      <c r="W29">
        <v>2968.558349609375</v>
      </c>
      <c r="X29">
        <v>2968.558349609375</v>
      </c>
      <c r="Y29">
        <v>0</v>
      </c>
      <c r="Z29">
        <v>2973.06787109375</v>
      </c>
      <c r="AA29">
        <v>2973.06787109375</v>
      </c>
      <c r="AB29">
        <v>0</v>
      </c>
      <c r="AC29">
        <v>2968.044189453125</v>
      </c>
      <c r="AD29">
        <v>2968.044189453125</v>
      </c>
      <c r="AE29">
        <v>0</v>
      </c>
      <c r="AF29">
        <v>2968.558349609375</v>
      </c>
      <c r="AG29">
        <v>2968.558349609375</v>
      </c>
      <c r="AH29">
        <v>0</v>
      </c>
      <c r="AI29">
        <v>2966.336669921875</v>
      </c>
      <c r="AJ29">
        <v>2966.336669921875</v>
      </c>
      <c r="AK29">
        <v>0</v>
      </c>
      <c r="AL29">
        <v>2968.044189453125</v>
      </c>
      <c r="AM29">
        <v>2968.044189453125</v>
      </c>
      <c r="AN29">
        <v>0</v>
      </c>
      <c r="AO29">
        <v>2965.3408203125</v>
      </c>
      <c r="AP29">
        <v>2965.3408203125</v>
      </c>
      <c r="AQ29">
        <v>0</v>
      </c>
      <c r="AR29">
        <v>2966.353271484375</v>
      </c>
      <c r="AS29">
        <v>2966.353271484375</v>
      </c>
      <c r="AT29">
        <v>0</v>
      </c>
      <c r="AU29">
        <v>2973.06787109375</v>
      </c>
      <c r="AV29">
        <v>2973.06787109375</v>
      </c>
      <c r="AW29">
        <v>0</v>
      </c>
      <c r="AY29">
        <v>27</v>
      </c>
      <c r="BA29">
        <f t="shared" si="0"/>
        <v>1.012451171875</v>
      </c>
      <c r="BB29">
        <f t="shared" si="1"/>
        <v>1.70751953125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4.325927734375</v>
      </c>
      <c r="BH29">
        <f t="shared" si="6"/>
        <v>15.0703125</v>
      </c>
      <c r="BI29">
        <f t="shared" si="9"/>
        <v>406.67333984375</v>
      </c>
      <c r="BJ29">
        <f t="shared" si="10"/>
        <v>407.682861328125</v>
      </c>
      <c r="BK29">
        <f t="shared" si="10"/>
        <v>409.489990234375</v>
      </c>
      <c r="BL29">
        <f t="shared" si="10"/>
        <v>410.004150390625</v>
      </c>
      <c r="BM29">
        <f t="shared" si="10"/>
        <v>414.513671875</v>
      </c>
      <c r="BN29">
        <f t="shared" si="10"/>
        <v>417.514404296875</v>
      </c>
      <c r="BO29">
        <f t="shared" si="10"/>
        <v>421.7412109375</v>
      </c>
      <c r="BR29">
        <f t="shared" si="8"/>
        <v>416.15673828125</v>
      </c>
    </row>
    <row r="30" spans="1:70" x14ac:dyDescent="0.2">
      <c r="A30" t="s">
        <v>251</v>
      </c>
      <c r="B30" t="s">
        <v>228</v>
      </c>
      <c r="C30" t="s">
        <v>171</v>
      </c>
      <c r="D30">
        <v>-150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73</v>
      </c>
      <c r="L30">
        <v>1.608265280723572</v>
      </c>
      <c r="M30">
        <v>1.608265280723572</v>
      </c>
      <c r="N30">
        <v>0</v>
      </c>
      <c r="O30">
        <v>2988.42041015625</v>
      </c>
      <c r="P30">
        <v>2988.42041015625</v>
      </c>
      <c r="Q30">
        <v>0</v>
      </c>
      <c r="S30">
        <v>2991.421142578125</v>
      </c>
      <c r="T30">
        <v>2991.421142578125</v>
      </c>
      <c r="U30">
        <v>0</v>
      </c>
      <c r="W30">
        <v>2983.91064453125</v>
      </c>
      <c r="X30">
        <v>2983.91064453125</v>
      </c>
      <c r="Y30">
        <v>0</v>
      </c>
      <c r="Z30">
        <v>2988.42041015625</v>
      </c>
      <c r="AA30">
        <v>2988.42041015625</v>
      </c>
      <c r="AB30">
        <v>0</v>
      </c>
      <c r="AC30">
        <v>2983.396728515625</v>
      </c>
      <c r="AD30">
        <v>2983.396728515625</v>
      </c>
      <c r="AE30">
        <v>0</v>
      </c>
      <c r="AF30">
        <v>2983.91064453125</v>
      </c>
      <c r="AG30">
        <v>2983.91064453125</v>
      </c>
      <c r="AH30">
        <v>0</v>
      </c>
      <c r="AI30">
        <v>2981.390625</v>
      </c>
      <c r="AJ30">
        <v>2981.390625</v>
      </c>
      <c r="AK30">
        <v>0</v>
      </c>
      <c r="AL30">
        <v>2983.396728515625</v>
      </c>
      <c r="AM30">
        <v>2983.396728515625</v>
      </c>
      <c r="AN30">
        <v>0</v>
      </c>
      <c r="AO30">
        <v>2980.39453125</v>
      </c>
      <c r="AP30">
        <v>2980.39453125</v>
      </c>
      <c r="AQ30">
        <v>0</v>
      </c>
      <c r="AR30">
        <v>2981.4072265625</v>
      </c>
      <c r="AS30">
        <v>2981.4072265625</v>
      </c>
      <c r="AT30">
        <v>0</v>
      </c>
      <c r="AU30">
        <v>2988.42041015625</v>
      </c>
      <c r="AV30">
        <v>2988.42041015625</v>
      </c>
      <c r="AW30">
        <v>0</v>
      </c>
      <c r="AY30">
        <v>28</v>
      </c>
      <c r="BA30">
        <f t="shared" si="0"/>
        <v>1.0126953125</v>
      </c>
      <c r="BB30">
        <f t="shared" si="1"/>
        <v>2.006103515625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4.027099609375</v>
      </c>
      <c r="BH30">
        <f t="shared" si="6"/>
        <v>15.0703125</v>
      </c>
      <c r="BI30">
        <f t="shared" si="9"/>
        <v>421.74365234375</v>
      </c>
      <c r="BJ30">
        <f t="shared" si="10"/>
        <v>422.756103515625</v>
      </c>
      <c r="BK30">
        <f t="shared" si="10"/>
        <v>424.463623046875</v>
      </c>
      <c r="BL30">
        <f t="shared" si="10"/>
        <v>424.977783203125</v>
      </c>
      <c r="BM30">
        <f t="shared" si="10"/>
        <v>429.4873046875</v>
      </c>
      <c r="BN30">
        <f t="shared" si="10"/>
        <v>432.488037109375</v>
      </c>
      <c r="BO30">
        <f t="shared" si="10"/>
        <v>436.81396484375</v>
      </c>
      <c r="BR30">
        <f t="shared" si="8"/>
        <v>431.13037109375</v>
      </c>
    </row>
    <row r="31" spans="1:70" x14ac:dyDescent="0.2">
      <c r="A31" t="s">
        <v>250</v>
      </c>
      <c r="B31" t="s">
        <v>165</v>
      </c>
      <c r="C31" t="s">
        <v>150</v>
      </c>
      <c r="D31">
        <v>60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73</v>
      </c>
      <c r="L31">
        <v>1.753176808357239</v>
      </c>
      <c r="M31">
        <v>1.753176808357239</v>
      </c>
      <c r="N31">
        <v>0</v>
      </c>
      <c r="O31">
        <v>3003.872314453125</v>
      </c>
      <c r="P31">
        <v>3003.872314453125</v>
      </c>
      <c r="Q31">
        <v>0</v>
      </c>
      <c r="S31">
        <v>3006.873291015625</v>
      </c>
      <c r="T31">
        <v>3006.873291015625</v>
      </c>
      <c r="U31">
        <v>0</v>
      </c>
      <c r="W31">
        <v>2999.36279296875</v>
      </c>
      <c r="X31">
        <v>2999.36279296875</v>
      </c>
      <c r="Y31">
        <v>0</v>
      </c>
      <c r="Z31">
        <v>3003.872314453125</v>
      </c>
      <c r="AA31">
        <v>3003.872314453125</v>
      </c>
      <c r="AB31">
        <v>0</v>
      </c>
      <c r="AC31">
        <v>2998.848876953125</v>
      </c>
      <c r="AD31">
        <v>2998.848876953125</v>
      </c>
      <c r="AE31">
        <v>0</v>
      </c>
      <c r="AF31">
        <v>2999.36279296875</v>
      </c>
      <c r="AG31">
        <v>2999.36279296875</v>
      </c>
      <c r="AH31">
        <v>0</v>
      </c>
      <c r="AI31">
        <v>2996.44482421875</v>
      </c>
      <c r="AJ31">
        <v>2996.44482421875</v>
      </c>
      <c r="AK31">
        <v>0</v>
      </c>
      <c r="AL31">
        <v>2998.848876953125</v>
      </c>
      <c r="AM31">
        <v>2998.848876953125</v>
      </c>
      <c r="AN31">
        <v>0</v>
      </c>
      <c r="AO31">
        <v>2995.4482421875</v>
      </c>
      <c r="AP31">
        <v>2995.4482421875</v>
      </c>
      <c r="AQ31">
        <v>0</v>
      </c>
      <c r="AR31">
        <v>2996.46142578125</v>
      </c>
      <c r="AS31">
        <v>2996.46142578125</v>
      </c>
      <c r="AT31">
        <v>0</v>
      </c>
      <c r="AU31">
        <v>3003.872314453125</v>
      </c>
      <c r="AV31">
        <v>3003.872314453125</v>
      </c>
      <c r="AW31">
        <v>0</v>
      </c>
      <c r="AY31">
        <v>29</v>
      </c>
      <c r="BA31">
        <f t="shared" si="0"/>
        <v>1.01318359375</v>
      </c>
      <c r="BB31">
        <f t="shared" si="1"/>
        <v>2.404052734375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-3006.873291015625</v>
      </c>
      <c r="BI31">
        <f t="shared" si="9"/>
        <v>436.81396484375</v>
      </c>
      <c r="BJ31">
        <f t="shared" si="10"/>
        <v>437.82666015625</v>
      </c>
      <c r="BK31">
        <f t="shared" si="10"/>
        <v>439.832763671875</v>
      </c>
      <c r="BL31">
        <f t="shared" si="10"/>
        <v>440.3466796875</v>
      </c>
      <c r="BM31">
        <f t="shared" si="10"/>
        <v>444.8564453125</v>
      </c>
      <c r="BN31">
        <f t="shared" si="10"/>
        <v>447.857177734375</v>
      </c>
      <c r="BO31">
        <f t="shared" si="10"/>
        <v>451.88427734375</v>
      </c>
      <c r="BR31">
        <f t="shared" si="8"/>
        <v>446.499267578125</v>
      </c>
    </row>
    <row r="33" spans="1:2" x14ac:dyDescent="0.2">
      <c r="A33" t="s">
        <v>76</v>
      </c>
    </row>
    <row r="34" spans="1:2" x14ac:dyDescent="0.2">
      <c r="A34" t="s">
        <v>77</v>
      </c>
      <c r="B34">
        <v>30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60.349228917902707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3084.72998046875</v>
      </c>
      <c r="C2">
        <v>3084.72998046875</v>
      </c>
      <c r="D2">
        <v>0</v>
      </c>
      <c r="F2">
        <v>3082.723876953125</v>
      </c>
      <c r="G2">
        <v>3082.723876953125</v>
      </c>
      <c r="H2">
        <v>0</v>
      </c>
      <c r="J2">
        <v>3080.7177734375</v>
      </c>
      <c r="K2">
        <v>3080.7177734375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60.349228917902707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160</v>
      </c>
      <c r="C2" t="s">
        <v>68</v>
      </c>
      <c r="D2">
        <v>-60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0.85704171657562256</v>
      </c>
      <c r="M2">
        <v>0.85704171657562256</v>
      </c>
      <c r="N2">
        <v>0</v>
      </c>
      <c r="O2">
        <v>3094.92626953125</v>
      </c>
      <c r="P2">
        <v>3094.92626953125</v>
      </c>
      <c r="Q2">
        <v>0</v>
      </c>
      <c r="S2">
        <v>3097.92724609375</v>
      </c>
      <c r="T2">
        <v>3097.92724609375</v>
      </c>
      <c r="U2">
        <v>0</v>
      </c>
      <c r="W2">
        <v>3090.416748046875</v>
      </c>
      <c r="X2">
        <v>3090.416748046875</v>
      </c>
      <c r="Y2">
        <v>0</v>
      </c>
      <c r="Z2">
        <v>3094.92626953125</v>
      </c>
      <c r="AA2">
        <v>3094.92626953125</v>
      </c>
      <c r="AB2">
        <v>0</v>
      </c>
      <c r="AC2">
        <v>3089.902587890625</v>
      </c>
      <c r="AD2">
        <v>3089.902587890625</v>
      </c>
      <c r="AE2">
        <v>0</v>
      </c>
      <c r="AF2">
        <v>3090.416748046875</v>
      </c>
      <c r="AG2">
        <v>3090.416748046875</v>
      </c>
      <c r="AH2">
        <v>0</v>
      </c>
      <c r="AI2">
        <v>3087.896728515625</v>
      </c>
      <c r="AJ2">
        <v>3087.896728515625</v>
      </c>
      <c r="AK2">
        <v>0</v>
      </c>
      <c r="AL2">
        <v>3089.902587890625</v>
      </c>
      <c r="AM2">
        <v>3089.902587890625</v>
      </c>
      <c r="AN2">
        <v>0</v>
      </c>
      <c r="AO2">
        <v>3086.899658203125</v>
      </c>
      <c r="AP2">
        <v>3086.899658203125</v>
      </c>
      <c r="AQ2">
        <v>0</v>
      </c>
      <c r="AR2">
        <v>3087.9130859375</v>
      </c>
      <c r="AS2">
        <v>3087.9130859375</v>
      </c>
      <c r="AT2">
        <v>0</v>
      </c>
      <c r="AU2">
        <v>3094.92626953125</v>
      </c>
      <c r="AV2">
        <v>3094.92626953125</v>
      </c>
      <c r="AW2">
        <v>0</v>
      </c>
      <c r="AY2">
        <v>0</v>
      </c>
      <c r="BA2">
        <f>AR2-AO2</f>
        <v>1.013427734375</v>
      </c>
      <c r="BB2">
        <f>AL2-AI2</f>
        <v>2.005859375</v>
      </c>
      <c r="BC2">
        <f>AF2-AD2</f>
        <v>0.51416015625</v>
      </c>
      <c r="BD2">
        <f>Z2-W2</f>
        <v>4.509521484375</v>
      </c>
      <c r="BE2">
        <f>S2-AU2</f>
        <v>3.0009765625</v>
      </c>
      <c r="BF2">
        <f>AO3-S2</f>
        <v>4.02685546875</v>
      </c>
      <c r="BH2">
        <f>SUM(BA2:BF2)</f>
        <v>15.07080078125</v>
      </c>
      <c r="BI2">
        <v>0</v>
      </c>
      <c r="BJ2">
        <f>BA2-AX2</f>
        <v>1.013427734375</v>
      </c>
      <c r="BK2">
        <f>BJ2+BB2</f>
        <v>3.019287109375</v>
      </c>
      <c r="BL2">
        <f>BK2+BC2</f>
        <v>3.533447265625</v>
      </c>
      <c r="BM2">
        <f>BL2+BD2</f>
        <v>8.04296875</v>
      </c>
      <c r="BN2">
        <f>BM2+BE2</f>
        <v>11.0439453125</v>
      </c>
      <c r="BO2">
        <f>BN2+BF2</f>
        <v>15.07080078125</v>
      </c>
      <c r="BQ2">
        <f>Ego_block2!AO2-fourth_countdown!J2</f>
        <v>6.181884765625</v>
      </c>
      <c r="BR2">
        <f>$BQ$2+BL2</f>
        <v>9.71533203125</v>
      </c>
    </row>
    <row r="3" spans="1:70" x14ac:dyDescent="0.2">
      <c r="A3" t="s">
        <v>250</v>
      </c>
      <c r="B3" t="s">
        <v>149</v>
      </c>
      <c r="C3" t="s">
        <v>150</v>
      </c>
      <c r="D3">
        <v>-90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73</v>
      </c>
      <c r="L3">
        <v>1.444685220718384</v>
      </c>
      <c r="M3">
        <v>1.444685220718384</v>
      </c>
      <c r="N3">
        <v>0</v>
      </c>
      <c r="O3">
        <v>3108.985595703125</v>
      </c>
      <c r="P3">
        <v>3108.985595703125</v>
      </c>
      <c r="Q3">
        <v>0</v>
      </c>
      <c r="S3">
        <v>3111.986328125</v>
      </c>
      <c r="T3">
        <v>3111.986328125</v>
      </c>
      <c r="U3">
        <v>0</v>
      </c>
      <c r="W3">
        <v>3104.47607421875</v>
      </c>
      <c r="X3">
        <v>3104.47607421875</v>
      </c>
      <c r="Y3">
        <v>0</v>
      </c>
      <c r="Z3">
        <v>3108.985595703125</v>
      </c>
      <c r="AA3">
        <v>3108.985595703125</v>
      </c>
      <c r="AB3">
        <v>0</v>
      </c>
      <c r="AC3">
        <v>3103.962158203125</v>
      </c>
      <c r="AD3">
        <v>3103.962158203125</v>
      </c>
      <c r="AE3">
        <v>0</v>
      </c>
      <c r="AF3">
        <v>3104.47607421875</v>
      </c>
      <c r="AG3">
        <v>3104.47607421875</v>
      </c>
      <c r="AH3">
        <v>0</v>
      </c>
      <c r="AI3">
        <v>3102.95068359375</v>
      </c>
      <c r="AJ3">
        <v>3102.95068359375</v>
      </c>
      <c r="AK3">
        <v>0</v>
      </c>
      <c r="AL3">
        <v>3103.962158203125</v>
      </c>
      <c r="AM3">
        <v>3103.962158203125</v>
      </c>
      <c r="AN3">
        <v>0</v>
      </c>
      <c r="AO3">
        <v>3101.9541015625</v>
      </c>
      <c r="AP3">
        <v>3101.9541015625</v>
      </c>
      <c r="AQ3">
        <v>0</v>
      </c>
      <c r="AR3">
        <v>3102.96728515625</v>
      </c>
      <c r="AS3">
        <v>3102.96728515625</v>
      </c>
      <c r="AT3">
        <v>0</v>
      </c>
      <c r="AU3">
        <v>3108.985595703125</v>
      </c>
      <c r="AV3">
        <v>3108.985595703125</v>
      </c>
      <c r="AW3">
        <v>0</v>
      </c>
      <c r="AY3">
        <v>1</v>
      </c>
      <c r="BA3">
        <f t="shared" ref="BA3:BA31" si="0">AR3-AO3</f>
        <v>1.01318359375</v>
      </c>
      <c r="BB3">
        <f t="shared" ref="BB3:BB31" si="1">AL3-AI3</f>
        <v>1.011474609375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3.000732421875</v>
      </c>
      <c r="BF3">
        <f t="shared" ref="BF3:BF31" si="5">AO4-S3</f>
        <v>5.00927734375</v>
      </c>
      <c r="BH3">
        <f t="shared" ref="BH3:BH30" si="6">SUM(BA3:BF3)</f>
        <v>15.05810546875</v>
      </c>
      <c r="BI3">
        <f>SUM(BA2:BF2)</f>
        <v>15.07080078125</v>
      </c>
      <c r="BJ3">
        <f t="shared" ref="BJ3:BO18" si="7">BI3+BA2</f>
        <v>16.084228515625</v>
      </c>
      <c r="BK3">
        <f t="shared" si="7"/>
        <v>18.090087890625</v>
      </c>
      <c r="BL3">
        <f t="shared" si="7"/>
        <v>18.604248046875</v>
      </c>
      <c r="BM3">
        <f t="shared" si="7"/>
        <v>23.11376953125</v>
      </c>
      <c r="BN3">
        <f t="shared" si="7"/>
        <v>26.11474609375</v>
      </c>
      <c r="BO3">
        <f t="shared" si="7"/>
        <v>30.1416015625</v>
      </c>
      <c r="BR3">
        <f t="shared" ref="BR3:BR31" si="8">$BQ$2+BL3</f>
        <v>24.7861328125</v>
      </c>
    </row>
    <row r="4" spans="1:70" x14ac:dyDescent="0.2">
      <c r="A4" t="s">
        <v>250</v>
      </c>
      <c r="B4" t="s">
        <v>223</v>
      </c>
      <c r="C4" t="s">
        <v>63</v>
      </c>
      <c r="D4">
        <v>60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1.164044857025146</v>
      </c>
      <c r="M4">
        <v>1.164044857025146</v>
      </c>
      <c r="N4">
        <v>0</v>
      </c>
      <c r="O4">
        <v>3125.714111328125</v>
      </c>
      <c r="P4">
        <v>3125.714111328125</v>
      </c>
      <c r="Q4">
        <v>0</v>
      </c>
      <c r="S4">
        <v>3128.715087890625</v>
      </c>
      <c r="T4">
        <v>3128.715087890625</v>
      </c>
      <c r="U4">
        <v>0</v>
      </c>
      <c r="W4">
        <v>3121.20458984375</v>
      </c>
      <c r="X4">
        <v>3121.20458984375</v>
      </c>
      <c r="Y4">
        <v>0</v>
      </c>
      <c r="Z4">
        <v>3125.714111328125</v>
      </c>
      <c r="AA4">
        <v>3125.714111328125</v>
      </c>
      <c r="AB4">
        <v>0</v>
      </c>
      <c r="AC4">
        <v>3120.690673828125</v>
      </c>
      <c r="AD4">
        <v>3120.690673828125</v>
      </c>
      <c r="AE4">
        <v>0</v>
      </c>
      <c r="AF4">
        <v>3121.20458984375</v>
      </c>
      <c r="AG4">
        <v>3121.20458984375</v>
      </c>
      <c r="AH4">
        <v>0</v>
      </c>
      <c r="AI4">
        <v>3117.98828125</v>
      </c>
      <c r="AJ4">
        <v>3117.98828125</v>
      </c>
      <c r="AK4">
        <v>0</v>
      </c>
      <c r="AL4">
        <v>3120.690673828125</v>
      </c>
      <c r="AM4">
        <v>3120.690673828125</v>
      </c>
      <c r="AN4">
        <v>0</v>
      </c>
      <c r="AO4">
        <v>3116.99560546875</v>
      </c>
      <c r="AP4">
        <v>3116.99560546875</v>
      </c>
      <c r="AQ4">
        <v>0</v>
      </c>
      <c r="AR4">
        <v>3118.004638671875</v>
      </c>
      <c r="AS4">
        <v>3118.004638671875</v>
      </c>
      <c r="AT4">
        <v>0</v>
      </c>
      <c r="AU4">
        <v>3125.714111328125</v>
      </c>
      <c r="AV4">
        <v>3125.714111328125</v>
      </c>
      <c r="AW4">
        <v>0</v>
      </c>
      <c r="AY4">
        <v>2</v>
      </c>
      <c r="BA4">
        <f t="shared" si="0"/>
        <v>1.009033203125</v>
      </c>
      <c r="BB4">
        <f t="shared" si="1"/>
        <v>2.702392578125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3.314697265625</v>
      </c>
      <c r="BH4">
        <f t="shared" si="6"/>
        <v>15.050537109375</v>
      </c>
      <c r="BI4">
        <f>BH2+BH3</f>
        <v>30.12890625</v>
      </c>
      <c r="BJ4">
        <f t="shared" si="7"/>
        <v>31.14208984375</v>
      </c>
      <c r="BK4">
        <f t="shared" si="7"/>
        <v>32.153564453125</v>
      </c>
      <c r="BL4">
        <f t="shared" si="7"/>
        <v>32.66748046875</v>
      </c>
      <c r="BM4">
        <f t="shared" si="7"/>
        <v>37.177001953125</v>
      </c>
      <c r="BN4">
        <f t="shared" si="7"/>
        <v>40.177734375</v>
      </c>
      <c r="BO4">
        <f t="shared" si="7"/>
        <v>45.18701171875</v>
      </c>
      <c r="BR4">
        <f t="shared" si="8"/>
        <v>38.849365234375</v>
      </c>
    </row>
    <row r="5" spans="1:70" x14ac:dyDescent="0.2">
      <c r="A5" t="s">
        <v>251</v>
      </c>
      <c r="B5" t="s">
        <v>241</v>
      </c>
      <c r="C5" t="s">
        <v>68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0.60767978429794312</v>
      </c>
      <c r="M5">
        <v>0.60767978429794312</v>
      </c>
      <c r="N5">
        <v>0</v>
      </c>
      <c r="O5">
        <v>3139.259521484375</v>
      </c>
      <c r="P5">
        <v>3139.259521484375</v>
      </c>
      <c r="Q5">
        <v>0</v>
      </c>
      <c r="S5">
        <v>3142.260498046875</v>
      </c>
      <c r="T5">
        <v>3142.260498046875</v>
      </c>
      <c r="U5">
        <v>0</v>
      </c>
      <c r="W5">
        <v>3134.75</v>
      </c>
      <c r="X5">
        <v>3134.75</v>
      </c>
      <c r="Y5">
        <v>0</v>
      </c>
      <c r="Z5">
        <v>3139.259521484375</v>
      </c>
      <c r="AA5">
        <v>3139.259521484375</v>
      </c>
      <c r="AB5">
        <v>0</v>
      </c>
      <c r="AC5">
        <v>3134.23583984375</v>
      </c>
      <c r="AD5">
        <v>3134.23583984375</v>
      </c>
      <c r="AE5">
        <v>0</v>
      </c>
      <c r="AF5">
        <v>3134.75</v>
      </c>
      <c r="AG5">
        <v>3134.75</v>
      </c>
      <c r="AH5">
        <v>0</v>
      </c>
      <c r="AI5">
        <v>3133.025634765625</v>
      </c>
      <c r="AJ5">
        <v>3133.025634765625</v>
      </c>
      <c r="AK5">
        <v>0</v>
      </c>
      <c r="AL5">
        <v>3134.23583984375</v>
      </c>
      <c r="AM5">
        <v>3134.23583984375</v>
      </c>
      <c r="AN5">
        <v>0</v>
      </c>
      <c r="AO5">
        <v>3132.02978515625</v>
      </c>
      <c r="AP5">
        <v>3132.02978515625</v>
      </c>
      <c r="AQ5">
        <v>0</v>
      </c>
      <c r="AR5">
        <v>3133.042236328125</v>
      </c>
      <c r="AS5">
        <v>3133.042236328125</v>
      </c>
      <c r="AT5">
        <v>0</v>
      </c>
      <c r="AU5">
        <v>3139.259521484375</v>
      </c>
      <c r="AV5">
        <v>3139.259521484375</v>
      </c>
      <c r="AW5">
        <v>0</v>
      </c>
      <c r="AY5">
        <v>3</v>
      </c>
      <c r="BA5">
        <f t="shared" si="0"/>
        <v>1.012451171875</v>
      </c>
      <c r="BB5">
        <f t="shared" si="1"/>
        <v>1.210205078125</v>
      </c>
      <c r="BC5">
        <f t="shared" si="2"/>
        <v>0.51416015625</v>
      </c>
      <c r="BD5">
        <f t="shared" si="3"/>
        <v>4.509521484375</v>
      </c>
      <c r="BE5">
        <f t="shared" si="4"/>
        <v>3.0009765625</v>
      </c>
      <c r="BF5">
        <f t="shared" si="5"/>
        <v>4.822998046875</v>
      </c>
      <c r="BH5">
        <f t="shared" si="6"/>
        <v>15.0703125</v>
      </c>
      <c r="BI5">
        <f t="shared" ref="BI5:BI31" si="9">BI4+BH4</f>
        <v>45.179443359375</v>
      </c>
      <c r="BJ5">
        <f t="shared" si="7"/>
        <v>46.1884765625</v>
      </c>
      <c r="BK5">
        <f t="shared" si="7"/>
        <v>48.890869140625</v>
      </c>
      <c r="BL5">
        <f t="shared" si="7"/>
        <v>49.40478515625</v>
      </c>
      <c r="BM5">
        <f t="shared" si="7"/>
        <v>53.914306640625</v>
      </c>
      <c r="BN5">
        <f t="shared" si="7"/>
        <v>56.915283203125</v>
      </c>
      <c r="BO5">
        <f t="shared" si="7"/>
        <v>60.22998046875</v>
      </c>
      <c r="BR5">
        <f t="shared" si="8"/>
        <v>55.586669921875</v>
      </c>
    </row>
    <row r="6" spans="1:70" x14ac:dyDescent="0.2">
      <c r="A6" t="s">
        <v>250</v>
      </c>
      <c r="B6" t="s">
        <v>162</v>
      </c>
      <c r="C6" t="s">
        <v>154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1.329230070114136</v>
      </c>
      <c r="M6">
        <v>1.329230070114136</v>
      </c>
      <c r="N6">
        <v>0</v>
      </c>
      <c r="O6">
        <v>3155.010009765625</v>
      </c>
      <c r="P6">
        <v>3155.010009765625</v>
      </c>
      <c r="Q6">
        <v>0</v>
      </c>
      <c r="S6">
        <v>3158.0107421875</v>
      </c>
      <c r="T6">
        <v>3158.0107421875</v>
      </c>
      <c r="U6">
        <v>0</v>
      </c>
      <c r="W6">
        <v>3150.50048828125</v>
      </c>
      <c r="X6">
        <v>3150.50048828125</v>
      </c>
      <c r="Y6">
        <v>0</v>
      </c>
      <c r="Z6">
        <v>3155.010009765625</v>
      </c>
      <c r="AA6">
        <v>3155.010009765625</v>
      </c>
      <c r="AB6">
        <v>0</v>
      </c>
      <c r="AC6">
        <v>3149.986328125</v>
      </c>
      <c r="AD6">
        <v>3149.986328125</v>
      </c>
      <c r="AE6">
        <v>0</v>
      </c>
      <c r="AF6">
        <v>3150.50048828125</v>
      </c>
      <c r="AG6">
        <v>3150.50048828125</v>
      </c>
      <c r="AH6">
        <v>0</v>
      </c>
      <c r="AI6">
        <v>3148.079833984375</v>
      </c>
      <c r="AJ6">
        <v>3148.079833984375</v>
      </c>
      <c r="AK6">
        <v>0</v>
      </c>
      <c r="AL6">
        <v>3149.986328125</v>
      </c>
      <c r="AM6">
        <v>3149.986328125</v>
      </c>
      <c r="AN6">
        <v>0</v>
      </c>
      <c r="AO6">
        <v>3147.08349609375</v>
      </c>
      <c r="AP6">
        <v>3147.08349609375</v>
      </c>
      <c r="AQ6">
        <v>0</v>
      </c>
      <c r="AR6">
        <v>3148.095703125</v>
      </c>
      <c r="AS6">
        <v>3148.095703125</v>
      </c>
      <c r="AT6">
        <v>0</v>
      </c>
      <c r="AU6">
        <v>3155.010009765625</v>
      </c>
      <c r="AV6">
        <v>3155.010009765625</v>
      </c>
      <c r="AW6">
        <v>0</v>
      </c>
      <c r="AY6">
        <v>4</v>
      </c>
      <c r="BA6">
        <f t="shared" si="0"/>
        <v>1.01220703125</v>
      </c>
      <c r="BB6">
        <f t="shared" si="1"/>
        <v>1.906494140625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4.12744140625</v>
      </c>
      <c r="BH6">
        <f t="shared" si="6"/>
        <v>15.070556640625</v>
      </c>
      <c r="BI6">
        <f t="shared" si="9"/>
        <v>60.249755859375</v>
      </c>
      <c r="BJ6">
        <f t="shared" si="7"/>
        <v>61.26220703125</v>
      </c>
      <c r="BK6">
        <f t="shared" si="7"/>
        <v>62.472412109375</v>
      </c>
      <c r="BL6">
        <f t="shared" si="7"/>
        <v>62.986572265625</v>
      </c>
      <c r="BM6">
        <f t="shared" si="7"/>
        <v>67.49609375</v>
      </c>
      <c r="BN6">
        <f t="shared" si="7"/>
        <v>70.4970703125</v>
      </c>
      <c r="BO6">
        <f t="shared" si="7"/>
        <v>75.320068359375</v>
      </c>
      <c r="BR6">
        <f t="shared" si="8"/>
        <v>69.16845703125</v>
      </c>
    </row>
    <row r="7" spans="1:70" x14ac:dyDescent="0.2">
      <c r="A7" t="s">
        <v>251</v>
      </c>
      <c r="B7" t="s">
        <v>237</v>
      </c>
      <c r="C7" t="s">
        <v>154</v>
      </c>
      <c r="D7">
        <v>-150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1.4124841690063481</v>
      </c>
      <c r="M7">
        <v>1.4124841690063481</v>
      </c>
      <c r="N7">
        <v>0</v>
      </c>
      <c r="O7">
        <v>3169.566650390625</v>
      </c>
      <c r="P7">
        <v>3169.566650390625</v>
      </c>
      <c r="Q7">
        <v>0</v>
      </c>
      <c r="S7">
        <v>3172.5673828125</v>
      </c>
      <c r="T7">
        <v>3172.5673828125</v>
      </c>
      <c r="U7">
        <v>0</v>
      </c>
      <c r="W7">
        <v>3165.05712890625</v>
      </c>
      <c r="X7">
        <v>3165.05712890625</v>
      </c>
      <c r="Y7">
        <v>0</v>
      </c>
      <c r="Z7">
        <v>3169.566650390625</v>
      </c>
      <c r="AA7">
        <v>3169.566650390625</v>
      </c>
      <c r="AB7">
        <v>0</v>
      </c>
      <c r="AC7">
        <v>3164.54296875</v>
      </c>
      <c r="AD7">
        <v>3164.54296875</v>
      </c>
      <c r="AE7">
        <v>0</v>
      </c>
      <c r="AF7">
        <v>3165.05712890625</v>
      </c>
      <c r="AG7">
        <v>3165.05712890625</v>
      </c>
      <c r="AH7">
        <v>0</v>
      </c>
      <c r="AI7">
        <v>3163.1337890625</v>
      </c>
      <c r="AJ7">
        <v>3163.1337890625</v>
      </c>
      <c r="AK7">
        <v>0</v>
      </c>
      <c r="AL7">
        <v>3164.54296875</v>
      </c>
      <c r="AM7">
        <v>3164.54296875</v>
      </c>
      <c r="AN7">
        <v>0</v>
      </c>
      <c r="AO7">
        <v>3162.13818359375</v>
      </c>
      <c r="AP7">
        <v>3162.13818359375</v>
      </c>
      <c r="AQ7">
        <v>0</v>
      </c>
      <c r="AR7">
        <v>3163.150390625</v>
      </c>
      <c r="AS7">
        <v>3163.150390625</v>
      </c>
      <c r="AT7">
        <v>0</v>
      </c>
      <c r="AU7">
        <v>3169.566650390625</v>
      </c>
      <c r="AV7">
        <v>3169.566650390625</v>
      </c>
      <c r="AW7">
        <v>0</v>
      </c>
      <c r="AY7">
        <v>5</v>
      </c>
      <c r="BA7">
        <f t="shared" si="0"/>
        <v>1.01220703125</v>
      </c>
      <c r="BB7">
        <f t="shared" si="1"/>
        <v>1.4091796875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4.61083984375</v>
      </c>
      <c r="BH7">
        <f t="shared" si="6"/>
        <v>15.056640625</v>
      </c>
      <c r="BI7">
        <f t="shared" si="9"/>
        <v>75.3203125</v>
      </c>
      <c r="BJ7">
        <f t="shared" si="7"/>
        <v>76.33251953125</v>
      </c>
      <c r="BK7">
        <f t="shared" si="7"/>
        <v>78.239013671875</v>
      </c>
      <c r="BL7">
        <f t="shared" si="7"/>
        <v>78.753173828125</v>
      </c>
      <c r="BM7">
        <f t="shared" si="7"/>
        <v>83.2626953125</v>
      </c>
      <c r="BN7">
        <f t="shared" si="7"/>
        <v>86.263427734375</v>
      </c>
      <c r="BO7">
        <f t="shared" si="7"/>
        <v>90.390869140625</v>
      </c>
      <c r="BR7">
        <f t="shared" si="8"/>
        <v>84.93505859375</v>
      </c>
    </row>
    <row r="8" spans="1:70" x14ac:dyDescent="0.2">
      <c r="A8" t="s">
        <v>251</v>
      </c>
      <c r="B8" t="s">
        <v>172</v>
      </c>
      <c r="C8" t="s">
        <v>152</v>
      </c>
      <c r="D8">
        <v>-150</v>
      </c>
      <c r="E8">
        <v>2</v>
      </c>
      <c r="F8" t="s">
        <v>72</v>
      </c>
      <c r="G8">
        <v>1</v>
      </c>
      <c r="H8">
        <v>1</v>
      </c>
      <c r="I8">
        <v>1</v>
      </c>
      <c r="J8">
        <v>0</v>
      </c>
      <c r="K8" t="s">
        <v>73</v>
      </c>
      <c r="L8">
        <v>1.4826023578643801</v>
      </c>
      <c r="M8">
        <v>1.4826023578643801</v>
      </c>
      <c r="N8">
        <v>0</v>
      </c>
      <c r="O8">
        <v>3185.1015625</v>
      </c>
      <c r="P8">
        <v>3185.1015625</v>
      </c>
      <c r="Q8">
        <v>0</v>
      </c>
      <c r="S8">
        <v>3188.102294921875</v>
      </c>
      <c r="T8">
        <v>3188.102294921875</v>
      </c>
      <c r="U8">
        <v>0</v>
      </c>
      <c r="W8">
        <v>3180.591796875</v>
      </c>
      <c r="X8">
        <v>3180.591796875</v>
      </c>
      <c r="Y8">
        <v>0</v>
      </c>
      <c r="Z8">
        <v>3185.1015625</v>
      </c>
      <c r="AA8">
        <v>3185.1015625</v>
      </c>
      <c r="AB8">
        <v>0</v>
      </c>
      <c r="AC8">
        <v>3180.077880859375</v>
      </c>
      <c r="AD8">
        <v>3180.077880859375</v>
      </c>
      <c r="AE8">
        <v>0</v>
      </c>
      <c r="AF8">
        <v>3180.591796875</v>
      </c>
      <c r="AG8">
        <v>3180.591796875</v>
      </c>
      <c r="AH8">
        <v>0</v>
      </c>
      <c r="AI8">
        <v>3178.17138671875</v>
      </c>
      <c r="AJ8">
        <v>3178.17138671875</v>
      </c>
      <c r="AK8">
        <v>0</v>
      </c>
      <c r="AL8">
        <v>3180.077880859375</v>
      </c>
      <c r="AM8">
        <v>3180.077880859375</v>
      </c>
      <c r="AN8">
        <v>0</v>
      </c>
      <c r="AO8">
        <v>3177.17822265625</v>
      </c>
      <c r="AP8">
        <v>3177.17822265625</v>
      </c>
      <c r="AQ8">
        <v>0</v>
      </c>
      <c r="AR8">
        <v>3178.18798828125</v>
      </c>
      <c r="AS8">
        <v>3178.18798828125</v>
      </c>
      <c r="AT8">
        <v>0</v>
      </c>
      <c r="AU8">
        <v>3185.1015625</v>
      </c>
      <c r="AV8">
        <v>3185.1015625</v>
      </c>
      <c r="AW8">
        <v>0</v>
      </c>
      <c r="AY8">
        <v>6</v>
      </c>
      <c r="BA8">
        <f t="shared" si="0"/>
        <v>1.009765625</v>
      </c>
      <c r="BB8">
        <f t="shared" si="1"/>
        <v>1.906494140625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4.12744140625</v>
      </c>
      <c r="BH8">
        <f t="shared" si="6"/>
        <v>15.068115234375</v>
      </c>
      <c r="BI8">
        <f t="shared" si="9"/>
        <v>90.376953125</v>
      </c>
      <c r="BJ8">
        <f t="shared" si="7"/>
        <v>91.38916015625</v>
      </c>
      <c r="BK8">
        <f t="shared" si="7"/>
        <v>92.79833984375</v>
      </c>
      <c r="BL8">
        <f t="shared" si="7"/>
        <v>93.3125</v>
      </c>
      <c r="BM8">
        <f t="shared" si="7"/>
        <v>97.822021484375</v>
      </c>
      <c r="BN8">
        <f t="shared" si="7"/>
        <v>100.82275390625</v>
      </c>
      <c r="BO8">
        <f t="shared" si="7"/>
        <v>105.43359375</v>
      </c>
      <c r="BR8">
        <f t="shared" si="8"/>
        <v>99.494384765625</v>
      </c>
    </row>
    <row r="9" spans="1:70" x14ac:dyDescent="0.2">
      <c r="A9" t="s">
        <v>250</v>
      </c>
      <c r="B9" t="s">
        <v>222</v>
      </c>
      <c r="C9" t="s">
        <v>63</v>
      </c>
      <c r="D9">
        <v>150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65</v>
      </c>
      <c r="L9">
        <v>1.1839673519134519</v>
      </c>
      <c r="M9">
        <v>1.1839673519134519</v>
      </c>
      <c r="N9">
        <v>0</v>
      </c>
      <c r="O9">
        <v>3200.05615234375</v>
      </c>
      <c r="P9">
        <v>3200.05615234375</v>
      </c>
      <c r="Q9">
        <v>0</v>
      </c>
      <c r="S9">
        <v>3203.056884765625</v>
      </c>
      <c r="T9">
        <v>3203.056884765625</v>
      </c>
      <c r="U9">
        <v>0</v>
      </c>
      <c r="W9">
        <v>3195.54638671875</v>
      </c>
      <c r="X9">
        <v>3195.54638671875</v>
      </c>
      <c r="Y9">
        <v>0</v>
      </c>
      <c r="Z9">
        <v>3200.05615234375</v>
      </c>
      <c r="AA9">
        <v>3200.05615234375</v>
      </c>
      <c r="AB9">
        <v>0</v>
      </c>
      <c r="AC9">
        <v>3195.032470703125</v>
      </c>
      <c r="AD9">
        <v>3195.032470703125</v>
      </c>
      <c r="AE9">
        <v>0</v>
      </c>
      <c r="AF9">
        <v>3195.54638671875</v>
      </c>
      <c r="AG9">
        <v>3195.54638671875</v>
      </c>
      <c r="AH9">
        <v>0</v>
      </c>
      <c r="AI9">
        <v>3193.225341796875</v>
      </c>
      <c r="AJ9">
        <v>3193.225341796875</v>
      </c>
      <c r="AK9">
        <v>0</v>
      </c>
      <c r="AL9">
        <v>3195.032470703125</v>
      </c>
      <c r="AM9">
        <v>3195.032470703125</v>
      </c>
      <c r="AN9">
        <v>0</v>
      </c>
      <c r="AO9">
        <v>3192.229736328125</v>
      </c>
      <c r="AP9">
        <v>3192.229736328125</v>
      </c>
      <c r="AQ9">
        <v>0</v>
      </c>
      <c r="AR9">
        <v>3193.241943359375</v>
      </c>
      <c r="AS9">
        <v>3193.241943359375</v>
      </c>
      <c r="AT9">
        <v>0</v>
      </c>
      <c r="AU9">
        <v>3200.05615234375</v>
      </c>
      <c r="AV9">
        <v>3200.05615234375</v>
      </c>
      <c r="AW9">
        <v>0</v>
      </c>
      <c r="AY9">
        <v>7</v>
      </c>
      <c r="BA9">
        <f t="shared" si="0"/>
        <v>1.01220703125</v>
      </c>
      <c r="BB9">
        <f t="shared" si="1"/>
        <v>1.80712890625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4.213134765625</v>
      </c>
      <c r="BH9">
        <f t="shared" si="6"/>
        <v>15.056884765625</v>
      </c>
      <c r="BI9">
        <f t="shared" si="9"/>
        <v>105.445068359375</v>
      </c>
      <c r="BJ9">
        <f t="shared" si="7"/>
        <v>106.454833984375</v>
      </c>
      <c r="BK9">
        <f t="shared" si="7"/>
        <v>108.361328125</v>
      </c>
      <c r="BL9">
        <f t="shared" si="7"/>
        <v>108.875244140625</v>
      </c>
      <c r="BM9">
        <f t="shared" si="7"/>
        <v>113.385009765625</v>
      </c>
      <c r="BN9">
        <f t="shared" si="7"/>
        <v>116.3857421875</v>
      </c>
      <c r="BO9">
        <f t="shared" si="7"/>
        <v>120.51318359375</v>
      </c>
      <c r="BR9">
        <f t="shared" si="8"/>
        <v>115.05712890625</v>
      </c>
    </row>
    <row r="10" spans="1:70" x14ac:dyDescent="0.2">
      <c r="A10" t="s">
        <v>250</v>
      </c>
      <c r="B10" t="s">
        <v>70</v>
      </c>
      <c r="C10" t="s">
        <v>150</v>
      </c>
      <c r="D10">
        <v>90</v>
      </c>
      <c r="E10">
        <v>2</v>
      </c>
      <c r="F10" t="s">
        <v>69</v>
      </c>
      <c r="G10">
        <v>1</v>
      </c>
      <c r="H10">
        <v>1</v>
      </c>
      <c r="I10">
        <v>1</v>
      </c>
      <c r="J10">
        <v>0</v>
      </c>
      <c r="K10" t="s">
        <v>73</v>
      </c>
      <c r="L10">
        <v>2.13276195526123</v>
      </c>
      <c r="M10">
        <v>2.13276195526123</v>
      </c>
      <c r="N10">
        <v>0</v>
      </c>
      <c r="O10">
        <v>3214.397216796875</v>
      </c>
      <c r="P10">
        <v>3214.397216796875</v>
      </c>
      <c r="Q10">
        <v>0</v>
      </c>
      <c r="S10">
        <v>3217.398193359375</v>
      </c>
      <c r="T10">
        <v>3217.398193359375</v>
      </c>
      <c r="U10">
        <v>0</v>
      </c>
      <c r="W10">
        <v>3209.8876953125</v>
      </c>
      <c r="X10">
        <v>3209.8876953125</v>
      </c>
      <c r="Y10">
        <v>0</v>
      </c>
      <c r="Z10">
        <v>3214.397216796875</v>
      </c>
      <c r="AA10">
        <v>3214.397216796875</v>
      </c>
      <c r="AB10">
        <v>0</v>
      </c>
      <c r="AC10">
        <v>3209.373779296875</v>
      </c>
      <c r="AD10">
        <v>3209.373779296875</v>
      </c>
      <c r="AE10">
        <v>0</v>
      </c>
      <c r="AF10">
        <v>3209.8876953125</v>
      </c>
      <c r="AG10">
        <v>3209.8876953125</v>
      </c>
      <c r="AH10">
        <v>0</v>
      </c>
      <c r="AI10">
        <v>3208.262939453125</v>
      </c>
      <c r="AJ10">
        <v>3208.262939453125</v>
      </c>
      <c r="AK10">
        <v>0</v>
      </c>
      <c r="AL10">
        <v>3209.373779296875</v>
      </c>
      <c r="AM10">
        <v>3209.373779296875</v>
      </c>
      <c r="AN10">
        <v>0</v>
      </c>
      <c r="AO10">
        <v>3207.27001953125</v>
      </c>
      <c r="AP10">
        <v>3207.27001953125</v>
      </c>
      <c r="AQ10">
        <v>0</v>
      </c>
      <c r="AR10">
        <v>3208.279541015625</v>
      </c>
      <c r="AS10">
        <v>3208.279541015625</v>
      </c>
      <c r="AT10">
        <v>0</v>
      </c>
      <c r="AU10">
        <v>3214.397216796875</v>
      </c>
      <c r="AV10">
        <v>3214.397216796875</v>
      </c>
      <c r="AW10">
        <v>0</v>
      </c>
      <c r="AY10">
        <v>8</v>
      </c>
      <c r="BA10">
        <f t="shared" si="0"/>
        <v>1.009521484375</v>
      </c>
      <c r="BB10">
        <f t="shared" si="1"/>
        <v>1.11083984375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4.9228515625</v>
      </c>
      <c r="BH10">
        <f t="shared" si="6"/>
        <v>15.067626953125</v>
      </c>
      <c r="BI10">
        <f t="shared" si="9"/>
        <v>120.501953125</v>
      </c>
      <c r="BJ10">
        <f t="shared" si="7"/>
        <v>121.51416015625</v>
      </c>
      <c r="BK10">
        <f t="shared" si="7"/>
        <v>123.3212890625</v>
      </c>
      <c r="BL10">
        <f t="shared" si="7"/>
        <v>123.835205078125</v>
      </c>
      <c r="BM10">
        <f t="shared" si="7"/>
        <v>128.344970703125</v>
      </c>
      <c r="BN10">
        <f t="shared" si="7"/>
        <v>131.345703125</v>
      </c>
      <c r="BO10">
        <f t="shared" si="7"/>
        <v>135.558837890625</v>
      </c>
      <c r="BR10">
        <f t="shared" si="8"/>
        <v>130.01708984375</v>
      </c>
    </row>
    <row r="11" spans="1:70" x14ac:dyDescent="0.2">
      <c r="A11" t="s">
        <v>251</v>
      </c>
      <c r="B11" t="s">
        <v>169</v>
      </c>
      <c r="C11" t="s">
        <v>159</v>
      </c>
      <c r="D11">
        <v>-30</v>
      </c>
      <c r="E11">
        <v>2</v>
      </c>
      <c r="F11" t="s">
        <v>72</v>
      </c>
      <c r="G11">
        <v>1</v>
      </c>
      <c r="H11">
        <v>1</v>
      </c>
      <c r="I11">
        <v>1</v>
      </c>
      <c r="J11">
        <v>0</v>
      </c>
      <c r="K11" t="s">
        <v>73</v>
      </c>
      <c r="L11">
        <v>1.009657502174377</v>
      </c>
      <c r="M11">
        <v>1.009657502174377</v>
      </c>
      <c r="N11">
        <v>0</v>
      </c>
      <c r="O11">
        <v>3229.451416015625</v>
      </c>
      <c r="P11">
        <v>3229.451416015625</v>
      </c>
      <c r="Q11">
        <v>0</v>
      </c>
      <c r="S11">
        <v>3232.4521484375</v>
      </c>
      <c r="T11">
        <v>3232.4521484375</v>
      </c>
      <c r="U11">
        <v>0</v>
      </c>
      <c r="W11">
        <v>3224.941650390625</v>
      </c>
      <c r="X11">
        <v>3224.941650390625</v>
      </c>
      <c r="Y11">
        <v>0</v>
      </c>
      <c r="Z11">
        <v>3229.451416015625</v>
      </c>
      <c r="AA11">
        <v>3229.451416015625</v>
      </c>
      <c r="AB11">
        <v>0</v>
      </c>
      <c r="AC11">
        <v>3224.427734375</v>
      </c>
      <c r="AD11">
        <v>3224.427734375</v>
      </c>
      <c r="AE11">
        <v>0</v>
      </c>
      <c r="AF11">
        <v>3224.941650390625</v>
      </c>
      <c r="AG11">
        <v>3224.941650390625</v>
      </c>
      <c r="AH11">
        <v>0</v>
      </c>
      <c r="AI11">
        <v>3223.31689453125</v>
      </c>
      <c r="AJ11">
        <v>3223.31689453125</v>
      </c>
      <c r="AK11">
        <v>0</v>
      </c>
      <c r="AL11">
        <v>3224.427734375</v>
      </c>
      <c r="AM11">
        <v>3224.427734375</v>
      </c>
      <c r="AN11">
        <v>0</v>
      </c>
      <c r="AO11">
        <v>3222.321044921875</v>
      </c>
      <c r="AP11">
        <v>3222.321044921875</v>
      </c>
      <c r="AQ11">
        <v>0</v>
      </c>
      <c r="AR11">
        <v>3223.33349609375</v>
      </c>
      <c r="AS11">
        <v>3223.33349609375</v>
      </c>
      <c r="AT11">
        <v>0</v>
      </c>
      <c r="AU11">
        <v>3229.451416015625</v>
      </c>
      <c r="AV11">
        <v>3229.451416015625</v>
      </c>
      <c r="AW11">
        <v>0</v>
      </c>
      <c r="AY11">
        <v>9</v>
      </c>
      <c r="BA11">
        <f t="shared" si="0"/>
        <v>1.012451171875</v>
      </c>
      <c r="BB11">
        <f t="shared" si="1"/>
        <v>1.11083984375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4.922607421875</v>
      </c>
      <c r="BH11">
        <f t="shared" si="6"/>
        <v>15.0703125</v>
      </c>
      <c r="BI11">
        <f t="shared" si="9"/>
        <v>135.569580078125</v>
      </c>
      <c r="BJ11">
        <f t="shared" si="7"/>
        <v>136.5791015625</v>
      </c>
      <c r="BK11">
        <f t="shared" si="7"/>
        <v>137.68994140625</v>
      </c>
      <c r="BL11">
        <f t="shared" si="7"/>
        <v>138.203857421875</v>
      </c>
      <c r="BM11">
        <f t="shared" si="7"/>
        <v>142.71337890625</v>
      </c>
      <c r="BN11">
        <f t="shared" si="7"/>
        <v>145.71435546875</v>
      </c>
      <c r="BO11">
        <f t="shared" si="7"/>
        <v>150.63720703125</v>
      </c>
      <c r="BR11">
        <f t="shared" si="8"/>
        <v>144.3857421875</v>
      </c>
    </row>
    <row r="12" spans="1:70" x14ac:dyDescent="0.2">
      <c r="A12" t="s">
        <v>250</v>
      </c>
      <c r="B12" t="s">
        <v>161</v>
      </c>
      <c r="C12" t="s">
        <v>154</v>
      </c>
      <c r="D12">
        <v>120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0.81817120313644409</v>
      </c>
      <c r="M12">
        <v>0.81817120313644409</v>
      </c>
      <c r="N12">
        <v>0</v>
      </c>
      <c r="O12">
        <v>3245.002685546875</v>
      </c>
      <c r="P12">
        <v>3245.002685546875</v>
      </c>
      <c r="Q12">
        <v>0</v>
      </c>
      <c r="S12">
        <v>3248.003662109375</v>
      </c>
      <c r="T12">
        <v>3248.003662109375</v>
      </c>
      <c r="U12">
        <v>0</v>
      </c>
      <c r="W12">
        <v>3240.4931640625</v>
      </c>
      <c r="X12">
        <v>3240.4931640625</v>
      </c>
      <c r="Y12">
        <v>0</v>
      </c>
      <c r="Z12">
        <v>3245.002685546875</v>
      </c>
      <c r="AA12">
        <v>3245.002685546875</v>
      </c>
      <c r="AB12">
        <v>0</v>
      </c>
      <c r="AC12">
        <v>3239.979248046875</v>
      </c>
      <c r="AD12">
        <v>3239.979248046875</v>
      </c>
      <c r="AE12">
        <v>0</v>
      </c>
      <c r="AF12">
        <v>3240.4931640625</v>
      </c>
      <c r="AG12">
        <v>3240.4931640625</v>
      </c>
      <c r="AH12">
        <v>0</v>
      </c>
      <c r="AI12">
        <v>3238.37109375</v>
      </c>
      <c r="AJ12">
        <v>3238.37109375</v>
      </c>
      <c r="AK12">
        <v>0</v>
      </c>
      <c r="AL12">
        <v>3239.979248046875</v>
      </c>
      <c r="AM12">
        <v>3239.979248046875</v>
      </c>
      <c r="AN12">
        <v>0</v>
      </c>
      <c r="AO12">
        <v>3237.374755859375</v>
      </c>
      <c r="AP12">
        <v>3237.374755859375</v>
      </c>
      <c r="AQ12">
        <v>0</v>
      </c>
      <c r="AR12">
        <v>3238.3876953125</v>
      </c>
      <c r="AS12">
        <v>3238.3876953125</v>
      </c>
      <c r="AT12">
        <v>0</v>
      </c>
      <c r="AU12">
        <v>3245.002685546875</v>
      </c>
      <c r="AV12">
        <v>3245.002685546875</v>
      </c>
      <c r="AW12">
        <v>0</v>
      </c>
      <c r="AY12">
        <v>10</v>
      </c>
      <c r="BA12">
        <f t="shared" si="0"/>
        <v>1.012939453125</v>
      </c>
      <c r="BB12">
        <f t="shared" si="1"/>
        <v>1.608154296875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4.41162109375</v>
      </c>
      <c r="BH12">
        <f t="shared" si="6"/>
        <v>15.05712890625</v>
      </c>
      <c r="BI12">
        <f t="shared" si="9"/>
        <v>150.639892578125</v>
      </c>
      <c r="BJ12">
        <f t="shared" si="7"/>
        <v>151.65234375</v>
      </c>
      <c r="BK12">
        <f t="shared" si="7"/>
        <v>152.76318359375</v>
      </c>
      <c r="BL12">
        <f t="shared" si="7"/>
        <v>153.277099609375</v>
      </c>
      <c r="BM12">
        <f t="shared" si="7"/>
        <v>157.786865234375</v>
      </c>
      <c r="BN12">
        <f t="shared" si="7"/>
        <v>160.78759765625</v>
      </c>
      <c r="BO12">
        <f t="shared" si="7"/>
        <v>165.710205078125</v>
      </c>
      <c r="BR12">
        <f t="shared" si="8"/>
        <v>159.458984375</v>
      </c>
    </row>
    <row r="13" spans="1:70" x14ac:dyDescent="0.2">
      <c r="A13" t="s">
        <v>250</v>
      </c>
      <c r="B13" t="s">
        <v>168</v>
      </c>
      <c r="C13" t="s">
        <v>154</v>
      </c>
      <c r="D13">
        <v>90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0.62632381916046143</v>
      </c>
      <c r="M13">
        <v>0.62632381916046143</v>
      </c>
      <c r="N13">
        <v>0</v>
      </c>
      <c r="O13">
        <v>3260.338623046875</v>
      </c>
      <c r="P13">
        <v>3260.338623046875</v>
      </c>
      <c r="Q13">
        <v>0</v>
      </c>
      <c r="S13">
        <v>3263.339599609375</v>
      </c>
      <c r="T13">
        <v>3263.339599609375</v>
      </c>
      <c r="U13">
        <v>0</v>
      </c>
      <c r="W13">
        <v>3255.8291015625</v>
      </c>
      <c r="X13">
        <v>3255.8291015625</v>
      </c>
      <c r="Y13">
        <v>0</v>
      </c>
      <c r="Z13">
        <v>3260.338623046875</v>
      </c>
      <c r="AA13">
        <v>3260.338623046875</v>
      </c>
      <c r="AB13">
        <v>0</v>
      </c>
      <c r="AC13">
        <v>3255.315185546875</v>
      </c>
      <c r="AD13">
        <v>3255.315185546875</v>
      </c>
      <c r="AE13">
        <v>0</v>
      </c>
      <c r="AF13">
        <v>3255.8291015625</v>
      </c>
      <c r="AG13">
        <v>3255.8291015625</v>
      </c>
      <c r="AH13">
        <v>0</v>
      </c>
      <c r="AI13">
        <v>3253.408447265625</v>
      </c>
      <c r="AJ13">
        <v>3253.408447265625</v>
      </c>
      <c r="AK13">
        <v>0</v>
      </c>
      <c r="AL13">
        <v>3255.315185546875</v>
      </c>
      <c r="AM13">
        <v>3255.315185546875</v>
      </c>
      <c r="AN13">
        <v>0</v>
      </c>
      <c r="AO13">
        <v>3252.415283203125</v>
      </c>
      <c r="AP13">
        <v>3252.415283203125</v>
      </c>
      <c r="AQ13">
        <v>0</v>
      </c>
      <c r="AR13">
        <v>3253.425048828125</v>
      </c>
      <c r="AS13">
        <v>3253.425048828125</v>
      </c>
      <c r="AT13">
        <v>0</v>
      </c>
      <c r="AU13">
        <v>3260.338623046875</v>
      </c>
      <c r="AV13">
        <v>3260.338623046875</v>
      </c>
      <c r="AW13">
        <v>0</v>
      </c>
      <c r="AY13">
        <v>11</v>
      </c>
      <c r="BA13">
        <f t="shared" si="0"/>
        <v>1.009765625</v>
      </c>
      <c r="BB13">
        <f t="shared" si="1"/>
        <v>1.90673828125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4.126708984375</v>
      </c>
      <c r="BH13">
        <f t="shared" si="6"/>
        <v>15.067626953125</v>
      </c>
      <c r="BI13">
        <f t="shared" si="9"/>
        <v>165.697021484375</v>
      </c>
      <c r="BJ13">
        <f t="shared" si="7"/>
        <v>166.7099609375</v>
      </c>
      <c r="BK13">
        <f t="shared" si="7"/>
        <v>168.318115234375</v>
      </c>
      <c r="BL13">
        <f t="shared" si="7"/>
        <v>168.83203125</v>
      </c>
      <c r="BM13">
        <f t="shared" si="7"/>
        <v>173.341552734375</v>
      </c>
      <c r="BN13">
        <f t="shared" si="7"/>
        <v>176.342529296875</v>
      </c>
      <c r="BO13">
        <f t="shared" si="7"/>
        <v>180.754150390625</v>
      </c>
      <c r="BR13">
        <f t="shared" si="8"/>
        <v>175.013916015625</v>
      </c>
    </row>
    <row r="14" spans="1:70" x14ac:dyDescent="0.2">
      <c r="A14" t="s">
        <v>251</v>
      </c>
      <c r="B14" t="s">
        <v>167</v>
      </c>
      <c r="C14" t="s">
        <v>154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0.68077278137207031</v>
      </c>
      <c r="M14">
        <v>0.68077278137207031</v>
      </c>
      <c r="N14">
        <v>0</v>
      </c>
      <c r="O14">
        <v>3276.089111328125</v>
      </c>
      <c r="P14">
        <v>3276.089111328125</v>
      </c>
      <c r="Q14">
        <v>0</v>
      </c>
      <c r="S14">
        <v>3279.090087890625</v>
      </c>
      <c r="T14">
        <v>3279.090087890625</v>
      </c>
      <c r="U14">
        <v>0</v>
      </c>
      <c r="W14">
        <v>3271.57958984375</v>
      </c>
      <c r="X14">
        <v>3271.57958984375</v>
      </c>
      <c r="Y14">
        <v>0</v>
      </c>
      <c r="Z14">
        <v>3276.089111328125</v>
      </c>
      <c r="AA14">
        <v>3276.089111328125</v>
      </c>
      <c r="AB14">
        <v>0</v>
      </c>
      <c r="AC14">
        <v>3271.065673828125</v>
      </c>
      <c r="AD14">
        <v>3271.065673828125</v>
      </c>
      <c r="AE14">
        <v>0</v>
      </c>
      <c r="AF14">
        <v>3271.57958984375</v>
      </c>
      <c r="AG14">
        <v>3271.57958984375</v>
      </c>
      <c r="AH14">
        <v>0</v>
      </c>
      <c r="AI14">
        <v>3268.462646484375</v>
      </c>
      <c r="AJ14">
        <v>3268.462646484375</v>
      </c>
      <c r="AK14">
        <v>0</v>
      </c>
      <c r="AL14">
        <v>3271.065673828125</v>
      </c>
      <c r="AM14">
        <v>3271.065673828125</v>
      </c>
      <c r="AN14">
        <v>0</v>
      </c>
      <c r="AO14">
        <v>3267.46630859375</v>
      </c>
      <c r="AP14">
        <v>3267.46630859375</v>
      </c>
      <c r="AQ14">
        <v>0</v>
      </c>
      <c r="AR14">
        <v>3268.479248046875</v>
      </c>
      <c r="AS14">
        <v>3268.479248046875</v>
      </c>
      <c r="AT14">
        <v>0</v>
      </c>
      <c r="AU14">
        <v>3276.089111328125</v>
      </c>
      <c r="AV14">
        <v>3276.089111328125</v>
      </c>
      <c r="AW14">
        <v>0</v>
      </c>
      <c r="AY14">
        <v>12</v>
      </c>
      <c r="BA14">
        <f t="shared" si="0"/>
        <v>1.012939453125</v>
      </c>
      <c r="BB14">
        <f t="shared" si="1"/>
        <v>2.60302734375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3.430908203125</v>
      </c>
      <c r="BH14">
        <f t="shared" si="6"/>
        <v>15.0712890625</v>
      </c>
      <c r="BI14">
        <f t="shared" si="9"/>
        <v>180.7646484375</v>
      </c>
      <c r="BJ14">
        <f t="shared" si="7"/>
        <v>181.7744140625</v>
      </c>
      <c r="BK14">
        <f t="shared" si="7"/>
        <v>183.68115234375</v>
      </c>
      <c r="BL14">
        <f t="shared" si="7"/>
        <v>184.195068359375</v>
      </c>
      <c r="BM14">
        <f t="shared" si="7"/>
        <v>188.70458984375</v>
      </c>
      <c r="BN14">
        <f t="shared" si="7"/>
        <v>191.70556640625</v>
      </c>
      <c r="BO14">
        <f t="shared" si="7"/>
        <v>195.832275390625</v>
      </c>
      <c r="BR14">
        <f t="shared" si="8"/>
        <v>190.376953125</v>
      </c>
    </row>
    <row r="15" spans="1:70" x14ac:dyDescent="0.2">
      <c r="A15" t="s">
        <v>250</v>
      </c>
      <c r="B15" t="s">
        <v>242</v>
      </c>
      <c r="C15" t="s">
        <v>68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0.7969214916229248</v>
      </c>
      <c r="M15">
        <v>0.7969214916229248</v>
      </c>
      <c r="N15">
        <v>0</v>
      </c>
      <c r="O15">
        <v>3290.049072265625</v>
      </c>
      <c r="P15">
        <v>3290.049072265625</v>
      </c>
      <c r="Q15">
        <v>0</v>
      </c>
      <c r="S15">
        <v>3293.0498046875</v>
      </c>
      <c r="T15">
        <v>3293.0498046875</v>
      </c>
      <c r="U15">
        <v>0</v>
      </c>
      <c r="W15">
        <v>3285.539306640625</v>
      </c>
      <c r="X15">
        <v>3285.539306640625</v>
      </c>
      <c r="Y15">
        <v>0</v>
      </c>
      <c r="Z15">
        <v>3290.049072265625</v>
      </c>
      <c r="AA15">
        <v>3290.049072265625</v>
      </c>
      <c r="AB15">
        <v>0</v>
      </c>
      <c r="AC15">
        <v>3285.025390625</v>
      </c>
      <c r="AD15">
        <v>3285.025390625</v>
      </c>
      <c r="AE15">
        <v>0</v>
      </c>
      <c r="AF15">
        <v>3285.539306640625</v>
      </c>
      <c r="AG15">
        <v>3285.539306640625</v>
      </c>
      <c r="AH15">
        <v>0</v>
      </c>
      <c r="AI15">
        <v>3283.5166015625</v>
      </c>
      <c r="AJ15">
        <v>3283.5166015625</v>
      </c>
      <c r="AK15">
        <v>0</v>
      </c>
      <c r="AL15">
        <v>3285.025390625</v>
      </c>
      <c r="AM15">
        <v>3285.025390625</v>
      </c>
      <c r="AN15">
        <v>0</v>
      </c>
      <c r="AO15">
        <v>3282.52099609375</v>
      </c>
      <c r="AP15">
        <v>3282.52099609375</v>
      </c>
      <c r="AQ15">
        <v>0</v>
      </c>
      <c r="AR15">
        <v>3283.533203125</v>
      </c>
      <c r="AS15">
        <v>3283.533203125</v>
      </c>
      <c r="AT15">
        <v>0</v>
      </c>
      <c r="AU15">
        <v>3290.049072265625</v>
      </c>
      <c r="AV15">
        <v>3290.049072265625</v>
      </c>
      <c r="AW15">
        <v>0</v>
      </c>
      <c r="AY15">
        <v>13</v>
      </c>
      <c r="BA15">
        <f t="shared" si="0"/>
        <v>1.01220703125</v>
      </c>
      <c r="BB15">
        <f t="shared" si="1"/>
        <v>1.5087890625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4.52490234375</v>
      </c>
      <c r="BH15">
        <f t="shared" si="6"/>
        <v>15.0703125</v>
      </c>
      <c r="BI15">
        <f t="shared" si="9"/>
        <v>195.8359375</v>
      </c>
      <c r="BJ15">
        <f t="shared" si="7"/>
        <v>196.848876953125</v>
      </c>
      <c r="BK15">
        <f t="shared" si="7"/>
        <v>199.451904296875</v>
      </c>
      <c r="BL15">
        <f t="shared" si="7"/>
        <v>199.9658203125</v>
      </c>
      <c r="BM15">
        <f t="shared" si="7"/>
        <v>204.475341796875</v>
      </c>
      <c r="BN15">
        <f t="shared" si="7"/>
        <v>207.476318359375</v>
      </c>
      <c r="BO15">
        <f t="shared" si="7"/>
        <v>210.9072265625</v>
      </c>
      <c r="BR15">
        <f t="shared" si="8"/>
        <v>206.147705078125</v>
      </c>
    </row>
    <row r="16" spans="1:70" x14ac:dyDescent="0.2">
      <c r="A16" t="s">
        <v>251</v>
      </c>
      <c r="B16" t="s">
        <v>163</v>
      </c>
      <c r="C16" t="s">
        <v>75</v>
      </c>
      <c r="D16">
        <v>-60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73</v>
      </c>
      <c r="L16">
        <v>1.5255552530288701</v>
      </c>
      <c r="M16">
        <v>1.5255552530288701</v>
      </c>
      <c r="N16">
        <v>0</v>
      </c>
      <c r="O16">
        <v>3306.197265625</v>
      </c>
      <c r="P16">
        <v>3306.197265625</v>
      </c>
      <c r="Q16">
        <v>0</v>
      </c>
      <c r="S16">
        <v>3309.1982421875</v>
      </c>
      <c r="T16">
        <v>3309.1982421875</v>
      </c>
      <c r="U16">
        <v>0</v>
      </c>
      <c r="W16">
        <v>3301.687744140625</v>
      </c>
      <c r="X16">
        <v>3301.687744140625</v>
      </c>
      <c r="Y16">
        <v>0</v>
      </c>
      <c r="Z16">
        <v>3306.197265625</v>
      </c>
      <c r="AA16">
        <v>3306.197265625</v>
      </c>
      <c r="AB16">
        <v>0</v>
      </c>
      <c r="AC16">
        <v>3301.173828125</v>
      </c>
      <c r="AD16">
        <v>3301.173828125</v>
      </c>
      <c r="AE16">
        <v>0</v>
      </c>
      <c r="AF16">
        <v>3301.687744140625</v>
      </c>
      <c r="AG16">
        <v>3301.687744140625</v>
      </c>
      <c r="AH16">
        <v>0</v>
      </c>
      <c r="AI16">
        <v>3298.57080078125</v>
      </c>
      <c r="AJ16">
        <v>3298.57080078125</v>
      </c>
      <c r="AK16">
        <v>0</v>
      </c>
      <c r="AL16">
        <v>3301.173828125</v>
      </c>
      <c r="AM16">
        <v>3301.173828125</v>
      </c>
      <c r="AN16">
        <v>0</v>
      </c>
      <c r="AO16">
        <v>3297.57470703125</v>
      </c>
      <c r="AP16">
        <v>3297.57470703125</v>
      </c>
      <c r="AQ16">
        <v>0</v>
      </c>
      <c r="AR16">
        <v>3298.58740234375</v>
      </c>
      <c r="AS16">
        <v>3298.58740234375</v>
      </c>
      <c r="AT16">
        <v>0</v>
      </c>
      <c r="AU16">
        <v>3306.197265625</v>
      </c>
      <c r="AV16">
        <v>3306.197265625</v>
      </c>
      <c r="AW16">
        <v>0</v>
      </c>
      <c r="AY16">
        <v>14</v>
      </c>
      <c r="BA16">
        <f t="shared" si="0"/>
        <v>1.0126953125</v>
      </c>
      <c r="BB16">
        <f t="shared" si="1"/>
        <v>2.60302734375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3.4169921875</v>
      </c>
      <c r="BH16">
        <f t="shared" si="6"/>
        <v>15.05712890625</v>
      </c>
      <c r="BI16">
        <f t="shared" si="9"/>
        <v>210.90625</v>
      </c>
      <c r="BJ16">
        <f t="shared" si="7"/>
        <v>211.91845703125</v>
      </c>
      <c r="BK16">
        <f t="shared" si="7"/>
        <v>213.42724609375</v>
      </c>
      <c r="BL16">
        <f t="shared" si="7"/>
        <v>213.941162109375</v>
      </c>
      <c r="BM16">
        <f t="shared" si="7"/>
        <v>218.450927734375</v>
      </c>
      <c r="BN16">
        <f t="shared" si="7"/>
        <v>221.45166015625</v>
      </c>
      <c r="BO16">
        <f t="shared" si="7"/>
        <v>225.9765625</v>
      </c>
      <c r="BR16">
        <f t="shared" si="8"/>
        <v>220.123046875</v>
      </c>
    </row>
    <row r="17" spans="1:70" x14ac:dyDescent="0.2">
      <c r="A17" t="s">
        <v>251</v>
      </c>
      <c r="B17" t="s">
        <v>232</v>
      </c>
      <c r="C17" t="s">
        <v>68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0.72482627630233765</v>
      </c>
      <c r="M17">
        <v>0.72482627630233765</v>
      </c>
      <c r="N17">
        <v>0</v>
      </c>
      <c r="O17">
        <v>3320.43896484375</v>
      </c>
      <c r="P17">
        <v>3320.43896484375</v>
      </c>
      <c r="Q17">
        <v>0</v>
      </c>
      <c r="S17">
        <v>3323.439697265625</v>
      </c>
      <c r="T17">
        <v>3323.439697265625</v>
      </c>
      <c r="U17">
        <v>0</v>
      </c>
      <c r="W17">
        <v>3315.929443359375</v>
      </c>
      <c r="X17">
        <v>3315.929443359375</v>
      </c>
      <c r="Y17">
        <v>0</v>
      </c>
      <c r="Z17">
        <v>3320.43896484375</v>
      </c>
      <c r="AA17">
        <v>3320.43896484375</v>
      </c>
      <c r="AB17">
        <v>0</v>
      </c>
      <c r="AC17">
        <v>3315.416748046875</v>
      </c>
      <c r="AD17">
        <v>3315.416748046875</v>
      </c>
      <c r="AE17">
        <v>0</v>
      </c>
      <c r="AF17">
        <v>3315.929443359375</v>
      </c>
      <c r="AG17">
        <v>3315.929443359375</v>
      </c>
      <c r="AH17">
        <v>0</v>
      </c>
      <c r="AI17">
        <v>3313.608154296875</v>
      </c>
      <c r="AJ17">
        <v>3313.608154296875</v>
      </c>
      <c r="AK17">
        <v>0</v>
      </c>
      <c r="AL17">
        <v>3315.416748046875</v>
      </c>
      <c r="AM17">
        <v>3315.416748046875</v>
      </c>
      <c r="AN17">
        <v>0</v>
      </c>
      <c r="AO17">
        <v>3312.615234375</v>
      </c>
      <c r="AP17">
        <v>3312.615234375</v>
      </c>
      <c r="AQ17">
        <v>0</v>
      </c>
      <c r="AR17">
        <v>3313.624755859375</v>
      </c>
      <c r="AS17">
        <v>3313.624755859375</v>
      </c>
      <c r="AT17">
        <v>0</v>
      </c>
      <c r="AU17">
        <v>3320.43896484375</v>
      </c>
      <c r="AV17">
        <v>3320.43896484375</v>
      </c>
      <c r="AW17">
        <v>0</v>
      </c>
      <c r="AY17">
        <v>15</v>
      </c>
      <c r="BA17">
        <f t="shared" si="0"/>
        <v>1.009521484375</v>
      </c>
      <c r="BB17">
        <f t="shared" si="1"/>
        <v>1.80859375</v>
      </c>
      <c r="BC17">
        <f t="shared" si="2"/>
        <v>0.5126953125</v>
      </c>
      <c r="BD17">
        <f t="shared" si="3"/>
        <v>4.509521484375</v>
      </c>
      <c r="BE17">
        <f t="shared" si="4"/>
        <v>3.000732421875</v>
      </c>
      <c r="BF17">
        <f t="shared" si="5"/>
        <v>4.213134765625</v>
      </c>
      <c r="BH17">
        <f t="shared" si="6"/>
        <v>15.05419921875</v>
      </c>
      <c r="BI17">
        <f t="shared" si="9"/>
        <v>225.96337890625</v>
      </c>
      <c r="BJ17">
        <f t="shared" si="7"/>
        <v>226.97607421875</v>
      </c>
      <c r="BK17">
        <f t="shared" si="7"/>
        <v>229.5791015625</v>
      </c>
      <c r="BL17">
        <f t="shared" si="7"/>
        <v>230.093017578125</v>
      </c>
      <c r="BM17">
        <f t="shared" si="7"/>
        <v>234.6025390625</v>
      </c>
      <c r="BN17">
        <f t="shared" si="7"/>
        <v>237.603515625</v>
      </c>
      <c r="BO17">
        <f t="shared" si="7"/>
        <v>241.0205078125</v>
      </c>
      <c r="BR17">
        <f t="shared" si="8"/>
        <v>236.27490234375</v>
      </c>
    </row>
    <row r="18" spans="1:70" x14ac:dyDescent="0.2">
      <c r="A18" t="s">
        <v>251</v>
      </c>
      <c r="B18" t="s">
        <v>225</v>
      </c>
      <c r="C18" t="s">
        <v>174</v>
      </c>
      <c r="D18">
        <v>-90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73</v>
      </c>
      <c r="L18">
        <v>1.766127467155457</v>
      </c>
      <c r="M18">
        <v>1.766127467155457</v>
      </c>
      <c r="N18">
        <v>0</v>
      </c>
      <c r="O18">
        <v>3334.6806640625</v>
      </c>
      <c r="P18">
        <v>3334.6806640625</v>
      </c>
      <c r="Q18">
        <v>0</v>
      </c>
      <c r="S18">
        <v>3337.681396484375</v>
      </c>
      <c r="T18">
        <v>3337.681396484375</v>
      </c>
      <c r="U18">
        <v>0</v>
      </c>
      <c r="W18">
        <v>3330.171142578125</v>
      </c>
      <c r="X18">
        <v>3330.171142578125</v>
      </c>
      <c r="Y18">
        <v>0</v>
      </c>
      <c r="Z18">
        <v>3334.6806640625</v>
      </c>
      <c r="AA18">
        <v>3334.6806640625</v>
      </c>
      <c r="AB18">
        <v>0</v>
      </c>
      <c r="AC18">
        <v>3329.656982421875</v>
      </c>
      <c r="AD18">
        <v>3329.656982421875</v>
      </c>
      <c r="AE18">
        <v>0</v>
      </c>
      <c r="AF18">
        <v>3330.171142578125</v>
      </c>
      <c r="AG18">
        <v>3330.171142578125</v>
      </c>
      <c r="AH18">
        <v>0</v>
      </c>
      <c r="AI18">
        <v>3328.645751953125</v>
      </c>
      <c r="AJ18">
        <v>3328.645751953125</v>
      </c>
      <c r="AK18">
        <v>0</v>
      </c>
      <c r="AL18">
        <v>3329.656982421875</v>
      </c>
      <c r="AM18">
        <v>3329.656982421875</v>
      </c>
      <c r="AN18">
        <v>0</v>
      </c>
      <c r="AO18">
        <v>3327.65283203125</v>
      </c>
      <c r="AP18">
        <v>3327.65283203125</v>
      </c>
      <c r="AQ18">
        <v>0</v>
      </c>
      <c r="AR18">
        <v>3328.662353515625</v>
      </c>
      <c r="AS18">
        <v>3328.662353515625</v>
      </c>
      <c r="AT18">
        <v>0</v>
      </c>
      <c r="AU18">
        <v>3334.6806640625</v>
      </c>
      <c r="AV18">
        <v>3334.6806640625</v>
      </c>
      <c r="AW18">
        <v>0</v>
      </c>
      <c r="AY18">
        <v>16</v>
      </c>
      <c r="BA18">
        <f t="shared" si="0"/>
        <v>1.009521484375</v>
      </c>
      <c r="BB18">
        <f t="shared" si="1"/>
        <v>1.01123046875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5.009033203125</v>
      </c>
      <c r="BH18">
        <f t="shared" si="6"/>
        <v>15.05419921875</v>
      </c>
      <c r="BI18">
        <f t="shared" si="9"/>
        <v>241.017578125</v>
      </c>
      <c r="BJ18">
        <f t="shared" si="7"/>
        <v>242.027099609375</v>
      </c>
      <c r="BK18">
        <f t="shared" si="7"/>
        <v>243.835693359375</v>
      </c>
      <c r="BL18">
        <f t="shared" si="7"/>
        <v>244.348388671875</v>
      </c>
      <c r="BM18">
        <f t="shared" si="7"/>
        <v>248.85791015625</v>
      </c>
      <c r="BN18">
        <f t="shared" si="7"/>
        <v>251.858642578125</v>
      </c>
      <c r="BO18">
        <f t="shared" si="7"/>
        <v>256.07177734375</v>
      </c>
      <c r="BR18">
        <f t="shared" si="8"/>
        <v>250.5302734375</v>
      </c>
    </row>
    <row r="19" spans="1:70" x14ac:dyDescent="0.2">
      <c r="A19" t="s">
        <v>251</v>
      </c>
      <c r="B19" t="s">
        <v>226</v>
      </c>
      <c r="C19" t="s">
        <v>63</v>
      </c>
      <c r="D19">
        <v>-150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0.73768818378448486</v>
      </c>
      <c r="M19">
        <v>0.73768818378448486</v>
      </c>
      <c r="N19">
        <v>0</v>
      </c>
      <c r="O19">
        <v>3350.115966796875</v>
      </c>
      <c r="P19">
        <v>3350.115966796875</v>
      </c>
      <c r="Q19">
        <v>0</v>
      </c>
      <c r="S19">
        <v>3353.116943359375</v>
      </c>
      <c r="T19">
        <v>3353.116943359375</v>
      </c>
      <c r="U19">
        <v>0</v>
      </c>
      <c r="W19">
        <v>3345.6064453125</v>
      </c>
      <c r="X19">
        <v>3345.6064453125</v>
      </c>
      <c r="Y19">
        <v>0</v>
      </c>
      <c r="Z19">
        <v>3350.115966796875</v>
      </c>
      <c r="AA19">
        <v>3350.115966796875</v>
      </c>
      <c r="AB19">
        <v>0</v>
      </c>
      <c r="AC19">
        <v>3345.092529296875</v>
      </c>
      <c r="AD19">
        <v>3345.092529296875</v>
      </c>
      <c r="AE19">
        <v>0</v>
      </c>
      <c r="AF19">
        <v>3345.6064453125</v>
      </c>
      <c r="AG19">
        <v>3345.6064453125</v>
      </c>
      <c r="AH19">
        <v>0</v>
      </c>
      <c r="AI19">
        <v>3343.683349609375</v>
      </c>
      <c r="AJ19">
        <v>3343.683349609375</v>
      </c>
      <c r="AK19">
        <v>0</v>
      </c>
      <c r="AL19">
        <v>3345.092529296875</v>
      </c>
      <c r="AM19">
        <v>3345.092529296875</v>
      </c>
      <c r="AN19">
        <v>0</v>
      </c>
      <c r="AO19">
        <v>3342.6904296875</v>
      </c>
      <c r="AP19">
        <v>3342.6904296875</v>
      </c>
      <c r="AQ19">
        <v>0</v>
      </c>
      <c r="AR19">
        <v>3343.69970703125</v>
      </c>
      <c r="AS19">
        <v>3343.69970703125</v>
      </c>
      <c r="AT19">
        <v>0</v>
      </c>
      <c r="AU19">
        <v>3350.115966796875</v>
      </c>
      <c r="AV19">
        <v>3350.115966796875</v>
      </c>
      <c r="AW19">
        <v>0</v>
      </c>
      <c r="AY19">
        <v>17</v>
      </c>
      <c r="BA19">
        <f t="shared" si="0"/>
        <v>1.00927734375</v>
      </c>
      <c r="BB19">
        <f t="shared" si="1"/>
        <v>1.4091796875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4.6123046875</v>
      </c>
      <c r="BH19">
        <f t="shared" si="6"/>
        <v>15.05517578125</v>
      </c>
      <c r="BI19">
        <f t="shared" si="9"/>
        <v>256.07177734375</v>
      </c>
      <c r="BJ19">
        <f t="shared" ref="BJ19:BO31" si="10">BI19+BA18</f>
        <v>257.081298828125</v>
      </c>
      <c r="BK19">
        <f t="shared" si="10"/>
        <v>258.092529296875</v>
      </c>
      <c r="BL19">
        <f t="shared" si="10"/>
        <v>258.606689453125</v>
      </c>
      <c r="BM19">
        <f t="shared" si="10"/>
        <v>263.1162109375</v>
      </c>
      <c r="BN19">
        <f t="shared" si="10"/>
        <v>266.116943359375</v>
      </c>
      <c r="BO19">
        <f t="shared" si="10"/>
        <v>271.1259765625</v>
      </c>
      <c r="BR19">
        <f t="shared" si="8"/>
        <v>264.78857421875</v>
      </c>
    </row>
    <row r="20" spans="1:70" x14ac:dyDescent="0.2">
      <c r="A20" t="s">
        <v>251</v>
      </c>
      <c r="B20" t="s">
        <v>151</v>
      </c>
      <c r="C20" t="s">
        <v>152</v>
      </c>
      <c r="D20">
        <v>-30</v>
      </c>
      <c r="E20">
        <v>2</v>
      </c>
      <c r="F20" t="s">
        <v>72</v>
      </c>
      <c r="G20">
        <v>1</v>
      </c>
      <c r="H20">
        <v>1</v>
      </c>
      <c r="I20">
        <v>1</v>
      </c>
      <c r="J20">
        <v>0</v>
      </c>
      <c r="K20" t="s">
        <v>73</v>
      </c>
      <c r="L20">
        <v>1.6991081237792971</v>
      </c>
      <c r="M20">
        <v>1.6991081237792971</v>
      </c>
      <c r="N20">
        <v>0</v>
      </c>
      <c r="O20">
        <v>3364.95458984375</v>
      </c>
      <c r="P20">
        <v>3364.95458984375</v>
      </c>
      <c r="Q20">
        <v>0</v>
      </c>
      <c r="S20">
        <v>3367.955322265625</v>
      </c>
      <c r="T20">
        <v>3367.955322265625</v>
      </c>
      <c r="U20">
        <v>0</v>
      </c>
      <c r="W20">
        <v>3360.445068359375</v>
      </c>
      <c r="X20">
        <v>3360.445068359375</v>
      </c>
      <c r="Y20">
        <v>0</v>
      </c>
      <c r="Z20">
        <v>3364.95458984375</v>
      </c>
      <c r="AA20">
        <v>3364.95458984375</v>
      </c>
      <c r="AB20">
        <v>0</v>
      </c>
      <c r="AC20">
        <v>3359.930908203125</v>
      </c>
      <c r="AD20">
        <v>3359.930908203125</v>
      </c>
      <c r="AE20">
        <v>0</v>
      </c>
      <c r="AF20">
        <v>3360.445068359375</v>
      </c>
      <c r="AG20">
        <v>3360.445068359375</v>
      </c>
      <c r="AH20">
        <v>0</v>
      </c>
      <c r="AI20">
        <v>3358.720703125</v>
      </c>
      <c r="AJ20">
        <v>3358.720703125</v>
      </c>
      <c r="AK20">
        <v>0</v>
      </c>
      <c r="AL20">
        <v>3359.930908203125</v>
      </c>
      <c r="AM20">
        <v>3359.930908203125</v>
      </c>
      <c r="AN20">
        <v>0</v>
      </c>
      <c r="AO20">
        <v>3357.729248046875</v>
      </c>
      <c r="AP20">
        <v>3357.729248046875</v>
      </c>
      <c r="AQ20">
        <v>0</v>
      </c>
      <c r="AR20">
        <v>3358.7373046875</v>
      </c>
      <c r="AS20">
        <v>3358.7373046875</v>
      </c>
      <c r="AT20">
        <v>0</v>
      </c>
      <c r="AU20">
        <v>3364.95458984375</v>
      </c>
      <c r="AV20">
        <v>3364.95458984375</v>
      </c>
      <c r="AW20">
        <v>0</v>
      </c>
      <c r="AY20">
        <v>18</v>
      </c>
      <c r="BA20">
        <f t="shared" si="0"/>
        <v>1.008056640625</v>
      </c>
      <c r="BB20">
        <f t="shared" si="1"/>
        <v>1.210205078125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4.8232421875</v>
      </c>
      <c r="BH20">
        <f t="shared" si="6"/>
        <v>15.06591796875</v>
      </c>
      <c r="BI20">
        <f t="shared" si="9"/>
        <v>271.126953125</v>
      </c>
      <c r="BJ20">
        <f t="shared" si="10"/>
        <v>272.13623046875</v>
      </c>
      <c r="BK20">
        <f t="shared" si="10"/>
        <v>273.54541015625</v>
      </c>
      <c r="BL20">
        <f t="shared" si="10"/>
        <v>274.059326171875</v>
      </c>
      <c r="BM20">
        <f t="shared" si="10"/>
        <v>278.56884765625</v>
      </c>
      <c r="BN20">
        <f t="shared" si="10"/>
        <v>281.56982421875</v>
      </c>
      <c r="BO20">
        <f t="shared" si="10"/>
        <v>286.18212890625</v>
      </c>
      <c r="BR20">
        <f t="shared" si="8"/>
        <v>280.2412109375</v>
      </c>
    </row>
    <row r="21" spans="1:70" x14ac:dyDescent="0.2">
      <c r="A21" t="s">
        <v>250</v>
      </c>
      <c r="B21" t="s">
        <v>229</v>
      </c>
      <c r="C21" t="s">
        <v>174</v>
      </c>
      <c r="D21">
        <v>60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1.4136601686477659</v>
      </c>
      <c r="M21">
        <v>1.4136601686477659</v>
      </c>
      <c r="N21">
        <v>0</v>
      </c>
      <c r="O21">
        <v>3380.705078125</v>
      </c>
      <c r="P21">
        <v>3380.705078125</v>
      </c>
      <c r="Q21">
        <v>0</v>
      </c>
      <c r="S21">
        <v>3383.705810546875</v>
      </c>
      <c r="T21">
        <v>3383.705810546875</v>
      </c>
      <c r="U21">
        <v>0</v>
      </c>
      <c r="W21">
        <v>3376.1953125</v>
      </c>
      <c r="X21">
        <v>3376.1953125</v>
      </c>
      <c r="Y21">
        <v>0</v>
      </c>
      <c r="Z21">
        <v>3380.705078125</v>
      </c>
      <c r="AA21">
        <v>3380.705078125</v>
      </c>
      <c r="AB21">
        <v>0</v>
      </c>
      <c r="AC21">
        <v>3375.681396484375</v>
      </c>
      <c r="AD21">
        <v>3375.681396484375</v>
      </c>
      <c r="AE21">
        <v>0</v>
      </c>
      <c r="AF21">
        <v>3376.1953125</v>
      </c>
      <c r="AG21">
        <v>3376.1953125</v>
      </c>
      <c r="AH21">
        <v>0</v>
      </c>
      <c r="AI21">
        <v>3373.77490234375</v>
      </c>
      <c r="AJ21">
        <v>3373.77490234375</v>
      </c>
      <c r="AK21">
        <v>0</v>
      </c>
      <c r="AL21">
        <v>3375.681396484375</v>
      </c>
      <c r="AM21">
        <v>3375.681396484375</v>
      </c>
      <c r="AN21">
        <v>0</v>
      </c>
      <c r="AO21">
        <v>3372.778564453125</v>
      </c>
      <c r="AP21">
        <v>3372.778564453125</v>
      </c>
      <c r="AQ21">
        <v>0</v>
      </c>
      <c r="AR21">
        <v>3373.791259765625</v>
      </c>
      <c r="AS21">
        <v>3373.791259765625</v>
      </c>
      <c r="AT21">
        <v>0</v>
      </c>
      <c r="AU21">
        <v>3380.705078125</v>
      </c>
      <c r="AV21">
        <v>3380.705078125</v>
      </c>
      <c r="AW21">
        <v>0</v>
      </c>
      <c r="AY21">
        <v>19</v>
      </c>
      <c r="BA21">
        <f t="shared" si="0"/>
        <v>1.0126953125</v>
      </c>
      <c r="BB21">
        <f t="shared" si="1"/>
        <v>1.906494140625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4.114013671875</v>
      </c>
      <c r="BH21">
        <f t="shared" si="6"/>
        <v>15.0576171875</v>
      </c>
      <c r="BI21">
        <f t="shared" si="9"/>
        <v>286.19287109375</v>
      </c>
      <c r="BJ21">
        <f t="shared" si="10"/>
        <v>287.200927734375</v>
      </c>
      <c r="BK21">
        <f t="shared" si="10"/>
        <v>288.4111328125</v>
      </c>
      <c r="BL21">
        <f t="shared" si="10"/>
        <v>288.92529296875</v>
      </c>
      <c r="BM21">
        <f t="shared" si="10"/>
        <v>293.434814453125</v>
      </c>
      <c r="BN21">
        <f t="shared" si="10"/>
        <v>296.435546875</v>
      </c>
      <c r="BO21">
        <f t="shared" si="10"/>
        <v>301.2587890625</v>
      </c>
      <c r="BR21">
        <f t="shared" si="8"/>
        <v>295.107177734375</v>
      </c>
    </row>
    <row r="22" spans="1:70" x14ac:dyDescent="0.2">
      <c r="A22" t="s">
        <v>250</v>
      </c>
      <c r="B22" t="s">
        <v>173</v>
      </c>
      <c r="C22" t="s">
        <v>174</v>
      </c>
      <c r="D22">
        <v>120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73</v>
      </c>
      <c r="L22">
        <v>1.600635886192322</v>
      </c>
      <c r="M22">
        <v>1.600635886192322</v>
      </c>
      <c r="N22">
        <v>0</v>
      </c>
      <c r="O22">
        <v>3395.64306640625</v>
      </c>
      <c r="P22">
        <v>3395.64306640625</v>
      </c>
      <c r="Q22">
        <v>0</v>
      </c>
      <c r="S22">
        <v>3398.643798828125</v>
      </c>
      <c r="T22">
        <v>3398.643798828125</v>
      </c>
      <c r="U22">
        <v>0</v>
      </c>
      <c r="W22">
        <v>3391.13330078125</v>
      </c>
      <c r="X22">
        <v>3391.13330078125</v>
      </c>
      <c r="Y22">
        <v>0</v>
      </c>
      <c r="Z22">
        <v>3395.64306640625</v>
      </c>
      <c r="AA22">
        <v>3395.64306640625</v>
      </c>
      <c r="AB22">
        <v>0</v>
      </c>
      <c r="AC22">
        <v>3390.619384765625</v>
      </c>
      <c r="AD22">
        <v>3390.619384765625</v>
      </c>
      <c r="AE22">
        <v>0</v>
      </c>
      <c r="AF22">
        <v>3391.13330078125</v>
      </c>
      <c r="AG22">
        <v>3391.13330078125</v>
      </c>
      <c r="AH22">
        <v>0</v>
      </c>
      <c r="AI22">
        <v>3388.812255859375</v>
      </c>
      <c r="AJ22">
        <v>3388.812255859375</v>
      </c>
      <c r="AK22">
        <v>0</v>
      </c>
      <c r="AL22">
        <v>3390.619384765625</v>
      </c>
      <c r="AM22">
        <v>3390.619384765625</v>
      </c>
      <c r="AN22">
        <v>0</v>
      </c>
      <c r="AO22">
        <v>3387.81982421875</v>
      </c>
      <c r="AP22">
        <v>3387.81982421875</v>
      </c>
      <c r="AQ22">
        <v>0</v>
      </c>
      <c r="AR22">
        <v>3388.828857421875</v>
      </c>
      <c r="AS22">
        <v>3388.828857421875</v>
      </c>
      <c r="AT22">
        <v>0</v>
      </c>
      <c r="AU22">
        <v>3395.64306640625</v>
      </c>
      <c r="AV22">
        <v>3395.64306640625</v>
      </c>
      <c r="AW22">
        <v>0</v>
      </c>
      <c r="AY22">
        <v>20</v>
      </c>
      <c r="BA22">
        <f t="shared" si="0"/>
        <v>1.009033203125</v>
      </c>
      <c r="BB22">
        <f t="shared" si="1"/>
        <v>1.80712890625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4.212890625</v>
      </c>
      <c r="BH22">
        <f t="shared" si="6"/>
        <v>15.053466796875</v>
      </c>
      <c r="BI22">
        <f t="shared" si="9"/>
        <v>301.25048828125</v>
      </c>
      <c r="BJ22">
        <f t="shared" si="10"/>
        <v>302.26318359375</v>
      </c>
      <c r="BK22">
        <f t="shared" si="10"/>
        <v>304.169677734375</v>
      </c>
      <c r="BL22">
        <f t="shared" si="10"/>
        <v>304.68359375</v>
      </c>
      <c r="BM22">
        <f t="shared" si="10"/>
        <v>309.193359375</v>
      </c>
      <c r="BN22">
        <f t="shared" si="10"/>
        <v>312.194091796875</v>
      </c>
      <c r="BO22">
        <f t="shared" si="10"/>
        <v>316.30810546875</v>
      </c>
      <c r="BR22">
        <f t="shared" si="8"/>
        <v>310.865478515625</v>
      </c>
    </row>
    <row r="23" spans="1:70" x14ac:dyDescent="0.2">
      <c r="A23" t="s">
        <v>250</v>
      </c>
      <c r="B23" t="s">
        <v>240</v>
      </c>
      <c r="C23" t="s">
        <v>75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0.74121230840682983</v>
      </c>
      <c r="M23">
        <v>0.74121230840682983</v>
      </c>
      <c r="N23">
        <v>0</v>
      </c>
      <c r="O23">
        <v>3411.078369140625</v>
      </c>
      <c r="P23">
        <v>3411.078369140625</v>
      </c>
      <c r="Q23">
        <v>0</v>
      </c>
      <c r="S23">
        <v>3414.079345703125</v>
      </c>
      <c r="T23">
        <v>3414.079345703125</v>
      </c>
      <c r="U23">
        <v>0</v>
      </c>
      <c r="W23">
        <v>3406.56884765625</v>
      </c>
      <c r="X23">
        <v>3406.56884765625</v>
      </c>
      <c r="Y23">
        <v>0</v>
      </c>
      <c r="Z23">
        <v>3411.078369140625</v>
      </c>
      <c r="AA23">
        <v>3411.078369140625</v>
      </c>
      <c r="AB23">
        <v>0</v>
      </c>
      <c r="AC23">
        <v>3406.054931640625</v>
      </c>
      <c r="AD23">
        <v>3406.054931640625</v>
      </c>
      <c r="AE23">
        <v>0</v>
      </c>
      <c r="AF23">
        <v>3406.56884765625</v>
      </c>
      <c r="AG23">
        <v>3406.56884765625</v>
      </c>
      <c r="AH23">
        <v>0</v>
      </c>
      <c r="AI23">
        <v>3403.849853515625</v>
      </c>
      <c r="AJ23">
        <v>3403.849853515625</v>
      </c>
      <c r="AK23">
        <v>0</v>
      </c>
      <c r="AL23">
        <v>3406.054931640625</v>
      </c>
      <c r="AM23">
        <v>3406.054931640625</v>
      </c>
      <c r="AN23">
        <v>0</v>
      </c>
      <c r="AO23">
        <v>3402.856689453125</v>
      </c>
      <c r="AP23">
        <v>3402.856689453125</v>
      </c>
      <c r="AQ23">
        <v>0</v>
      </c>
      <c r="AR23">
        <v>3403.866455078125</v>
      </c>
      <c r="AS23">
        <v>3403.866455078125</v>
      </c>
      <c r="AT23">
        <v>0</v>
      </c>
      <c r="AU23">
        <v>3411.078369140625</v>
      </c>
      <c r="AV23">
        <v>3411.078369140625</v>
      </c>
      <c r="AW23">
        <v>0</v>
      </c>
      <c r="AY23">
        <v>21</v>
      </c>
      <c r="BA23">
        <f t="shared" si="0"/>
        <v>1.009765625</v>
      </c>
      <c r="BB23">
        <f t="shared" si="1"/>
        <v>2.205078125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3.815673828125</v>
      </c>
      <c r="BH23">
        <f t="shared" si="6"/>
        <v>15.054931640625</v>
      </c>
      <c r="BI23">
        <f t="shared" si="9"/>
        <v>316.303955078125</v>
      </c>
      <c r="BJ23">
        <f t="shared" si="10"/>
        <v>317.31298828125</v>
      </c>
      <c r="BK23">
        <f t="shared" si="10"/>
        <v>319.1201171875</v>
      </c>
      <c r="BL23">
        <f t="shared" si="10"/>
        <v>319.634033203125</v>
      </c>
      <c r="BM23">
        <f t="shared" si="10"/>
        <v>324.143798828125</v>
      </c>
      <c r="BN23">
        <f t="shared" si="10"/>
        <v>327.14453125</v>
      </c>
      <c r="BO23">
        <f t="shared" si="10"/>
        <v>331.357421875</v>
      </c>
      <c r="BR23">
        <f t="shared" si="8"/>
        <v>325.81591796875</v>
      </c>
    </row>
    <row r="24" spans="1:70" x14ac:dyDescent="0.2">
      <c r="A24" t="s">
        <v>250</v>
      </c>
      <c r="B24" t="s">
        <v>224</v>
      </c>
      <c r="C24" t="s">
        <v>75</v>
      </c>
      <c r="D24">
        <v>60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0.64428091049194336</v>
      </c>
      <c r="M24">
        <v>0.64428091049194336</v>
      </c>
      <c r="N24">
        <v>0</v>
      </c>
      <c r="O24">
        <v>3426.61328125</v>
      </c>
      <c r="P24">
        <v>3426.61328125</v>
      </c>
      <c r="Q24">
        <v>0</v>
      </c>
      <c r="S24">
        <v>3429.6142578125</v>
      </c>
      <c r="T24">
        <v>3429.6142578125</v>
      </c>
      <c r="U24">
        <v>0</v>
      </c>
      <c r="W24">
        <v>3422.103759765625</v>
      </c>
      <c r="X24">
        <v>3422.103759765625</v>
      </c>
      <c r="Y24">
        <v>0</v>
      </c>
      <c r="Z24">
        <v>3426.61328125</v>
      </c>
      <c r="AA24">
        <v>3426.61328125</v>
      </c>
      <c r="AB24">
        <v>0</v>
      </c>
      <c r="AC24">
        <v>3421.58984375</v>
      </c>
      <c r="AD24">
        <v>3421.58984375</v>
      </c>
      <c r="AE24">
        <v>0</v>
      </c>
      <c r="AF24">
        <v>3422.103759765625</v>
      </c>
      <c r="AG24">
        <v>3422.103759765625</v>
      </c>
      <c r="AH24">
        <v>0</v>
      </c>
      <c r="AI24">
        <v>3418.8876953125</v>
      </c>
      <c r="AJ24">
        <v>3418.8876953125</v>
      </c>
      <c r="AK24">
        <v>0</v>
      </c>
      <c r="AL24">
        <v>3421.58984375</v>
      </c>
      <c r="AM24">
        <v>3421.58984375</v>
      </c>
      <c r="AN24">
        <v>0</v>
      </c>
      <c r="AO24">
        <v>3417.89501953125</v>
      </c>
      <c r="AP24">
        <v>3417.89501953125</v>
      </c>
      <c r="AQ24">
        <v>0</v>
      </c>
      <c r="AR24">
        <v>3418.90380859375</v>
      </c>
      <c r="AS24">
        <v>3418.90380859375</v>
      </c>
      <c r="AT24">
        <v>0</v>
      </c>
      <c r="AU24">
        <v>3426.61328125</v>
      </c>
      <c r="AV24">
        <v>3426.61328125</v>
      </c>
      <c r="AW24">
        <v>0</v>
      </c>
      <c r="AY24">
        <v>22</v>
      </c>
      <c r="BA24">
        <f t="shared" si="0"/>
        <v>1.0087890625</v>
      </c>
      <c r="BB24">
        <f t="shared" si="1"/>
        <v>2.7021484375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3.301025390625</v>
      </c>
      <c r="BH24">
        <f t="shared" si="6"/>
        <v>15.036376953125</v>
      </c>
      <c r="BI24">
        <f t="shared" si="9"/>
        <v>331.35888671875</v>
      </c>
      <c r="BJ24">
        <f t="shared" si="10"/>
        <v>332.36865234375</v>
      </c>
      <c r="BK24">
        <f t="shared" si="10"/>
        <v>334.57373046875</v>
      </c>
      <c r="BL24">
        <f t="shared" si="10"/>
        <v>335.087646484375</v>
      </c>
      <c r="BM24">
        <f t="shared" si="10"/>
        <v>339.59716796875</v>
      </c>
      <c r="BN24">
        <f t="shared" si="10"/>
        <v>342.59814453125</v>
      </c>
      <c r="BO24">
        <f t="shared" si="10"/>
        <v>346.413818359375</v>
      </c>
      <c r="BR24">
        <f t="shared" si="8"/>
        <v>341.26953125</v>
      </c>
    </row>
    <row r="25" spans="1:70" x14ac:dyDescent="0.2">
      <c r="A25" t="s">
        <v>250</v>
      </c>
      <c r="B25" t="s">
        <v>230</v>
      </c>
      <c r="C25" t="s">
        <v>63</v>
      </c>
      <c r="D25">
        <v>120</v>
      </c>
      <c r="E25">
        <v>1</v>
      </c>
      <c r="F25" t="s">
        <v>64</v>
      </c>
      <c r="G25">
        <v>1</v>
      </c>
      <c r="H25">
        <v>0</v>
      </c>
      <c r="I25">
        <v>0</v>
      </c>
      <c r="J25">
        <v>0</v>
      </c>
      <c r="O25">
        <v>3441.236572265625</v>
      </c>
      <c r="P25">
        <v>3441.236572265625</v>
      </c>
      <c r="Q25">
        <v>0</v>
      </c>
      <c r="S25">
        <v>3444.237548828125</v>
      </c>
      <c r="T25">
        <v>3444.237548828125</v>
      </c>
      <c r="U25">
        <v>0</v>
      </c>
      <c r="W25">
        <v>3436.726806640625</v>
      </c>
      <c r="X25">
        <v>3436.726806640625</v>
      </c>
      <c r="Y25">
        <v>0</v>
      </c>
      <c r="Z25">
        <v>3441.236572265625</v>
      </c>
      <c r="AA25">
        <v>3441.236572265625</v>
      </c>
      <c r="AB25">
        <v>0</v>
      </c>
      <c r="AC25">
        <v>3436.212646484375</v>
      </c>
      <c r="AD25">
        <v>3436.212646484375</v>
      </c>
      <c r="AE25">
        <v>0</v>
      </c>
      <c r="AF25">
        <v>3436.726806640625</v>
      </c>
      <c r="AG25">
        <v>3436.726806640625</v>
      </c>
      <c r="AH25">
        <v>0</v>
      </c>
      <c r="AI25">
        <v>3433.908203125</v>
      </c>
      <c r="AJ25">
        <v>3433.908203125</v>
      </c>
      <c r="AK25">
        <v>0</v>
      </c>
      <c r="AL25">
        <v>3436.212646484375</v>
      </c>
      <c r="AM25">
        <v>3436.212646484375</v>
      </c>
      <c r="AN25">
        <v>0</v>
      </c>
      <c r="AO25">
        <v>3432.915283203125</v>
      </c>
      <c r="AP25">
        <v>3432.915283203125</v>
      </c>
      <c r="AQ25">
        <v>0</v>
      </c>
      <c r="AR25">
        <v>3433.9248046875</v>
      </c>
      <c r="AS25">
        <v>3433.9248046875</v>
      </c>
      <c r="AT25">
        <v>0</v>
      </c>
      <c r="AU25">
        <v>3441.236572265625</v>
      </c>
      <c r="AV25">
        <v>3441.236572265625</v>
      </c>
      <c r="AW25">
        <v>0</v>
      </c>
      <c r="AY25">
        <v>23</v>
      </c>
      <c r="BA25">
        <f t="shared" si="0"/>
        <v>1.009521484375</v>
      </c>
      <c r="BB25">
        <f t="shared" si="1"/>
        <v>2.304443359375</v>
      </c>
      <c r="BC25">
        <f t="shared" si="2"/>
        <v>0.51416015625</v>
      </c>
      <c r="BD25">
        <f t="shared" si="3"/>
        <v>4.509765625</v>
      </c>
      <c r="BE25">
        <f t="shared" si="4"/>
        <v>3.0009765625</v>
      </c>
      <c r="BF25">
        <f t="shared" si="5"/>
        <v>3.71826171875</v>
      </c>
      <c r="BH25">
        <f t="shared" si="6"/>
        <v>15.05712890625</v>
      </c>
      <c r="BI25">
        <f t="shared" si="9"/>
        <v>346.395263671875</v>
      </c>
      <c r="BJ25">
        <f t="shared" si="10"/>
        <v>347.404052734375</v>
      </c>
      <c r="BK25">
        <f t="shared" si="10"/>
        <v>350.106201171875</v>
      </c>
      <c r="BL25">
        <f t="shared" si="10"/>
        <v>350.6201171875</v>
      </c>
      <c r="BM25">
        <f t="shared" si="10"/>
        <v>355.129638671875</v>
      </c>
      <c r="BN25">
        <f t="shared" si="10"/>
        <v>358.130615234375</v>
      </c>
      <c r="BO25">
        <f t="shared" si="10"/>
        <v>361.431640625</v>
      </c>
      <c r="BR25">
        <f t="shared" si="8"/>
        <v>356.802001953125</v>
      </c>
    </row>
    <row r="26" spans="1:70" x14ac:dyDescent="0.2">
      <c r="A26" t="s">
        <v>250</v>
      </c>
      <c r="B26" t="s">
        <v>156</v>
      </c>
      <c r="C26" t="s">
        <v>150</v>
      </c>
      <c r="D26">
        <v>120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2.2767143249511719</v>
      </c>
      <c r="M26">
        <v>2.2767143249511719</v>
      </c>
      <c r="N26">
        <v>0</v>
      </c>
      <c r="O26">
        <v>3456.290771484375</v>
      </c>
      <c r="P26">
        <v>3456.290771484375</v>
      </c>
      <c r="Q26">
        <v>0</v>
      </c>
      <c r="S26">
        <v>3459.29150390625</v>
      </c>
      <c r="T26">
        <v>3459.29150390625</v>
      </c>
      <c r="U26">
        <v>0</v>
      </c>
      <c r="W26">
        <v>3451.780029296875</v>
      </c>
      <c r="X26">
        <v>3451.780029296875</v>
      </c>
      <c r="Y26">
        <v>0</v>
      </c>
      <c r="Z26">
        <v>3456.290771484375</v>
      </c>
      <c r="AA26">
        <v>3456.290771484375</v>
      </c>
      <c r="AB26">
        <v>0</v>
      </c>
      <c r="AC26">
        <v>3451.26708984375</v>
      </c>
      <c r="AD26">
        <v>3451.26708984375</v>
      </c>
      <c r="AE26">
        <v>0</v>
      </c>
      <c r="AF26">
        <v>3451.780029296875</v>
      </c>
      <c r="AG26">
        <v>3451.780029296875</v>
      </c>
      <c r="AH26">
        <v>0</v>
      </c>
      <c r="AI26">
        <v>3448.962646484375</v>
      </c>
      <c r="AJ26">
        <v>3448.962646484375</v>
      </c>
      <c r="AK26">
        <v>0</v>
      </c>
      <c r="AL26">
        <v>3451.26708984375</v>
      </c>
      <c r="AM26">
        <v>3451.26708984375</v>
      </c>
      <c r="AN26">
        <v>0</v>
      </c>
      <c r="AO26">
        <v>3447.955810546875</v>
      </c>
      <c r="AP26">
        <v>3447.955810546875</v>
      </c>
      <c r="AQ26">
        <v>0</v>
      </c>
      <c r="AR26">
        <v>3448.962646484375</v>
      </c>
      <c r="AS26">
        <v>3448.962646484375</v>
      </c>
      <c r="AT26">
        <v>0</v>
      </c>
      <c r="AU26">
        <v>3456.290771484375</v>
      </c>
      <c r="AV26">
        <v>3456.290771484375</v>
      </c>
      <c r="AW26">
        <v>0</v>
      </c>
      <c r="AY26">
        <v>24</v>
      </c>
      <c r="BA26">
        <f t="shared" si="0"/>
        <v>1.0068359375</v>
      </c>
      <c r="BB26">
        <f t="shared" si="1"/>
        <v>2.304443359375</v>
      </c>
      <c r="BC26">
        <f t="shared" si="2"/>
        <v>0.512939453125</v>
      </c>
      <c r="BD26">
        <f t="shared" si="3"/>
        <v>4.5107421875</v>
      </c>
      <c r="BE26">
        <f t="shared" si="4"/>
        <v>3.000732421875</v>
      </c>
      <c r="BF26">
        <f t="shared" si="5"/>
        <v>3.71728515625</v>
      </c>
      <c r="BH26">
        <f t="shared" si="6"/>
        <v>15.052978515625</v>
      </c>
      <c r="BI26">
        <f t="shared" si="9"/>
        <v>361.452392578125</v>
      </c>
      <c r="BJ26">
        <f t="shared" si="10"/>
        <v>362.4619140625</v>
      </c>
      <c r="BK26">
        <f t="shared" si="10"/>
        <v>364.766357421875</v>
      </c>
      <c r="BL26">
        <f t="shared" si="10"/>
        <v>365.280517578125</v>
      </c>
      <c r="BM26">
        <f t="shared" si="10"/>
        <v>369.790283203125</v>
      </c>
      <c r="BN26">
        <f t="shared" si="10"/>
        <v>372.791259765625</v>
      </c>
      <c r="BO26">
        <f t="shared" si="10"/>
        <v>376.509521484375</v>
      </c>
      <c r="BR26">
        <f t="shared" si="8"/>
        <v>371.46240234375</v>
      </c>
    </row>
    <row r="27" spans="1:70" x14ac:dyDescent="0.2">
      <c r="A27" t="s">
        <v>250</v>
      </c>
      <c r="B27" t="s">
        <v>153</v>
      </c>
      <c r="C27" t="s">
        <v>171</v>
      </c>
      <c r="D27">
        <v>120</v>
      </c>
      <c r="E27">
        <v>2</v>
      </c>
      <c r="F27" t="s">
        <v>72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1.1019953489303591</v>
      </c>
      <c r="M27">
        <v>1.1019953489303591</v>
      </c>
      <c r="N27">
        <v>0</v>
      </c>
      <c r="O27">
        <v>3470.449462890625</v>
      </c>
      <c r="P27">
        <v>3470.449462890625</v>
      </c>
      <c r="Q27">
        <v>0</v>
      </c>
      <c r="S27">
        <v>3473.449951171875</v>
      </c>
      <c r="T27">
        <v>3473.449951171875</v>
      </c>
      <c r="U27">
        <v>0</v>
      </c>
      <c r="W27">
        <v>3465.939697265625</v>
      </c>
      <c r="X27">
        <v>3465.939697265625</v>
      </c>
      <c r="Y27">
        <v>0</v>
      </c>
      <c r="Z27">
        <v>3470.449462890625</v>
      </c>
      <c r="AA27">
        <v>3470.449462890625</v>
      </c>
      <c r="AB27">
        <v>0</v>
      </c>
      <c r="AC27">
        <v>3465.42578125</v>
      </c>
      <c r="AD27">
        <v>3465.42578125</v>
      </c>
      <c r="AE27">
        <v>0</v>
      </c>
      <c r="AF27">
        <v>3465.939697265625</v>
      </c>
      <c r="AG27">
        <v>3465.939697265625</v>
      </c>
      <c r="AH27">
        <v>0</v>
      </c>
      <c r="AI27">
        <v>3464.016357421875</v>
      </c>
      <c r="AJ27">
        <v>3464.016357421875</v>
      </c>
      <c r="AK27">
        <v>0</v>
      </c>
      <c r="AL27">
        <v>3465.42578125</v>
      </c>
      <c r="AM27">
        <v>3465.42578125</v>
      </c>
      <c r="AN27">
        <v>0</v>
      </c>
      <c r="AO27">
        <v>3463.0087890625</v>
      </c>
      <c r="AP27">
        <v>3463.0087890625</v>
      </c>
      <c r="AQ27">
        <v>0</v>
      </c>
      <c r="AR27">
        <v>3464.016357421875</v>
      </c>
      <c r="AS27">
        <v>3464.016357421875</v>
      </c>
      <c r="AT27">
        <v>0</v>
      </c>
      <c r="AU27">
        <v>3470.449462890625</v>
      </c>
      <c r="AV27">
        <v>3470.449462890625</v>
      </c>
      <c r="AW27">
        <v>0</v>
      </c>
      <c r="AY27">
        <v>25</v>
      </c>
      <c r="BA27">
        <f t="shared" si="0"/>
        <v>1.007568359375</v>
      </c>
      <c r="BB27">
        <f t="shared" si="1"/>
        <v>1.409423828125</v>
      </c>
      <c r="BC27">
        <f t="shared" si="2"/>
        <v>0.513916015625</v>
      </c>
      <c r="BD27">
        <f t="shared" si="3"/>
        <v>4.509765625</v>
      </c>
      <c r="BE27">
        <f t="shared" si="4"/>
        <v>3.00048828125</v>
      </c>
      <c r="BF27">
        <f t="shared" si="5"/>
        <v>4.626708984375</v>
      </c>
      <c r="BH27">
        <f t="shared" si="6"/>
        <v>15.06787109375</v>
      </c>
      <c r="BI27">
        <f t="shared" si="9"/>
        <v>376.50537109375</v>
      </c>
      <c r="BJ27">
        <f t="shared" si="10"/>
        <v>377.51220703125</v>
      </c>
      <c r="BK27">
        <f t="shared" si="10"/>
        <v>379.816650390625</v>
      </c>
      <c r="BL27">
        <f t="shared" si="10"/>
        <v>380.32958984375</v>
      </c>
      <c r="BM27">
        <f t="shared" si="10"/>
        <v>384.84033203125</v>
      </c>
      <c r="BN27">
        <f t="shared" si="10"/>
        <v>387.841064453125</v>
      </c>
      <c r="BO27">
        <f t="shared" si="10"/>
        <v>391.558349609375</v>
      </c>
      <c r="BR27">
        <f t="shared" si="8"/>
        <v>386.511474609375</v>
      </c>
    </row>
    <row r="28" spans="1:70" x14ac:dyDescent="0.2">
      <c r="A28" t="s">
        <v>251</v>
      </c>
      <c r="B28" t="s">
        <v>149</v>
      </c>
      <c r="C28" t="s">
        <v>150</v>
      </c>
      <c r="D28">
        <v>-90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0.7972714900970459</v>
      </c>
      <c r="M28">
        <v>0.7972714900970459</v>
      </c>
      <c r="N28">
        <v>0</v>
      </c>
      <c r="O28">
        <v>3485.7021484375</v>
      </c>
      <c r="P28">
        <v>3485.7021484375</v>
      </c>
      <c r="Q28">
        <v>0</v>
      </c>
      <c r="S28">
        <v>3488.703369140625</v>
      </c>
      <c r="T28">
        <v>3488.703369140625</v>
      </c>
      <c r="U28">
        <v>0</v>
      </c>
      <c r="W28">
        <v>3481.19189453125</v>
      </c>
      <c r="X28">
        <v>3481.19189453125</v>
      </c>
      <c r="Y28">
        <v>0</v>
      </c>
      <c r="Z28">
        <v>3485.7021484375</v>
      </c>
      <c r="AA28">
        <v>3485.7021484375</v>
      </c>
      <c r="AB28">
        <v>0</v>
      </c>
      <c r="AC28">
        <v>3480.678955078125</v>
      </c>
      <c r="AD28">
        <v>3480.678955078125</v>
      </c>
      <c r="AE28">
        <v>0</v>
      </c>
      <c r="AF28">
        <v>3481.19189453125</v>
      </c>
      <c r="AG28">
        <v>3481.19189453125</v>
      </c>
      <c r="AH28">
        <v>0</v>
      </c>
      <c r="AI28">
        <v>3479.07080078125</v>
      </c>
      <c r="AJ28">
        <v>3479.07080078125</v>
      </c>
      <c r="AK28">
        <v>0</v>
      </c>
      <c r="AL28">
        <v>3480.678955078125</v>
      </c>
      <c r="AM28">
        <v>3480.678955078125</v>
      </c>
      <c r="AN28">
        <v>0</v>
      </c>
      <c r="AO28">
        <v>3478.07666015625</v>
      </c>
      <c r="AP28">
        <v>3478.07666015625</v>
      </c>
      <c r="AQ28">
        <v>0</v>
      </c>
      <c r="AR28">
        <v>3479.08740234375</v>
      </c>
      <c r="AS28">
        <v>3479.08740234375</v>
      </c>
      <c r="AT28">
        <v>0</v>
      </c>
      <c r="AU28">
        <v>3485.7021484375</v>
      </c>
      <c r="AV28">
        <v>3485.7021484375</v>
      </c>
      <c r="AW28">
        <v>0</v>
      </c>
      <c r="AY28">
        <v>26</v>
      </c>
      <c r="BA28">
        <f t="shared" si="0"/>
        <v>1.0107421875</v>
      </c>
      <c r="BB28">
        <f t="shared" si="1"/>
        <v>1.608154296875</v>
      </c>
      <c r="BC28">
        <f t="shared" si="2"/>
        <v>0.512939453125</v>
      </c>
      <c r="BD28">
        <f t="shared" si="3"/>
        <v>4.51025390625</v>
      </c>
      <c r="BE28">
        <f t="shared" si="4"/>
        <v>3.001220703125</v>
      </c>
      <c r="BF28">
        <f t="shared" si="5"/>
        <v>4.41259765625</v>
      </c>
      <c r="BH28">
        <f t="shared" si="6"/>
        <v>15.055908203125</v>
      </c>
      <c r="BI28">
        <f t="shared" si="9"/>
        <v>391.5732421875</v>
      </c>
      <c r="BJ28">
        <f t="shared" si="10"/>
        <v>392.580810546875</v>
      </c>
      <c r="BK28">
        <f t="shared" si="10"/>
        <v>393.990234375</v>
      </c>
      <c r="BL28">
        <f t="shared" si="10"/>
        <v>394.504150390625</v>
      </c>
      <c r="BM28">
        <f t="shared" si="10"/>
        <v>399.013916015625</v>
      </c>
      <c r="BN28">
        <f t="shared" si="10"/>
        <v>402.014404296875</v>
      </c>
      <c r="BO28">
        <f t="shared" si="10"/>
        <v>406.64111328125</v>
      </c>
      <c r="BR28">
        <f t="shared" si="8"/>
        <v>400.68603515625</v>
      </c>
    </row>
    <row r="29" spans="1:70" x14ac:dyDescent="0.2">
      <c r="A29" t="s">
        <v>251</v>
      </c>
      <c r="B29" t="s">
        <v>153</v>
      </c>
      <c r="C29" t="s">
        <v>154</v>
      </c>
      <c r="D29">
        <v>-60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1.1269217729568479</v>
      </c>
      <c r="M29">
        <v>1.1269217729568479</v>
      </c>
      <c r="N29">
        <v>0</v>
      </c>
      <c r="O29">
        <v>3500.640625</v>
      </c>
      <c r="P29">
        <v>3500.640625</v>
      </c>
      <c r="Q29">
        <v>0</v>
      </c>
      <c r="S29">
        <v>3503.64111328125</v>
      </c>
      <c r="T29">
        <v>3503.64111328125</v>
      </c>
      <c r="U29">
        <v>0</v>
      </c>
      <c r="W29">
        <v>3496.130615234375</v>
      </c>
      <c r="X29">
        <v>3496.130615234375</v>
      </c>
      <c r="Y29">
        <v>0</v>
      </c>
      <c r="Z29">
        <v>3500.640625</v>
      </c>
      <c r="AA29">
        <v>3500.640625</v>
      </c>
      <c r="AB29">
        <v>0</v>
      </c>
      <c r="AC29">
        <v>3495.616943359375</v>
      </c>
      <c r="AD29">
        <v>3495.616943359375</v>
      </c>
      <c r="AE29">
        <v>0</v>
      </c>
      <c r="AF29">
        <v>3496.130615234375</v>
      </c>
      <c r="AG29">
        <v>3496.130615234375</v>
      </c>
      <c r="AH29">
        <v>0</v>
      </c>
      <c r="AI29">
        <v>3494.1083984375</v>
      </c>
      <c r="AJ29">
        <v>3494.1083984375</v>
      </c>
      <c r="AK29">
        <v>0</v>
      </c>
      <c r="AL29">
        <v>3495.616943359375</v>
      </c>
      <c r="AM29">
        <v>3495.616943359375</v>
      </c>
      <c r="AN29">
        <v>0</v>
      </c>
      <c r="AO29">
        <v>3493.115966796875</v>
      </c>
      <c r="AP29">
        <v>3493.115966796875</v>
      </c>
      <c r="AQ29">
        <v>0</v>
      </c>
      <c r="AR29">
        <v>3494.123779296875</v>
      </c>
      <c r="AS29">
        <v>3494.123779296875</v>
      </c>
      <c r="AT29">
        <v>0</v>
      </c>
      <c r="AU29">
        <v>3500.640625</v>
      </c>
      <c r="AV29">
        <v>3500.640625</v>
      </c>
      <c r="AW29">
        <v>0</v>
      </c>
      <c r="AY29">
        <v>27</v>
      </c>
      <c r="BA29">
        <f t="shared" si="0"/>
        <v>1.0078125</v>
      </c>
      <c r="BB29">
        <f t="shared" si="1"/>
        <v>1.508544921875</v>
      </c>
      <c r="BC29">
        <f t="shared" si="2"/>
        <v>0.513671875</v>
      </c>
      <c r="BD29">
        <f t="shared" si="3"/>
        <v>4.510009765625</v>
      </c>
      <c r="BE29">
        <f t="shared" si="4"/>
        <v>3.00048828125</v>
      </c>
      <c r="BF29">
        <f t="shared" si="5"/>
        <v>4.525146484375</v>
      </c>
      <c r="BH29">
        <f t="shared" si="6"/>
        <v>15.065673828125</v>
      </c>
      <c r="BI29">
        <f t="shared" si="9"/>
        <v>406.629150390625</v>
      </c>
      <c r="BJ29">
        <f t="shared" si="10"/>
        <v>407.639892578125</v>
      </c>
      <c r="BK29">
        <f t="shared" si="10"/>
        <v>409.248046875</v>
      </c>
      <c r="BL29">
        <f t="shared" si="10"/>
        <v>409.760986328125</v>
      </c>
      <c r="BM29">
        <f t="shared" si="10"/>
        <v>414.271240234375</v>
      </c>
      <c r="BN29">
        <f t="shared" si="10"/>
        <v>417.2724609375</v>
      </c>
      <c r="BO29">
        <f t="shared" si="10"/>
        <v>421.68505859375</v>
      </c>
      <c r="BR29">
        <f t="shared" si="8"/>
        <v>415.94287109375</v>
      </c>
    </row>
    <row r="30" spans="1:70" x14ac:dyDescent="0.2">
      <c r="A30" t="s">
        <v>250</v>
      </c>
      <c r="B30" t="s">
        <v>147</v>
      </c>
      <c r="C30" t="s">
        <v>148</v>
      </c>
      <c r="D30">
        <v>60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73</v>
      </c>
      <c r="L30">
        <v>1.913109183311462</v>
      </c>
      <c r="M30">
        <v>1.913109183311462</v>
      </c>
      <c r="N30">
        <v>0</v>
      </c>
      <c r="O30">
        <v>3515.6943359375</v>
      </c>
      <c r="P30">
        <v>3515.6943359375</v>
      </c>
      <c r="Q30">
        <v>0</v>
      </c>
      <c r="S30">
        <v>3518.695068359375</v>
      </c>
      <c r="T30">
        <v>3518.695068359375</v>
      </c>
      <c r="U30">
        <v>0</v>
      </c>
      <c r="W30">
        <v>3511.1845703125</v>
      </c>
      <c r="X30">
        <v>3511.1845703125</v>
      </c>
      <c r="Y30">
        <v>0</v>
      </c>
      <c r="Z30">
        <v>3515.6943359375</v>
      </c>
      <c r="AA30">
        <v>3515.6943359375</v>
      </c>
      <c r="AB30">
        <v>0</v>
      </c>
      <c r="AC30">
        <v>3510.670654296875</v>
      </c>
      <c r="AD30">
        <v>3510.670654296875</v>
      </c>
      <c r="AE30">
        <v>0</v>
      </c>
      <c r="AF30">
        <v>3511.1845703125</v>
      </c>
      <c r="AG30">
        <v>3511.1845703125</v>
      </c>
      <c r="AH30">
        <v>0</v>
      </c>
      <c r="AI30">
        <v>3509.161865234375</v>
      </c>
      <c r="AJ30">
        <v>3509.161865234375</v>
      </c>
      <c r="AK30">
        <v>0</v>
      </c>
      <c r="AL30">
        <v>3510.670654296875</v>
      </c>
      <c r="AM30">
        <v>3510.670654296875</v>
      </c>
      <c r="AN30">
        <v>0</v>
      </c>
      <c r="AO30">
        <v>3508.166259765625</v>
      </c>
      <c r="AP30">
        <v>3508.166259765625</v>
      </c>
      <c r="AQ30">
        <v>0</v>
      </c>
      <c r="AR30">
        <v>3509.178466796875</v>
      </c>
      <c r="AS30">
        <v>3509.178466796875</v>
      </c>
      <c r="AT30">
        <v>0</v>
      </c>
      <c r="AU30">
        <v>3515.6943359375</v>
      </c>
      <c r="AV30">
        <v>3515.6943359375</v>
      </c>
      <c r="AW30">
        <v>0</v>
      </c>
      <c r="AY30">
        <v>28</v>
      </c>
      <c r="BA30">
        <f t="shared" si="0"/>
        <v>1.01220703125</v>
      </c>
      <c r="BB30">
        <f t="shared" si="1"/>
        <v>1.5087890625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4.52490234375</v>
      </c>
      <c r="BH30">
        <f t="shared" si="6"/>
        <v>15.0703125</v>
      </c>
      <c r="BI30">
        <f t="shared" si="9"/>
        <v>421.69482421875</v>
      </c>
      <c r="BJ30">
        <f t="shared" si="10"/>
        <v>422.70263671875</v>
      </c>
      <c r="BK30">
        <f t="shared" si="10"/>
        <v>424.211181640625</v>
      </c>
      <c r="BL30">
        <f t="shared" si="10"/>
        <v>424.724853515625</v>
      </c>
      <c r="BM30">
        <f t="shared" si="10"/>
        <v>429.23486328125</v>
      </c>
      <c r="BN30">
        <f t="shared" si="10"/>
        <v>432.2353515625</v>
      </c>
      <c r="BO30">
        <f t="shared" si="10"/>
        <v>436.760498046875</v>
      </c>
      <c r="BR30">
        <f t="shared" si="8"/>
        <v>430.90673828125</v>
      </c>
    </row>
    <row r="31" spans="1:70" x14ac:dyDescent="0.2">
      <c r="A31" t="s">
        <v>251</v>
      </c>
      <c r="B31" t="s">
        <v>221</v>
      </c>
      <c r="C31" t="s">
        <v>154</v>
      </c>
      <c r="D31">
        <v>-120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1.668938875198364</v>
      </c>
      <c r="M31">
        <v>1.668938875198364</v>
      </c>
      <c r="N31">
        <v>0</v>
      </c>
      <c r="O31">
        <v>3530.54931640625</v>
      </c>
      <c r="P31">
        <v>3530.54931640625</v>
      </c>
      <c r="Q31">
        <v>0</v>
      </c>
      <c r="S31">
        <v>3533.55029296875</v>
      </c>
      <c r="T31">
        <v>3533.55029296875</v>
      </c>
      <c r="U31">
        <v>0</v>
      </c>
      <c r="W31">
        <v>3526.039794921875</v>
      </c>
      <c r="X31">
        <v>3526.039794921875</v>
      </c>
      <c r="Y31">
        <v>0</v>
      </c>
      <c r="Z31">
        <v>3530.54931640625</v>
      </c>
      <c r="AA31">
        <v>3530.54931640625</v>
      </c>
      <c r="AB31">
        <v>0</v>
      </c>
      <c r="AC31">
        <v>3525.52587890625</v>
      </c>
      <c r="AD31">
        <v>3525.52587890625</v>
      </c>
      <c r="AE31">
        <v>0</v>
      </c>
      <c r="AF31">
        <v>3526.039794921875</v>
      </c>
      <c r="AG31">
        <v>3526.039794921875</v>
      </c>
      <c r="AH31">
        <v>0</v>
      </c>
      <c r="AI31">
        <v>3524.216064453125</v>
      </c>
      <c r="AJ31">
        <v>3524.216064453125</v>
      </c>
      <c r="AK31">
        <v>0</v>
      </c>
      <c r="AL31">
        <v>3525.52587890625</v>
      </c>
      <c r="AM31">
        <v>3525.52587890625</v>
      </c>
      <c r="AN31">
        <v>0</v>
      </c>
      <c r="AO31">
        <v>3523.219970703125</v>
      </c>
      <c r="AP31">
        <v>3523.219970703125</v>
      </c>
      <c r="AQ31">
        <v>0</v>
      </c>
      <c r="AR31">
        <v>3524.232666015625</v>
      </c>
      <c r="AS31">
        <v>3524.232666015625</v>
      </c>
      <c r="AT31">
        <v>0</v>
      </c>
      <c r="AU31">
        <v>3530.54931640625</v>
      </c>
      <c r="AV31">
        <v>3530.54931640625</v>
      </c>
      <c r="AW31">
        <v>0</v>
      </c>
      <c r="AY31">
        <v>29</v>
      </c>
      <c r="BA31">
        <f t="shared" si="0"/>
        <v>1.0126953125</v>
      </c>
      <c r="BB31">
        <f t="shared" si="1"/>
        <v>1.309814453125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-3533.55029296875</v>
      </c>
      <c r="BI31">
        <f t="shared" si="9"/>
        <v>436.76513671875</v>
      </c>
      <c r="BJ31">
        <f t="shared" si="10"/>
        <v>437.77734375</v>
      </c>
      <c r="BK31">
        <f t="shared" si="10"/>
        <v>439.2861328125</v>
      </c>
      <c r="BL31">
        <f t="shared" si="10"/>
        <v>439.800048828125</v>
      </c>
      <c r="BM31">
        <f t="shared" si="10"/>
        <v>444.309814453125</v>
      </c>
      <c r="BN31">
        <f t="shared" si="10"/>
        <v>447.310546875</v>
      </c>
      <c r="BO31">
        <f t="shared" si="10"/>
        <v>451.83544921875</v>
      </c>
      <c r="BR31">
        <f t="shared" si="8"/>
        <v>445.98193359375</v>
      </c>
    </row>
    <row r="33" spans="1:2" x14ac:dyDescent="0.2">
      <c r="A33" t="s">
        <v>76</v>
      </c>
    </row>
    <row r="34" spans="1:2" x14ac:dyDescent="0.2">
      <c r="A34" t="s">
        <v>77</v>
      </c>
      <c r="B34">
        <v>30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60.349228917902707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73</v>
      </c>
      <c r="L2">
        <v>0.96536469459533691</v>
      </c>
      <c r="M2">
        <v>0.96536469459533691</v>
      </c>
      <c r="N2">
        <v>0</v>
      </c>
      <c r="O2">
        <v>2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1.633201599121094</v>
      </c>
      <c r="M3">
        <v>1.633201599121094</v>
      </c>
      <c r="N3">
        <v>0</v>
      </c>
      <c r="O3">
        <v>1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1.7892148494720459</v>
      </c>
      <c r="M4">
        <v>1.7892148494720459</v>
      </c>
      <c r="N4">
        <v>0</v>
      </c>
      <c r="O4">
        <v>0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73</v>
      </c>
      <c r="L5">
        <v>1.3555852174758909</v>
      </c>
      <c r="M5">
        <v>1.3555852174758909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30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60.349228917902707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30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60.349228917902707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3825.612548828125</v>
      </c>
      <c r="C2">
        <v>3825.612548828125</v>
      </c>
      <c r="D2">
        <v>0</v>
      </c>
      <c r="F2">
        <v>3823.6064453125</v>
      </c>
      <c r="G2">
        <v>3823.6064453125</v>
      </c>
      <c r="H2">
        <v>0</v>
      </c>
      <c r="J2">
        <v>3821.600341796875</v>
      </c>
      <c r="K2">
        <v>3821.600341796875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60.349228917902707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topLeftCell="A7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348</v>
      </c>
      <c r="C2" t="s">
        <v>68</v>
      </c>
      <c r="D2">
        <v>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0.97871488332748413</v>
      </c>
      <c r="M2">
        <v>0.97871488332748413</v>
      </c>
      <c r="N2">
        <v>0</v>
      </c>
      <c r="O2">
        <v>3836.4228515625</v>
      </c>
      <c r="P2">
        <v>3836.4228515625</v>
      </c>
      <c r="Q2">
        <v>0</v>
      </c>
      <c r="S2">
        <v>3839.4248046875</v>
      </c>
      <c r="T2">
        <v>3839.4248046875</v>
      </c>
      <c r="U2">
        <v>0</v>
      </c>
      <c r="W2">
        <v>3831.398681640625</v>
      </c>
      <c r="X2">
        <v>3831.398681640625</v>
      </c>
      <c r="Y2">
        <v>0</v>
      </c>
      <c r="Z2">
        <v>3831.912841796875</v>
      </c>
      <c r="AA2">
        <v>3831.912841796875</v>
      </c>
      <c r="AB2">
        <v>0</v>
      </c>
      <c r="AC2">
        <v>3828.7958984375</v>
      </c>
      <c r="AD2">
        <v>3828.7958984375</v>
      </c>
      <c r="AE2">
        <v>0</v>
      </c>
      <c r="AF2">
        <v>3831.398681640625</v>
      </c>
      <c r="AG2">
        <v>3831.398681640625</v>
      </c>
      <c r="AH2">
        <v>0</v>
      </c>
      <c r="AI2">
        <v>3831.912841796875</v>
      </c>
      <c r="AJ2">
        <v>3831.912841796875</v>
      </c>
      <c r="AK2">
        <v>0</v>
      </c>
      <c r="AL2">
        <v>3836.4228515625</v>
      </c>
      <c r="AM2">
        <v>3836.4228515625</v>
      </c>
      <c r="AN2">
        <v>0</v>
      </c>
      <c r="AO2">
        <v>3827.800048828125</v>
      </c>
      <c r="AP2">
        <v>3827.800048828125</v>
      </c>
      <c r="AQ2">
        <v>0</v>
      </c>
      <c r="AR2">
        <v>3828.8125</v>
      </c>
      <c r="AS2">
        <v>3828.8125</v>
      </c>
      <c r="AT2">
        <v>0</v>
      </c>
      <c r="AU2">
        <v>3836.4228515625</v>
      </c>
      <c r="AV2">
        <v>3836.4228515625</v>
      </c>
      <c r="AW2">
        <v>0</v>
      </c>
      <c r="AY2">
        <v>0</v>
      </c>
      <c r="BA2">
        <f>AR2-AO2</f>
        <v>1.012451171875</v>
      </c>
      <c r="BB2">
        <f>AF2-AD2</f>
        <v>2.602783203125</v>
      </c>
      <c r="BC2">
        <f>Z2-W2</f>
        <v>0.51416015625</v>
      </c>
      <c r="BD2">
        <f>AL2-AI2</f>
        <v>4.510009765625</v>
      </c>
      <c r="BE2">
        <f>S2-AU2</f>
        <v>3.001953125</v>
      </c>
      <c r="BF2">
        <f>AO3-S2</f>
        <v>3.41796875</v>
      </c>
      <c r="BH2">
        <f>SUM(BA2:BF2)</f>
        <v>15.059326171875</v>
      </c>
      <c r="BI2">
        <v>0</v>
      </c>
      <c r="BJ2">
        <f>BA2-AX2</f>
        <v>1.012451171875</v>
      </c>
      <c r="BK2">
        <f>BJ2+BB2</f>
        <v>3.615234375</v>
      </c>
      <c r="BL2">
        <f>BK2+BC2</f>
        <v>4.12939453125</v>
      </c>
      <c r="BM2">
        <f>BL2+BD2</f>
        <v>8.639404296875</v>
      </c>
      <c r="BN2">
        <f>BM2+BE2</f>
        <v>11.641357421875</v>
      </c>
      <c r="BO2">
        <f>BN2+BF2</f>
        <v>15.059326171875</v>
      </c>
      <c r="BQ2">
        <f>allo_block1!AO2-fifth_countdown!J2</f>
        <v>6.19970703125</v>
      </c>
      <c r="BR2">
        <f>$BQ$2+BL2</f>
        <v>10.3291015625</v>
      </c>
    </row>
    <row r="3" spans="1:70" x14ac:dyDescent="0.2">
      <c r="A3" t="s">
        <v>349</v>
      </c>
      <c r="B3" t="s">
        <v>396</v>
      </c>
      <c r="C3" t="s">
        <v>159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73</v>
      </c>
      <c r="L3">
        <v>2.1750309467315669</v>
      </c>
      <c r="M3">
        <v>2.1750309467315669</v>
      </c>
      <c r="N3">
        <v>0</v>
      </c>
      <c r="O3">
        <v>3850.6806640625</v>
      </c>
      <c r="P3">
        <v>3850.6806640625</v>
      </c>
      <c r="Q3">
        <v>0</v>
      </c>
      <c r="S3">
        <v>3853.681396484375</v>
      </c>
      <c r="T3">
        <v>3853.681396484375</v>
      </c>
      <c r="U3">
        <v>0</v>
      </c>
      <c r="W3">
        <v>3845.656982421875</v>
      </c>
      <c r="X3">
        <v>3845.656982421875</v>
      </c>
      <c r="Y3">
        <v>0</v>
      </c>
      <c r="Z3">
        <v>3846.1708984375</v>
      </c>
      <c r="AA3">
        <v>3846.1708984375</v>
      </c>
      <c r="AB3">
        <v>0</v>
      </c>
      <c r="AC3">
        <v>3843.849853515625</v>
      </c>
      <c r="AD3">
        <v>3843.849853515625</v>
      </c>
      <c r="AE3">
        <v>0</v>
      </c>
      <c r="AF3">
        <v>3845.656982421875</v>
      </c>
      <c r="AG3">
        <v>3845.656982421875</v>
      </c>
      <c r="AH3">
        <v>0</v>
      </c>
      <c r="AI3">
        <v>3846.1708984375</v>
      </c>
      <c r="AJ3">
        <v>3846.1708984375</v>
      </c>
      <c r="AK3">
        <v>0</v>
      </c>
      <c r="AL3">
        <v>3850.6806640625</v>
      </c>
      <c r="AM3">
        <v>3850.6806640625</v>
      </c>
      <c r="AN3">
        <v>0</v>
      </c>
      <c r="AO3">
        <v>3842.8427734375</v>
      </c>
      <c r="AP3">
        <v>3842.8427734375</v>
      </c>
      <c r="AQ3">
        <v>0</v>
      </c>
      <c r="AR3">
        <v>3843.849853515625</v>
      </c>
      <c r="AS3">
        <v>3843.849853515625</v>
      </c>
      <c r="AT3">
        <v>0</v>
      </c>
      <c r="AU3">
        <v>3850.6806640625</v>
      </c>
      <c r="AV3">
        <v>3850.6806640625</v>
      </c>
      <c r="AW3">
        <v>0</v>
      </c>
      <c r="AY3">
        <v>1</v>
      </c>
      <c r="BA3">
        <f t="shared" ref="BA3:BA31" si="0">AR3-AO3</f>
        <v>1.007080078125</v>
      </c>
      <c r="BB3">
        <f t="shared" ref="BB3:BB31" si="1">AF3-AD3</f>
        <v>1.80712890625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4.217041015625</v>
      </c>
      <c r="BH3">
        <f t="shared" ref="BH3:BH30" si="6">SUM(BA3:BF3)</f>
        <v>15.0556640625</v>
      </c>
      <c r="BI3">
        <f>SUM(BA2:BF2)</f>
        <v>15.059326171875</v>
      </c>
      <c r="BJ3">
        <f t="shared" ref="BJ3:BO18" si="7">BI3+BA2</f>
        <v>16.07177734375</v>
      </c>
      <c r="BK3">
        <f t="shared" si="7"/>
        <v>18.674560546875</v>
      </c>
      <c r="BL3">
        <f t="shared" si="7"/>
        <v>19.188720703125</v>
      </c>
      <c r="BM3">
        <f t="shared" si="7"/>
        <v>23.69873046875</v>
      </c>
      <c r="BN3">
        <f t="shared" si="7"/>
        <v>26.70068359375</v>
      </c>
      <c r="BO3">
        <f t="shared" si="7"/>
        <v>30.11865234375</v>
      </c>
      <c r="BR3">
        <f t="shared" ref="BR3:BR31" si="8">$BQ$2+BL3</f>
        <v>25.388427734375</v>
      </c>
    </row>
    <row r="4" spans="1:70" x14ac:dyDescent="0.2">
      <c r="A4" t="s">
        <v>346</v>
      </c>
      <c r="B4" t="s">
        <v>403</v>
      </c>
      <c r="C4" t="s">
        <v>150</v>
      </c>
      <c r="D4">
        <v>90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1.205346941947937</v>
      </c>
      <c r="M4">
        <v>1.205346941947937</v>
      </c>
      <c r="N4">
        <v>0</v>
      </c>
      <c r="O4">
        <v>3866.51416015625</v>
      </c>
      <c r="P4">
        <v>3866.51416015625</v>
      </c>
      <c r="Q4">
        <v>0</v>
      </c>
      <c r="S4">
        <v>3869.5146484375</v>
      </c>
      <c r="T4">
        <v>3869.5146484375</v>
      </c>
      <c r="U4">
        <v>0</v>
      </c>
      <c r="W4">
        <v>3861.490234375</v>
      </c>
      <c r="X4">
        <v>3861.490234375</v>
      </c>
      <c r="Y4">
        <v>0</v>
      </c>
      <c r="Z4">
        <v>3862.00439453125</v>
      </c>
      <c r="AA4">
        <v>3862.00439453125</v>
      </c>
      <c r="AB4">
        <v>0</v>
      </c>
      <c r="AC4">
        <v>3858.887451171875</v>
      </c>
      <c r="AD4">
        <v>3858.887451171875</v>
      </c>
      <c r="AE4">
        <v>0</v>
      </c>
      <c r="AF4">
        <v>3861.490234375</v>
      </c>
      <c r="AG4">
        <v>3861.490234375</v>
      </c>
      <c r="AH4">
        <v>0</v>
      </c>
      <c r="AI4">
        <v>3862.00439453125</v>
      </c>
      <c r="AJ4">
        <v>3862.00439453125</v>
      </c>
      <c r="AK4">
        <v>0</v>
      </c>
      <c r="AL4">
        <v>3866.51416015625</v>
      </c>
      <c r="AM4">
        <v>3866.51416015625</v>
      </c>
      <c r="AN4">
        <v>0</v>
      </c>
      <c r="AO4">
        <v>3857.8984375</v>
      </c>
      <c r="AP4">
        <v>3857.8984375</v>
      </c>
      <c r="AQ4">
        <v>0</v>
      </c>
      <c r="AR4">
        <v>3858.904052734375</v>
      </c>
      <c r="AS4">
        <v>3858.904052734375</v>
      </c>
      <c r="AT4">
        <v>0</v>
      </c>
      <c r="AU4">
        <v>3866.51416015625</v>
      </c>
      <c r="AV4">
        <v>3866.51416015625</v>
      </c>
      <c r="AW4">
        <v>0</v>
      </c>
      <c r="AY4">
        <v>2</v>
      </c>
      <c r="BA4">
        <f t="shared" si="0"/>
        <v>1.005615234375</v>
      </c>
      <c r="BB4">
        <f t="shared" si="1"/>
        <v>2.602783203125</v>
      </c>
      <c r="BC4">
        <f t="shared" si="2"/>
        <v>0.51416015625</v>
      </c>
      <c r="BD4">
        <f t="shared" si="3"/>
        <v>4.509765625</v>
      </c>
      <c r="BE4">
        <f t="shared" si="4"/>
        <v>3.00048828125</v>
      </c>
      <c r="BF4">
        <f t="shared" si="5"/>
        <v>3.418701171875</v>
      </c>
      <c r="BH4">
        <f t="shared" si="6"/>
        <v>15.051513671875</v>
      </c>
      <c r="BI4">
        <f>BH2+BH3</f>
        <v>30.114990234375</v>
      </c>
      <c r="BJ4">
        <f t="shared" si="7"/>
        <v>31.1220703125</v>
      </c>
      <c r="BK4">
        <f t="shared" si="7"/>
        <v>32.92919921875</v>
      </c>
      <c r="BL4">
        <f t="shared" si="7"/>
        <v>33.443115234375</v>
      </c>
      <c r="BM4">
        <f t="shared" si="7"/>
        <v>37.952880859375</v>
      </c>
      <c r="BN4">
        <f t="shared" si="7"/>
        <v>40.95361328125</v>
      </c>
      <c r="BO4">
        <f t="shared" si="7"/>
        <v>45.170654296875</v>
      </c>
      <c r="BR4">
        <f t="shared" si="8"/>
        <v>39.642822265625</v>
      </c>
    </row>
    <row r="5" spans="1:70" x14ac:dyDescent="0.2">
      <c r="A5" t="s">
        <v>349</v>
      </c>
      <c r="B5" t="s">
        <v>403</v>
      </c>
      <c r="C5" t="s">
        <v>150</v>
      </c>
      <c r="D5">
        <v>90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73</v>
      </c>
      <c r="L5">
        <v>1.066610455513</v>
      </c>
      <c r="M5">
        <v>1.066610455513</v>
      </c>
      <c r="N5">
        <v>0</v>
      </c>
      <c r="O5">
        <v>3881.56787109375</v>
      </c>
      <c r="P5">
        <v>3881.56787109375</v>
      </c>
      <c r="Q5">
        <v>0</v>
      </c>
      <c r="S5">
        <v>3884.56884765625</v>
      </c>
      <c r="T5">
        <v>3884.56884765625</v>
      </c>
      <c r="U5">
        <v>0</v>
      </c>
      <c r="W5">
        <v>3876.54443359375</v>
      </c>
      <c r="X5">
        <v>3876.54443359375</v>
      </c>
      <c r="Y5">
        <v>0</v>
      </c>
      <c r="Z5">
        <v>3877.058349609375</v>
      </c>
      <c r="AA5">
        <v>3877.058349609375</v>
      </c>
      <c r="AB5">
        <v>0</v>
      </c>
      <c r="AC5">
        <v>3873.94140625</v>
      </c>
      <c r="AD5">
        <v>3873.94140625</v>
      </c>
      <c r="AE5">
        <v>0</v>
      </c>
      <c r="AF5">
        <v>3876.54443359375</v>
      </c>
      <c r="AG5">
        <v>3876.54443359375</v>
      </c>
      <c r="AH5">
        <v>0</v>
      </c>
      <c r="AI5">
        <v>3877.058349609375</v>
      </c>
      <c r="AJ5">
        <v>3877.058349609375</v>
      </c>
      <c r="AK5">
        <v>0</v>
      </c>
      <c r="AL5">
        <v>3881.56787109375</v>
      </c>
      <c r="AM5">
        <v>3881.56787109375</v>
      </c>
      <c r="AN5">
        <v>0</v>
      </c>
      <c r="AO5">
        <v>3872.933349609375</v>
      </c>
      <c r="AP5">
        <v>3872.933349609375</v>
      </c>
      <c r="AQ5">
        <v>0</v>
      </c>
      <c r="AR5">
        <v>3873.94140625</v>
      </c>
      <c r="AS5">
        <v>3873.94140625</v>
      </c>
      <c r="AT5">
        <v>0</v>
      </c>
      <c r="AU5">
        <v>3881.56787109375</v>
      </c>
      <c r="AV5">
        <v>3881.56787109375</v>
      </c>
      <c r="AW5">
        <v>0</v>
      </c>
      <c r="AY5">
        <v>3</v>
      </c>
      <c r="BA5">
        <f t="shared" si="0"/>
        <v>1.008056640625</v>
      </c>
      <c r="BB5">
        <f t="shared" si="1"/>
        <v>2.60302734375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3.4150390625</v>
      </c>
      <c r="BH5">
        <f t="shared" si="6"/>
        <v>15.050537109375</v>
      </c>
      <c r="BI5">
        <f t="shared" ref="BI5:BI31" si="9">BI4+BH4</f>
        <v>45.16650390625</v>
      </c>
      <c r="BJ5">
        <f t="shared" si="7"/>
        <v>46.172119140625</v>
      </c>
      <c r="BK5">
        <f t="shared" si="7"/>
        <v>48.77490234375</v>
      </c>
      <c r="BL5">
        <f t="shared" si="7"/>
        <v>49.2890625</v>
      </c>
      <c r="BM5">
        <f t="shared" si="7"/>
        <v>53.798828125</v>
      </c>
      <c r="BN5">
        <f t="shared" si="7"/>
        <v>56.79931640625</v>
      </c>
      <c r="BO5">
        <f t="shared" si="7"/>
        <v>60.218017578125</v>
      </c>
      <c r="BR5">
        <f t="shared" si="8"/>
        <v>55.48876953125</v>
      </c>
    </row>
    <row r="6" spans="1:70" x14ac:dyDescent="0.2">
      <c r="A6" t="s">
        <v>349</v>
      </c>
      <c r="B6" t="s">
        <v>401</v>
      </c>
      <c r="C6" t="s">
        <v>150</v>
      </c>
      <c r="D6">
        <v>-150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1.0912512540817261</v>
      </c>
      <c r="M6">
        <v>1.0912512540817261</v>
      </c>
      <c r="N6">
        <v>0</v>
      </c>
      <c r="O6">
        <v>3895.312255859375</v>
      </c>
      <c r="P6">
        <v>3895.312255859375</v>
      </c>
      <c r="Q6">
        <v>0</v>
      </c>
      <c r="S6">
        <v>3898.313232421875</v>
      </c>
      <c r="T6">
        <v>3898.313232421875</v>
      </c>
      <c r="U6">
        <v>0</v>
      </c>
      <c r="W6">
        <v>3890.288818359375</v>
      </c>
      <c r="X6">
        <v>3890.288818359375</v>
      </c>
      <c r="Y6">
        <v>0</v>
      </c>
      <c r="Z6">
        <v>3890.802734375</v>
      </c>
      <c r="AA6">
        <v>3890.802734375</v>
      </c>
      <c r="AB6">
        <v>0</v>
      </c>
      <c r="AC6">
        <v>3888.97900390625</v>
      </c>
      <c r="AD6">
        <v>3888.97900390625</v>
      </c>
      <c r="AE6">
        <v>0</v>
      </c>
      <c r="AF6">
        <v>3890.288818359375</v>
      </c>
      <c r="AG6">
        <v>3890.288818359375</v>
      </c>
      <c r="AH6">
        <v>0</v>
      </c>
      <c r="AI6">
        <v>3890.802734375</v>
      </c>
      <c r="AJ6">
        <v>3890.802734375</v>
      </c>
      <c r="AK6">
        <v>0</v>
      </c>
      <c r="AL6">
        <v>3895.312255859375</v>
      </c>
      <c r="AM6">
        <v>3895.312255859375</v>
      </c>
      <c r="AN6">
        <v>0</v>
      </c>
      <c r="AO6">
        <v>3887.98388671875</v>
      </c>
      <c r="AP6">
        <v>3887.98388671875</v>
      </c>
      <c r="AQ6">
        <v>0</v>
      </c>
      <c r="AR6">
        <v>3888.99560546875</v>
      </c>
      <c r="AS6">
        <v>3888.99560546875</v>
      </c>
      <c r="AT6">
        <v>0</v>
      </c>
      <c r="AU6">
        <v>3895.312255859375</v>
      </c>
      <c r="AV6">
        <v>3895.312255859375</v>
      </c>
      <c r="AW6">
        <v>0</v>
      </c>
      <c r="AY6">
        <v>4</v>
      </c>
      <c r="BA6">
        <f t="shared" si="0"/>
        <v>1.01171875</v>
      </c>
      <c r="BB6">
        <f t="shared" si="1"/>
        <v>1.309814453125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4.70849609375</v>
      </c>
      <c r="BH6">
        <f t="shared" si="6"/>
        <v>15.054443359375</v>
      </c>
      <c r="BI6">
        <f t="shared" si="9"/>
        <v>60.217041015625</v>
      </c>
      <c r="BJ6">
        <f t="shared" si="7"/>
        <v>61.22509765625</v>
      </c>
      <c r="BK6">
        <f t="shared" si="7"/>
        <v>63.828125</v>
      </c>
      <c r="BL6">
        <f t="shared" si="7"/>
        <v>64.342041015625</v>
      </c>
      <c r="BM6">
        <f t="shared" si="7"/>
        <v>68.8515625</v>
      </c>
      <c r="BN6">
        <f t="shared" si="7"/>
        <v>71.8525390625</v>
      </c>
      <c r="BO6">
        <f t="shared" si="7"/>
        <v>75.267578125</v>
      </c>
      <c r="BR6">
        <f t="shared" si="8"/>
        <v>70.541748046875</v>
      </c>
    </row>
    <row r="7" spans="1:70" x14ac:dyDescent="0.2">
      <c r="A7" t="s">
        <v>349</v>
      </c>
      <c r="B7" t="s">
        <v>414</v>
      </c>
      <c r="C7" t="s">
        <v>150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1.780866742134094</v>
      </c>
      <c r="M7">
        <v>1.780866742134094</v>
      </c>
      <c r="N7">
        <v>0</v>
      </c>
      <c r="O7">
        <v>3910.946533203125</v>
      </c>
      <c r="P7">
        <v>3910.946533203125</v>
      </c>
      <c r="Q7">
        <v>0</v>
      </c>
      <c r="S7">
        <v>3913.947509765625</v>
      </c>
      <c r="T7">
        <v>3913.947509765625</v>
      </c>
      <c r="U7">
        <v>0</v>
      </c>
      <c r="W7">
        <v>3905.923095703125</v>
      </c>
      <c r="X7">
        <v>3905.923095703125</v>
      </c>
      <c r="Y7">
        <v>0</v>
      </c>
      <c r="Z7">
        <v>3906.43701171875</v>
      </c>
      <c r="AA7">
        <v>3906.43701171875</v>
      </c>
      <c r="AB7">
        <v>0</v>
      </c>
      <c r="AC7">
        <v>3904.0166015625</v>
      </c>
      <c r="AD7">
        <v>3904.0166015625</v>
      </c>
      <c r="AE7">
        <v>0</v>
      </c>
      <c r="AF7">
        <v>3905.923095703125</v>
      </c>
      <c r="AG7">
        <v>3905.923095703125</v>
      </c>
      <c r="AH7">
        <v>0</v>
      </c>
      <c r="AI7">
        <v>3906.43701171875</v>
      </c>
      <c r="AJ7">
        <v>3906.43701171875</v>
      </c>
      <c r="AK7">
        <v>0</v>
      </c>
      <c r="AL7">
        <v>3910.946533203125</v>
      </c>
      <c r="AM7">
        <v>3910.946533203125</v>
      </c>
      <c r="AN7">
        <v>0</v>
      </c>
      <c r="AO7">
        <v>3903.021728515625</v>
      </c>
      <c r="AP7">
        <v>3903.021728515625</v>
      </c>
      <c r="AQ7">
        <v>0</v>
      </c>
      <c r="AR7">
        <v>3904.032958984375</v>
      </c>
      <c r="AS7">
        <v>3904.032958984375</v>
      </c>
      <c r="AT7">
        <v>0</v>
      </c>
      <c r="AU7">
        <v>3910.946533203125</v>
      </c>
      <c r="AV7">
        <v>3910.946533203125</v>
      </c>
      <c r="AW7">
        <v>0</v>
      </c>
      <c r="AY7">
        <v>5</v>
      </c>
      <c r="BA7">
        <f t="shared" si="0"/>
        <v>1.01123046875</v>
      </c>
      <c r="BB7">
        <f t="shared" si="1"/>
        <v>1.906494140625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4.114501953125</v>
      </c>
      <c r="BH7">
        <f t="shared" si="6"/>
        <v>15.056640625</v>
      </c>
      <c r="BI7">
        <f t="shared" si="9"/>
        <v>75.271484375</v>
      </c>
      <c r="BJ7">
        <f t="shared" si="7"/>
        <v>76.283203125</v>
      </c>
      <c r="BK7">
        <f t="shared" si="7"/>
        <v>77.593017578125</v>
      </c>
      <c r="BL7">
        <f t="shared" si="7"/>
        <v>78.10693359375</v>
      </c>
      <c r="BM7">
        <f t="shared" si="7"/>
        <v>82.616455078125</v>
      </c>
      <c r="BN7">
        <f t="shared" si="7"/>
        <v>85.617431640625</v>
      </c>
      <c r="BO7">
        <f t="shared" si="7"/>
        <v>90.325927734375</v>
      </c>
      <c r="BR7">
        <f t="shared" si="8"/>
        <v>84.306640625</v>
      </c>
    </row>
    <row r="8" spans="1:70" x14ac:dyDescent="0.2">
      <c r="A8" t="s">
        <v>349</v>
      </c>
      <c r="B8" t="s">
        <v>397</v>
      </c>
      <c r="C8" t="s">
        <v>150</v>
      </c>
      <c r="D8">
        <v>-90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1.4646942615509031</v>
      </c>
      <c r="M8">
        <v>1.4646942615509031</v>
      </c>
      <c r="N8">
        <v>0</v>
      </c>
      <c r="O8">
        <v>3925.48681640625</v>
      </c>
      <c r="P8">
        <v>3925.48681640625</v>
      </c>
      <c r="Q8">
        <v>0</v>
      </c>
      <c r="S8">
        <v>3928.487548828125</v>
      </c>
      <c r="T8">
        <v>3928.487548828125</v>
      </c>
      <c r="U8">
        <v>0</v>
      </c>
      <c r="W8">
        <v>3920.463134765625</v>
      </c>
      <c r="X8">
        <v>3920.463134765625</v>
      </c>
      <c r="Y8">
        <v>0</v>
      </c>
      <c r="Z8">
        <v>3920.97705078125</v>
      </c>
      <c r="AA8">
        <v>3920.97705078125</v>
      </c>
      <c r="AB8">
        <v>0</v>
      </c>
      <c r="AC8">
        <v>3919.053955078125</v>
      </c>
      <c r="AD8">
        <v>3919.053955078125</v>
      </c>
      <c r="AE8">
        <v>0</v>
      </c>
      <c r="AF8">
        <v>3920.463134765625</v>
      </c>
      <c r="AG8">
        <v>3920.463134765625</v>
      </c>
      <c r="AH8">
        <v>0</v>
      </c>
      <c r="AI8">
        <v>3920.97705078125</v>
      </c>
      <c r="AJ8">
        <v>3920.97705078125</v>
      </c>
      <c r="AK8">
        <v>0</v>
      </c>
      <c r="AL8">
        <v>3925.48681640625</v>
      </c>
      <c r="AM8">
        <v>3925.48681640625</v>
      </c>
      <c r="AN8">
        <v>0</v>
      </c>
      <c r="AO8">
        <v>3918.06201171875</v>
      </c>
      <c r="AP8">
        <v>3918.06201171875</v>
      </c>
      <c r="AQ8">
        <v>0</v>
      </c>
      <c r="AR8">
        <v>3919.07080078125</v>
      </c>
      <c r="AS8">
        <v>3919.07080078125</v>
      </c>
      <c r="AT8">
        <v>0</v>
      </c>
      <c r="AU8">
        <v>3925.48681640625</v>
      </c>
      <c r="AV8">
        <v>3925.48681640625</v>
      </c>
      <c r="AW8">
        <v>0</v>
      </c>
      <c r="AY8">
        <v>6</v>
      </c>
      <c r="BA8">
        <f t="shared" si="0"/>
        <v>1.0087890625</v>
      </c>
      <c r="BB8">
        <f t="shared" si="1"/>
        <v>1.4091796875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4.6103515625</v>
      </c>
      <c r="BH8">
        <f t="shared" si="6"/>
        <v>15.052734375</v>
      </c>
      <c r="BI8">
        <f t="shared" si="9"/>
        <v>90.328125</v>
      </c>
      <c r="BJ8">
        <f t="shared" si="7"/>
        <v>91.33935546875</v>
      </c>
      <c r="BK8">
        <f t="shared" si="7"/>
        <v>93.245849609375</v>
      </c>
      <c r="BL8">
        <f t="shared" si="7"/>
        <v>93.759765625</v>
      </c>
      <c r="BM8">
        <f t="shared" si="7"/>
        <v>98.269287109375</v>
      </c>
      <c r="BN8">
        <f t="shared" si="7"/>
        <v>101.270263671875</v>
      </c>
      <c r="BO8">
        <f t="shared" si="7"/>
        <v>105.384765625</v>
      </c>
      <c r="BR8">
        <f t="shared" si="8"/>
        <v>99.95947265625</v>
      </c>
    </row>
    <row r="9" spans="1:70" x14ac:dyDescent="0.2">
      <c r="A9" t="s">
        <v>349</v>
      </c>
      <c r="B9" t="s">
        <v>407</v>
      </c>
      <c r="C9" t="s">
        <v>75</v>
      </c>
      <c r="D9">
        <v>-30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0.9572603702545166</v>
      </c>
      <c r="M9">
        <v>0.9572603702545166</v>
      </c>
      <c r="N9">
        <v>0</v>
      </c>
      <c r="O9">
        <v>3940.72314453125</v>
      </c>
      <c r="P9">
        <v>3940.72314453125</v>
      </c>
      <c r="Q9">
        <v>0</v>
      </c>
      <c r="S9">
        <v>3943.72412109375</v>
      </c>
      <c r="T9">
        <v>3943.72412109375</v>
      </c>
      <c r="U9">
        <v>0</v>
      </c>
      <c r="W9">
        <v>3935.69970703125</v>
      </c>
      <c r="X9">
        <v>3935.69970703125</v>
      </c>
      <c r="Y9">
        <v>0</v>
      </c>
      <c r="Z9">
        <v>3936.213623046875</v>
      </c>
      <c r="AA9">
        <v>3936.213623046875</v>
      </c>
      <c r="AB9">
        <v>0</v>
      </c>
      <c r="AC9">
        <v>3934.091552734375</v>
      </c>
      <c r="AD9">
        <v>3934.091552734375</v>
      </c>
      <c r="AE9">
        <v>0</v>
      </c>
      <c r="AF9">
        <v>3935.69970703125</v>
      </c>
      <c r="AG9">
        <v>3935.69970703125</v>
      </c>
      <c r="AH9">
        <v>0</v>
      </c>
      <c r="AI9">
        <v>3936.213623046875</v>
      </c>
      <c r="AJ9">
        <v>3936.213623046875</v>
      </c>
      <c r="AK9">
        <v>0</v>
      </c>
      <c r="AL9">
        <v>3940.72314453125</v>
      </c>
      <c r="AM9">
        <v>3940.72314453125</v>
      </c>
      <c r="AN9">
        <v>0</v>
      </c>
      <c r="AO9">
        <v>3933.097900390625</v>
      </c>
      <c r="AP9">
        <v>3933.097900390625</v>
      </c>
      <c r="AQ9">
        <v>0</v>
      </c>
      <c r="AR9">
        <v>3934.107177734375</v>
      </c>
      <c r="AS9">
        <v>3934.107177734375</v>
      </c>
      <c r="AT9">
        <v>0</v>
      </c>
      <c r="AU9">
        <v>3940.72314453125</v>
      </c>
      <c r="AV9">
        <v>3940.72314453125</v>
      </c>
      <c r="AW9">
        <v>0</v>
      </c>
      <c r="AY9">
        <v>7</v>
      </c>
      <c r="BA9">
        <f t="shared" si="0"/>
        <v>1.00927734375</v>
      </c>
      <c r="BB9">
        <f t="shared" si="1"/>
        <v>1.608154296875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4.41162109375</v>
      </c>
      <c r="BH9">
        <f t="shared" si="6"/>
        <v>15.053466796875</v>
      </c>
      <c r="BI9">
        <f t="shared" si="9"/>
        <v>105.380859375</v>
      </c>
      <c r="BJ9">
        <f t="shared" si="7"/>
        <v>106.3896484375</v>
      </c>
      <c r="BK9">
        <f t="shared" si="7"/>
        <v>107.798828125</v>
      </c>
      <c r="BL9">
        <f t="shared" si="7"/>
        <v>108.312744140625</v>
      </c>
      <c r="BM9">
        <f t="shared" si="7"/>
        <v>112.822509765625</v>
      </c>
      <c r="BN9">
        <f t="shared" si="7"/>
        <v>115.8232421875</v>
      </c>
      <c r="BO9">
        <f t="shared" si="7"/>
        <v>120.43359375</v>
      </c>
      <c r="BR9">
        <f t="shared" si="8"/>
        <v>114.512451171875</v>
      </c>
    </row>
    <row r="10" spans="1:70" x14ac:dyDescent="0.2">
      <c r="A10" t="s">
        <v>349</v>
      </c>
      <c r="B10" t="s">
        <v>410</v>
      </c>
      <c r="C10" t="s">
        <v>75</v>
      </c>
      <c r="D10">
        <v>60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0.83605200052261353</v>
      </c>
      <c r="M10">
        <v>0.83605200052261353</v>
      </c>
      <c r="N10">
        <v>0</v>
      </c>
      <c r="O10">
        <v>3955.661376953125</v>
      </c>
      <c r="P10">
        <v>3955.661376953125</v>
      </c>
      <c r="Q10">
        <v>0</v>
      </c>
      <c r="S10">
        <v>3958.663330078125</v>
      </c>
      <c r="T10">
        <v>3958.663330078125</v>
      </c>
      <c r="U10">
        <v>0</v>
      </c>
      <c r="W10">
        <v>3950.6376953125</v>
      </c>
      <c r="X10">
        <v>3950.6376953125</v>
      </c>
      <c r="Y10">
        <v>0</v>
      </c>
      <c r="Z10">
        <v>3951.151611328125</v>
      </c>
      <c r="AA10">
        <v>3951.151611328125</v>
      </c>
      <c r="AB10">
        <v>0</v>
      </c>
      <c r="AC10">
        <v>3949.12890625</v>
      </c>
      <c r="AD10">
        <v>3949.12890625</v>
      </c>
      <c r="AE10">
        <v>0</v>
      </c>
      <c r="AF10">
        <v>3950.6376953125</v>
      </c>
      <c r="AG10">
        <v>3950.6376953125</v>
      </c>
      <c r="AH10">
        <v>0</v>
      </c>
      <c r="AI10">
        <v>3951.151611328125</v>
      </c>
      <c r="AJ10">
        <v>3951.151611328125</v>
      </c>
      <c r="AK10">
        <v>0</v>
      </c>
      <c r="AL10">
        <v>3955.661376953125</v>
      </c>
      <c r="AM10">
        <v>3955.661376953125</v>
      </c>
      <c r="AN10">
        <v>0</v>
      </c>
      <c r="AO10">
        <v>3948.1357421875</v>
      </c>
      <c r="AP10">
        <v>3948.1357421875</v>
      </c>
      <c r="AQ10">
        <v>0</v>
      </c>
      <c r="AR10">
        <v>3949.1455078125</v>
      </c>
      <c r="AS10">
        <v>3949.1455078125</v>
      </c>
      <c r="AT10">
        <v>0</v>
      </c>
      <c r="AU10">
        <v>3955.661376953125</v>
      </c>
      <c r="AV10">
        <v>3955.661376953125</v>
      </c>
      <c r="AW10">
        <v>0</v>
      </c>
      <c r="AY10">
        <v>8</v>
      </c>
      <c r="BA10">
        <f t="shared" si="0"/>
        <v>1.009765625</v>
      </c>
      <c r="BB10">
        <f t="shared" si="1"/>
        <v>1.5087890625</v>
      </c>
      <c r="BC10">
        <f t="shared" si="2"/>
        <v>0.513916015625</v>
      </c>
      <c r="BD10">
        <f t="shared" si="3"/>
        <v>4.509765625</v>
      </c>
      <c r="BE10">
        <f t="shared" si="4"/>
        <v>3.001953125</v>
      </c>
      <c r="BF10">
        <f t="shared" si="5"/>
        <v>4.509033203125</v>
      </c>
      <c r="BH10">
        <f t="shared" si="6"/>
        <v>15.05322265625</v>
      </c>
      <c r="BI10">
        <f t="shared" si="9"/>
        <v>120.434326171875</v>
      </c>
      <c r="BJ10">
        <f t="shared" si="7"/>
        <v>121.443603515625</v>
      </c>
      <c r="BK10">
        <f t="shared" si="7"/>
        <v>123.0517578125</v>
      </c>
      <c r="BL10">
        <f t="shared" si="7"/>
        <v>123.565673828125</v>
      </c>
      <c r="BM10">
        <f t="shared" si="7"/>
        <v>128.0751953125</v>
      </c>
      <c r="BN10">
        <f t="shared" si="7"/>
        <v>131.076171875</v>
      </c>
      <c r="BO10">
        <f t="shared" si="7"/>
        <v>135.48779296875</v>
      </c>
      <c r="BR10">
        <f t="shared" si="8"/>
        <v>129.765380859375</v>
      </c>
    </row>
    <row r="11" spans="1:70" x14ac:dyDescent="0.2">
      <c r="A11" t="s">
        <v>349</v>
      </c>
      <c r="B11" t="s">
        <v>408</v>
      </c>
      <c r="C11" t="s">
        <v>171</v>
      </c>
      <c r="D11">
        <v>-30</v>
      </c>
      <c r="E11">
        <v>2</v>
      </c>
      <c r="F11" t="s">
        <v>72</v>
      </c>
      <c r="G11">
        <v>1</v>
      </c>
      <c r="H11">
        <v>1</v>
      </c>
      <c r="I11">
        <v>1</v>
      </c>
      <c r="J11">
        <v>0</v>
      </c>
      <c r="K11" t="s">
        <v>73</v>
      </c>
      <c r="L11">
        <v>1.3862229585647581</v>
      </c>
      <c r="M11">
        <v>1.3862229585647581</v>
      </c>
      <c r="N11">
        <v>0</v>
      </c>
      <c r="O11">
        <v>3970.9970703125</v>
      </c>
      <c r="P11">
        <v>3970.9970703125</v>
      </c>
      <c r="Q11">
        <v>0</v>
      </c>
      <c r="S11">
        <v>3973.998046875</v>
      </c>
      <c r="T11">
        <v>3973.998046875</v>
      </c>
      <c r="U11">
        <v>0</v>
      </c>
      <c r="W11">
        <v>3965.9736328125</v>
      </c>
      <c r="X11">
        <v>3965.9736328125</v>
      </c>
      <c r="Y11">
        <v>0</v>
      </c>
      <c r="Z11">
        <v>3966.487548828125</v>
      </c>
      <c r="AA11">
        <v>3966.487548828125</v>
      </c>
      <c r="AB11">
        <v>0</v>
      </c>
      <c r="AC11">
        <v>3964.16650390625</v>
      </c>
      <c r="AD11">
        <v>3964.16650390625</v>
      </c>
      <c r="AE11">
        <v>0</v>
      </c>
      <c r="AF11">
        <v>3965.9736328125</v>
      </c>
      <c r="AG11">
        <v>3965.9736328125</v>
      </c>
      <c r="AH11">
        <v>0</v>
      </c>
      <c r="AI11">
        <v>3966.487548828125</v>
      </c>
      <c r="AJ11">
        <v>3966.487548828125</v>
      </c>
      <c r="AK11">
        <v>0</v>
      </c>
      <c r="AL11">
        <v>3970.9970703125</v>
      </c>
      <c r="AM11">
        <v>3970.9970703125</v>
      </c>
      <c r="AN11">
        <v>0</v>
      </c>
      <c r="AO11">
        <v>3963.17236328125</v>
      </c>
      <c r="AP11">
        <v>3963.17236328125</v>
      </c>
      <c r="AQ11">
        <v>0</v>
      </c>
      <c r="AR11">
        <v>3964.182861328125</v>
      </c>
      <c r="AS11">
        <v>3964.182861328125</v>
      </c>
      <c r="AT11">
        <v>0</v>
      </c>
      <c r="AU11">
        <v>3970.9970703125</v>
      </c>
      <c r="AV11">
        <v>3970.9970703125</v>
      </c>
      <c r="AW11">
        <v>0</v>
      </c>
      <c r="AY11">
        <v>9</v>
      </c>
      <c r="BA11">
        <f t="shared" si="0"/>
        <v>1.010498046875</v>
      </c>
      <c r="BB11">
        <f t="shared" si="1"/>
        <v>1.80712890625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4.214111328125</v>
      </c>
      <c r="BH11">
        <f t="shared" si="6"/>
        <v>15.05615234375</v>
      </c>
      <c r="BI11">
        <f t="shared" si="9"/>
        <v>135.487548828125</v>
      </c>
      <c r="BJ11">
        <f t="shared" si="7"/>
        <v>136.497314453125</v>
      </c>
      <c r="BK11">
        <f t="shared" si="7"/>
        <v>138.006103515625</v>
      </c>
      <c r="BL11">
        <f t="shared" si="7"/>
        <v>138.52001953125</v>
      </c>
      <c r="BM11">
        <f t="shared" si="7"/>
        <v>143.02978515625</v>
      </c>
      <c r="BN11">
        <f t="shared" si="7"/>
        <v>146.03173828125</v>
      </c>
      <c r="BO11">
        <f t="shared" si="7"/>
        <v>150.540771484375</v>
      </c>
      <c r="BR11">
        <f t="shared" si="8"/>
        <v>144.7197265625</v>
      </c>
    </row>
    <row r="12" spans="1:70" x14ac:dyDescent="0.2">
      <c r="A12" t="s">
        <v>349</v>
      </c>
      <c r="B12" t="s">
        <v>409</v>
      </c>
      <c r="C12" t="s">
        <v>171</v>
      </c>
      <c r="D12">
        <v>120</v>
      </c>
      <c r="E12">
        <v>2</v>
      </c>
      <c r="F12" t="s">
        <v>72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0.85993427038192749</v>
      </c>
      <c r="M12">
        <v>0.85993427038192749</v>
      </c>
      <c r="N12">
        <v>0</v>
      </c>
      <c r="O12">
        <v>3987.029296875</v>
      </c>
      <c r="P12">
        <v>3987.029296875</v>
      </c>
      <c r="Q12">
        <v>0</v>
      </c>
      <c r="S12">
        <v>3990.0302734375</v>
      </c>
      <c r="T12">
        <v>3990.0302734375</v>
      </c>
      <c r="U12">
        <v>0</v>
      </c>
      <c r="W12">
        <v>3982.005859375</v>
      </c>
      <c r="X12">
        <v>3982.005859375</v>
      </c>
      <c r="Y12">
        <v>0</v>
      </c>
      <c r="Z12">
        <v>3982.52001953125</v>
      </c>
      <c r="AA12">
        <v>3982.52001953125</v>
      </c>
      <c r="AB12">
        <v>0</v>
      </c>
      <c r="AC12">
        <v>3979.203857421875</v>
      </c>
      <c r="AD12">
        <v>3979.203857421875</v>
      </c>
      <c r="AE12">
        <v>0</v>
      </c>
      <c r="AF12">
        <v>3982.005859375</v>
      </c>
      <c r="AG12">
        <v>3982.005859375</v>
      </c>
      <c r="AH12">
        <v>0</v>
      </c>
      <c r="AI12">
        <v>3982.52001953125</v>
      </c>
      <c r="AJ12">
        <v>3982.52001953125</v>
      </c>
      <c r="AK12">
        <v>0</v>
      </c>
      <c r="AL12">
        <v>3987.029296875</v>
      </c>
      <c r="AM12">
        <v>3987.029296875</v>
      </c>
      <c r="AN12">
        <v>0</v>
      </c>
      <c r="AO12">
        <v>3978.212158203125</v>
      </c>
      <c r="AP12">
        <v>3978.212158203125</v>
      </c>
      <c r="AQ12">
        <v>0</v>
      </c>
      <c r="AR12">
        <v>3979.220458984375</v>
      </c>
      <c r="AS12">
        <v>3979.220458984375</v>
      </c>
      <c r="AT12">
        <v>0</v>
      </c>
      <c r="AU12">
        <v>3987.029296875</v>
      </c>
      <c r="AV12">
        <v>3987.029296875</v>
      </c>
      <c r="AW12">
        <v>0</v>
      </c>
      <c r="AY12">
        <v>10</v>
      </c>
      <c r="BA12">
        <f t="shared" si="0"/>
        <v>1.00830078125</v>
      </c>
      <c r="BB12">
        <f t="shared" si="1"/>
        <v>2.802001953125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3.20263671875</v>
      </c>
      <c r="BH12">
        <f t="shared" si="6"/>
        <v>15.037353515625</v>
      </c>
      <c r="BI12">
        <f t="shared" si="9"/>
        <v>150.543701171875</v>
      </c>
      <c r="BJ12">
        <f t="shared" si="7"/>
        <v>151.55419921875</v>
      </c>
      <c r="BK12">
        <f t="shared" si="7"/>
        <v>153.361328125</v>
      </c>
      <c r="BL12">
        <f t="shared" si="7"/>
        <v>153.875244140625</v>
      </c>
      <c r="BM12">
        <f t="shared" si="7"/>
        <v>158.384765625</v>
      </c>
      <c r="BN12">
        <f t="shared" si="7"/>
        <v>161.3857421875</v>
      </c>
      <c r="BO12">
        <f t="shared" si="7"/>
        <v>165.599853515625</v>
      </c>
      <c r="BR12">
        <f t="shared" si="8"/>
        <v>160.074951171875</v>
      </c>
    </row>
    <row r="13" spans="1:70" x14ac:dyDescent="0.2">
      <c r="A13" t="s">
        <v>349</v>
      </c>
      <c r="B13" t="s">
        <v>398</v>
      </c>
      <c r="C13" t="s">
        <v>63</v>
      </c>
      <c r="D13">
        <v>30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0.59966868162155151</v>
      </c>
      <c r="M13">
        <v>0.59966868162155151</v>
      </c>
      <c r="N13">
        <v>0</v>
      </c>
      <c r="O13">
        <v>4000.65771484375</v>
      </c>
      <c r="P13">
        <v>4000.65771484375</v>
      </c>
      <c r="Q13">
        <v>0</v>
      </c>
      <c r="S13">
        <v>4003.658447265625</v>
      </c>
      <c r="T13">
        <v>4003.658447265625</v>
      </c>
      <c r="U13">
        <v>0</v>
      </c>
      <c r="W13">
        <v>3995.634033203125</v>
      </c>
      <c r="X13">
        <v>3995.634033203125</v>
      </c>
      <c r="Y13">
        <v>0</v>
      </c>
      <c r="Z13">
        <v>3996.14794921875</v>
      </c>
      <c r="AA13">
        <v>3996.14794921875</v>
      </c>
      <c r="AB13">
        <v>0</v>
      </c>
      <c r="AC13">
        <v>3994.224853515625</v>
      </c>
      <c r="AD13">
        <v>3994.224853515625</v>
      </c>
      <c r="AE13">
        <v>0</v>
      </c>
      <c r="AF13">
        <v>3995.634033203125</v>
      </c>
      <c r="AG13">
        <v>3995.634033203125</v>
      </c>
      <c r="AH13">
        <v>0</v>
      </c>
      <c r="AI13">
        <v>3996.14794921875</v>
      </c>
      <c r="AJ13">
        <v>3996.14794921875</v>
      </c>
      <c r="AK13">
        <v>0</v>
      </c>
      <c r="AL13">
        <v>4000.65771484375</v>
      </c>
      <c r="AM13">
        <v>4000.65771484375</v>
      </c>
      <c r="AN13">
        <v>0</v>
      </c>
      <c r="AO13">
        <v>3993.23291015625</v>
      </c>
      <c r="AP13">
        <v>3993.23291015625</v>
      </c>
      <c r="AQ13">
        <v>0</v>
      </c>
      <c r="AR13">
        <v>3994.241455078125</v>
      </c>
      <c r="AS13">
        <v>3994.241455078125</v>
      </c>
      <c r="AT13">
        <v>0</v>
      </c>
      <c r="AU13">
        <v>4000.65771484375</v>
      </c>
      <c r="AV13">
        <v>4000.65771484375</v>
      </c>
      <c r="AW13">
        <v>0</v>
      </c>
      <c r="AY13">
        <v>11</v>
      </c>
      <c r="BA13">
        <f t="shared" si="0"/>
        <v>1.008544921875</v>
      </c>
      <c r="BB13">
        <f t="shared" si="1"/>
        <v>1.4091796875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4.61474609375</v>
      </c>
      <c r="BH13">
        <f t="shared" si="6"/>
        <v>15.056884765625</v>
      </c>
      <c r="BI13">
        <f t="shared" si="9"/>
        <v>165.5810546875</v>
      </c>
      <c r="BJ13">
        <f t="shared" si="7"/>
        <v>166.58935546875</v>
      </c>
      <c r="BK13">
        <f t="shared" si="7"/>
        <v>169.391357421875</v>
      </c>
      <c r="BL13">
        <f t="shared" si="7"/>
        <v>169.905517578125</v>
      </c>
      <c r="BM13">
        <f t="shared" si="7"/>
        <v>174.414794921875</v>
      </c>
      <c r="BN13">
        <f t="shared" si="7"/>
        <v>177.415771484375</v>
      </c>
      <c r="BO13">
        <f t="shared" si="7"/>
        <v>180.618408203125</v>
      </c>
      <c r="BR13">
        <f t="shared" si="8"/>
        <v>176.105224609375</v>
      </c>
    </row>
    <row r="14" spans="1:70" x14ac:dyDescent="0.2">
      <c r="A14" t="s">
        <v>346</v>
      </c>
      <c r="B14" t="s">
        <v>404</v>
      </c>
      <c r="C14" t="s">
        <v>154</v>
      </c>
      <c r="D14">
        <v>60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0.95158290863037109</v>
      </c>
      <c r="M14">
        <v>0.95158290863037109</v>
      </c>
      <c r="N14">
        <v>0</v>
      </c>
      <c r="O14">
        <v>4015.396728515625</v>
      </c>
      <c r="P14">
        <v>4015.396728515625</v>
      </c>
      <c r="Q14">
        <v>0</v>
      </c>
      <c r="S14">
        <v>4018.397705078125</v>
      </c>
      <c r="T14">
        <v>4018.397705078125</v>
      </c>
      <c r="U14">
        <v>0</v>
      </c>
      <c r="W14">
        <v>4010.373291015625</v>
      </c>
      <c r="X14">
        <v>4010.373291015625</v>
      </c>
      <c r="Y14">
        <v>0</v>
      </c>
      <c r="Z14">
        <v>4010.88720703125</v>
      </c>
      <c r="AA14">
        <v>4010.88720703125</v>
      </c>
      <c r="AB14">
        <v>0</v>
      </c>
      <c r="AC14">
        <v>4009.262451171875</v>
      </c>
      <c r="AD14">
        <v>4009.262451171875</v>
      </c>
      <c r="AE14">
        <v>0</v>
      </c>
      <c r="AF14">
        <v>4010.373291015625</v>
      </c>
      <c r="AG14">
        <v>4010.373291015625</v>
      </c>
      <c r="AH14">
        <v>0</v>
      </c>
      <c r="AI14">
        <v>4010.88720703125</v>
      </c>
      <c r="AJ14">
        <v>4010.88720703125</v>
      </c>
      <c r="AK14">
        <v>0</v>
      </c>
      <c r="AL14">
        <v>4015.396728515625</v>
      </c>
      <c r="AM14">
        <v>4015.396728515625</v>
      </c>
      <c r="AN14">
        <v>0</v>
      </c>
      <c r="AO14">
        <v>4008.273193359375</v>
      </c>
      <c r="AP14">
        <v>4008.273193359375</v>
      </c>
      <c r="AQ14">
        <v>0</v>
      </c>
      <c r="AR14">
        <v>4009.27880859375</v>
      </c>
      <c r="AS14">
        <v>4009.27880859375</v>
      </c>
      <c r="AT14">
        <v>0</v>
      </c>
      <c r="AU14">
        <v>4015.396728515625</v>
      </c>
      <c r="AV14">
        <v>4015.396728515625</v>
      </c>
      <c r="AW14">
        <v>0</v>
      </c>
      <c r="AY14">
        <v>12</v>
      </c>
      <c r="BA14">
        <f t="shared" si="0"/>
        <v>1.005615234375</v>
      </c>
      <c r="BB14">
        <f t="shared" si="1"/>
        <v>1.11083984375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4.912109375</v>
      </c>
      <c r="BH14">
        <f t="shared" si="6"/>
        <v>15.052978515625</v>
      </c>
      <c r="BI14">
        <f t="shared" si="9"/>
        <v>180.637939453125</v>
      </c>
      <c r="BJ14">
        <f t="shared" si="7"/>
        <v>181.646484375</v>
      </c>
      <c r="BK14">
        <f t="shared" si="7"/>
        <v>183.0556640625</v>
      </c>
      <c r="BL14">
        <f t="shared" si="7"/>
        <v>183.569580078125</v>
      </c>
      <c r="BM14">
        <f t="shared" si="7"/>
        <v>188.079345703125</v>
      </c>
      <c r="BN14">
        <f t="shared" si="7"/>
        <v>191.080078125</v>
      </c>
      <c r="BO14">
        <f t="shared" si="7"/>
        <v>195.69482421875</v>
      </c>
      <c r="BR14">
        <f t="shared" si="8"/>
        <v>189.769287109375</v>
      </c>
    </row>
    <row r="15" spans="1:70" x14ac:dyDescent="0.2">
      <c r="A15" t="s">
        <v>349</v>
      </c>
      <c r="B15" t="s">
        <v>395</v>
      </c>
      <c r="C15" t="s">
        <v>63</v>
      </c>
      <c r="D15">
        <v>-30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0.85729169845581055</v>
      </c>
      <c r="M15">
        <v>0.85729169845581055</v>
      </c>
      <c r="N15">
        <v>0</v>
      </c>
      <c r="O15">
        <v>4031.6279296875</v>
      </c>
      <c r="P15">
        <v>4031.6279296875</v>
      </c>
      <c r="Q15">
        <v>0</v>
      </c>
      <c r="S15">
        <v>4034.625732421875</v>
      </c>
      <c r="T15">
        <v>4034.625732421875</v>
      </c>
      <c r="U15">
        <v>0</v>
      </c>
      <c r="W15">
        <v>4026.604248046875</v>
      </c>
      <c r="X15">
        <v>4026.604248046875</v>
      </c>
      <c r="Y15">
        <v>0</v>
      </c>
      <c r="Z15">
        <v>4027.118408203125</v>
      </c>
      <c r="AA15">
        <v>4027.118408203125</v>
      </c>
      <c r="AB15">
        <v>0</v>
      </c>
      <c r="AC15">
        <v>4024.2998046875</v>
      </c>
      <c r="AD15">
        <v>4024.2998046875</v>
      </c>
      <c r="AE15">
        <v>0</v>
      </c>
      <c r="AF15">
        <v>4026.604248046875</v>
      </c>
      <c r="AG15">
        <v>4026.604248046875</v>
      </c>
      <c r="AH15">
        <v>0</v>
      </c>
      <c r="AI15">
        <v>4027.118408203125</v>
      </c>
      <c r="AJ15">
        <v>4027.118408203125</v>
      </c>
      <c r="AK15">
        <v>0</v>
      </c>
      <c r="AL15">
        <v>4031.6279296875</v>
      </c>
      <c r="AM15">
        <v>4031.6279296875</v>
      </c>
      <c r="AN15">
        <v>0</v>
      </c>
      <c r="AO15">
        <v>4023.309814453125</v>
      </c>
      <c r="AP15">
        <v>4023.309814453125</v>
      </c>
      <c r="AQ15">
        <v>0</v>
      </c>
      <c r="AR15">
        <v>4024.31640625</v>
      </c>
      <c r="AS15">
        <v>4024.31640625</v>
      </c>
      <c r="AT15">
        <v>0</v>
      </c>
      <c r="AU15">
        <v>4031.6279296875</v>
      </c>
      <c r="AV15">
        <v>4031.6279296875</v>
      </c>
      <c r="AW15">
        <v>0</v>
      </c>
      <c r="AY15">
        <v>13</v>
      </c>
      <c r="BA15">
        <f t="shared" si="0"/>
        <v>1.006591796875</v>
      </c>
      <c r="BB15">
        <f t="shared" si="1"/>
        <v>2.304443359375</v>
      </c>
      <c r="BC15">
        <f t="shared" si="2"/>
        <v>0.51416015625</v>
      </c>
      <c r="BD15">
        <f t="shared" si="3"/>
        <v>4.509521484375</v>
      </c>
      <c r="BE15">
        <f t="shared" si="4"/>
        <v>2.997802734375</v>
      </c>
      <c r="BF15">
        <f t="shared" si="5"/>
        <v>3.7041015625</v>
      </c>
      <c r="BH15">
        <f t="shared" si="6"/>
        <v>15.03662109375</v>
      </c>
      <c r="BI15">
        <f t="shared" si="9"/>
        <v>195.69091796875</v>
      </c>
      <c r="BJ15">
        <f t="shared" si="7"/>
        <v>196.696533203125</v>
      </c>
      <c r="BK15">
        <f t="shared" si="7"/>
        <v>197.807373046875</v>
      </c>
      <c r="BL15">
        <f t="shared" si="7"/>
        <v>198.3212890625</v>
      </c>
      <c r="BM15">
        <f t="shared" si="7"/>
        <v>202.830810546875</v>
      </c>
      <c r="BN15">
        <f t="shared" si="7"/>
        <v>205.831787109375</v>
      </c>
      <c r="BO15">
        <f t="shared" si="7"/>
        <v>210.743896484375</v>
      </c>
      <c r="BR15">
        <f t="shared" si="8"/>
        <v>204.52099609375</v>
      </c>
    </row>
    <row r="16" spans="1:70" x14ac:dyDescent="0.2">
      <c r="A16" t="s">
        <v>346</v>
      </c>
      <c r="B16" t="s">
        <v>351</v>
      </c>
      <c r="C16" t="s">
        <v>148</v>
      </c>
      <c r="D16">
        <v>-30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73</v>
      </c>
      <c r="L16">
        <v>1.286151647567749</v>
      </c>
      <c r="M16">
        <v>1.286151647567749</v>
      </c>
      <c r="N16">
        <v>0</v>
      </c>
      <c r="O16">
        <v>4046.16796875</v>
      </c>
      <c r="P16">
        <v>4046.16796875</v>
      </c>
      <c r="Q16">
        <v>0</v>
      </c>
      <c r="S16">
        <v>4049.1689453125</v>
      </c>
      <c r="T16">
        <v>4049.1689453125</v>
      </c>
      <c r="U16">
        <v>0</v>
      </c>
      <c r="W16">
        <v>4041.14453125</v>
      </c>
      <c r="X16">
        <v>4041.14453125</v>
      </c>
      <c r="Y16">
        <v>0</v>
      </c>
      <c r="Z16">
        <v>4041.658447265625</v>
      </c>
      <c r="AA16">
        <v>4041.658447265625</v>
      </c>
      <c r="AB16">
        <v>0</v>
      </c>
      <c r="AC16">
        <v>4039.33740234375</v>
      </c>
      <c r="AD16">
        <v>4039.33740234375</v>
      </c>
      <c r="AE16">
        <v>0</v>
      </c>
      <c r="AF16">
        <v>4041.14453125</v>
      </c>
      <c r="AG16">
        <v>4041.14453125</v>
      </c>
      <c r="AH16">
        <v>0</v>
      </c>
      <c r="AI16">
        <v>4041.658447265625</v>
      </c>
      <c r="AJ16">
        <v>4041.658447265625</v>
      </c>
      <c r="AK16">
        <v>0</v>
      </c>
      <c r="AL16">
        <v>4046.16796875</v>
      </c>
      <c r="AM16">
        <v>4046.16796875</v>
      </c>
      <c r="AN16">
        <v>0</v>
      </c>
      <c r="AO16">
        <v>4038.329833984375</v>
      </c>
      <c r="AP16">
        <v>4038.329833984375</v>
      </c>
      <c r="AQ16">
        <v>0</v>
      </c>
      <c r="AR16">
        <v>4039.33740234375</v>
      </c>
      <c r="AS16">
        <v>4039.33740234375</v>
      </c>
      <c r="AT16">
        <v>0</v>
      </c>
      <c r="AU16">
        <v>4046.16796875</v>
      </c>
      <c r="AV16">
        <v>4046.16796875</v>
      </c>
      <c r="AW16">
        <v>0</v>
      </c>
      <c r="AY16">
        <v>14</v>
      </c>
      <c r="BA16">
        <f t="shared" si="0"/>
        <v>1.007568359375</v>
      </c>
      <c r="BB16">
        <f t="shared" si="1"/>
        <v>1.80712890625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4.216552734375</v>
      </c>
      <c r="BH16">
        <f t="shared" si="6"/>
        <v>15.0556640625</v>
      </c>
      <c r="BI16">
        <f t="shared" si="9"/>
        <v>210.7275390625</v>
      </c>
      <c r="BJ16">
        <f t="shared" si="7"/>
        <v>211.734130859375</v>
      </c>
      <c r="BK16">
        <f t="shared" si="7"/>
        <v>214.03857421875</v>
      </c>
      <c r="BL16">
        <f t="shared" si="7"/>
        <v>214.552734375</v>
      </c>
      <c r="BM16">
        <f t="shared" si="7"/>
        <v>219.062255859375</v>
      </c>
      <c r="BN16">
        <f t="shared" si="7"/>
        <v>222.06005859375</v>
      </c>
      <c r="BO16">
        <f t="shared" si="7"/>
        <v>225.76416015625</v>
      </c>
      <c r="BR16">
        <f t="shared" si="8"/>
        <v>220.75244140625</v>
      </c>
    </row>
    <row r="17" spans="1:70" x14ac:dyDescent="0.2">
      <c r="A17" t="s">
        <v>349</v>
      </c>
      <c r="B17" t="s">
        <v>402</v>
      </c>
      <c r="C17" t="s">
        <v>159</v>
      </c>
      <c r="D17">
        <v>-90</v>
      </c>
      <c r="E17">
        <v>2</v>
      </c>
      <c r="F17" t="s">
        <v>72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1.660503506660461</v>
      </c>
      <c r="M17">
        <v>1.660503506660461</v>
      </c>
      <c r="N17">
        <v>0</v>
      </c>
      <c r="O17">
        <v>4060.608642578125</v>
      </c>
      <c r="P17">
        <v>4060.608642578125</v>
      </c>
      <c r="Q17">
        <v>0</v>
      </c>
      <c r="S17">
        <v>4063.609619140625</v>
      </c>
      <c r="T17">
        <v>4063.609619140625</v>
      </c>
      <c r="U17">
        <v>0</v>
      </c>
      <c r="W17">
        <v>4055.585205078125</v>
      </c>
      <c r="X17">
        <v>4055.585205078125</v>
      </c>
      <c r="Y17">
        <v>0</v>
      </c>
      <c r="Z17">
        <v>4056.09912109375</v>
      </c>
      <c r="AA17">
        <v>4056.09912109375</v>
      </c>
      <c r="AB17">
        <v>0</v>
      </c>
      <c r="AC17">
        <v>4054.374755859375</v>
      </c>
      <c r="AD17">
        <v>4054.374755859375</v>
      </c>
      <c r="AE17">
        <v>0</v>
      </c>
      <c r="AF17">
        <v>4055.585205078125</v>
      </c>
      <c r="AG17">
        <v>4055.585205078125</v>
      </c>
      <c r="AH17">
        <v>0</v>
      </c>
      <c r="AI17">
        <v>4056.09912109375</v>
      </c>
      <c r="AJ17">
        <v>4056.09912109375</v>
      </c>
      <c r="AK17">
        <v>0</v>
      </c>
      <c r="AL17">
        <v>4060.608642578125</v>
      </c>
      <c r="AM17">
        <v>4060.608642578125</v>
      </c>
      <c r="AN17">
        <v>0</v>
      </c>
      <c r="AO17">
        <v>4053.385498046875</v>
      </c>
      <c r="AP17">
        <v>4053.385498046875</v>
      </c>
      <c r="AQ17">
        <v>0</v>
      </c>
      <c r="AR17">
        <v>4054.391357421875</v>
      </c>
      <c r="AS17">
        <v>4054.391357421875</v>
      </c>
      <c r="AT17">
        <v>0</v>
      </c>
      <c r="AU17">
        <v>4060.608642578125</v>
      </c>
      <c r="AV17">
        <v>4060.608642578125</v>
      </c>
      <c r="AW17">
        <v>0</v>
      </c>
      <c r="AY17">
        <v>15</v>
      </c>
      <c r="BA17">
        <f t="shared" si="0"/>
        <v>1.005859375</v>
      </c>
      <c r="BB17">
        <f t="shared" si="1"/>
        <v>1.21044921875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4.8115234375</v>
      </c>
      <c r="BH17">
        <f t="shared" si="6"/>
        <v>15.05224609375</v>
      </c>
      <c r="BI17">
        <f t="shared" si="9"/>
        <v>225.783203125</v>
      </c>
      <c r="BJ17">
        <f t="shared" si="7"/>
        <v>226.790771484375</v>
      </c>
      <c r="BK17">
        <f t="shared" si="7"/>
        <v>228.597900390625</v>
      </c>
      <c r="BL17">
        <f t="shared" si="7"/>
        <v>229.11181640625</v>
      </c>
      <c r="BM17">
        <f t="shared" si="7"/>
        <v>233.621337890625</v>
      </c>
      <c r="BN17">
        <f t="shared" si="7"/>
        <v>236.622314453125</v>
      </c>
      <c r="BO17">
        <f t="shared" si="7"/>
        <v>240.8388671875</v>
      </c>
      <c r="BR17">
        <f t="shared" si="8"/>
        <v>235.3115234375</v>
      </c>
    </row>
    <row r="18" spans="1:70" x14ac:dyDescent="0.2">
      <c r="A18" t="s">
        <v>346</v>
      </c>
      <c r="B18" t="s">
        <v>395</v>
      </c>
      <c r="C18" t="s">
        <v>174</v>
      </c>
      <c r="D18">
        <v>150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73</v>
      </c>
      <c r="L18">
        <v>1.3051736354827881</v>
      </c>
      <c r="M18">
        <v>1.3051736354827881</v>
      </c>
      <c r="N18">
        <v>0</v>
      </c>
      <c r="O18">
        <v>4076.9560546875</v>
      </c>
      <c r="P18">
        <v>4076.9560546875</v>
      </c>
      <c r="Q18">
        <v>0</v>
      </c>
      <c r="S18">
        <v>4079.956787109375</v>
      </c>
      <c r="T18">
        <v>4079.956787109375</v>
      </c>
      <c r="U18">
        <v>0</v>
      </c>
      <c r="W18">
        <v>4071.932373046875</v>
      </c>
      <c r="X18">
        <v>4071.932373046875</v>
      </c>
      <c r="Y18">
        <v>0</v>
      </c>
      <c r="Z18">
        <v>4072.4462890625</v>
      </c>
      <c r="AA18">
        <v>4072.4462890625</v>
      </c>
      <c r="AB18">
        <v>0</v>
      </c>
      <c r="AC18">
        <v>4069.428955078125</v>
      </c>
      <c r="AD18">
        <v>4069.428955078125</v>
      </c>
      <c r="AE18">
        <v>0</v>
      </c>
      <c r="AF18">
        <v>4071.932373046875</v>
      </c>
      <c r="AG18">
        <v>4071.932373046875</v>
      </c>
      <c r="AH18">
        <v>0</v>
      </c>
      <c r="AI18">
        <v>4072.4462890625</v>
      </c>
      <c r="AJ18">
        <v>4072.4462890625</v>
      </c>
      <c r="AK18">
        <v>0</v>
      </c>
      <c r="AL18">
        <v>4076.9560546875</v>
      </c>
      <c r="AM18">
        <v>4076.9560546875</v>
      </c>
      <c r="AN18">
        <v>0</v>
      </c>
      <c r="AO18">
        <v>4068.421142578125</v>
      </c>
      <c r="AP18">
        <v>4068.421142578125</v>
      </c>
      <c r="AQ18">
        <v>0</v>
      </c>
      <c r="AR18">
        <v>4069.428955078125</v>
      </c>
      <c r="AS18">
        <v>4069.428955078125</v>
      </c>
      <c r="AT18">
        <v>0</v>
      </c>
      <c r="AU18">
        <v>4076.9560546875</v>
      </c>
      <c r="AV18">
        <v>4076.9560546875</v>
      </c>
      <c r="AW18">
        <v>0</v>
      </c>
      <c r="AY18">
        <v>16</v>
      </c>
      <c r="BA18">
        <f t="shared" si="0"/>
        <v>1.0078125</v>
      </c>
      <c r="BB18">
        <f t="shared" si="1"/>
        <v>2.50341796875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3.52001953125</v>
      </c>
      <c r="BH18">
        <f t="shared" si="6"/>
        <v>15.0556640625</v>
      </c>
      <c r="BI18">
        <f t="shared" si="9"/>
        <v>240.83544921875</v>
      </c>
      <c r="BJ18">
        <f t="shared" si="7"/>
        <v>241.84130859375</v>
      </c>
      <c r="BK18">
        <f t="shared" si="7"/>
        <v>243.0517578125</v>
      </c>
      <c r="BL18">
        <f t="shared" si="7"/>
        <v>243.565673828125</v>
      </c>
      <c r="BM18">
        <f t="shared" si="7"/>
        <v>248.0751953125</v>
      </c>
      <c r="BN18">
        <f t="shared" si="7"/>
        <v>251.076171875</v>
      </c>
      <c r="BO18">
        <f t="shared" si="7"/>
        <v>255.8876953125</v>
      </c>
      <c r="BR18">
        <f t="shared" si="8"/>
        <v>249.765380859375</v>
      </c>
    </row>
    <row r="19" spans="1:70" x14ac:dyDescent="0.2">
      <c r="A19" t="s">
        <v>349</v>
      </c>
      <c r="B19" t="s">
        <v>411</v>
      </c>
      <c r="C19" t="s">
        <v>75</v>
      </c>
      <c r="D19">
        <v>-150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0.87987422943115234</v>
      </c>
      <c r="M19">
        <v>0.87987422943115234</v>
      </c>
      <c r="N19">
        <v>0</v>
      </c>
      <c r="O19">
        <v>4091.214111328125</v>
      </c>
      <c r="P19">
        <v>4091.214111328125</v>
      </c>
      <c r="Q19">
        <v>0</v>
      </c>
      <c r="S19">
        <v>4094.215087890625</v>
      </c>
      <c r="T19">
        <v>4094.215087890625</v>
      </c>
      <c r="U19">
        <v>0</v>
      </c>
      <c r="W19">
        <v>4086.190673828125</v>
      </c>
      <c r="X19">
        <v>4086.190673828125</v>
      </c>
      <c r="Y19">
        <v>0</v>
      </c>
      <c r="Z19">
        <v>4086.70458984375</v>
      </c>
      <c r="AA19">
        <v>4086.70458984375</v>
      </c>
      <c r="AB19">
        <v>0</v>
      </c>
      <c r="AC19">
        <v>4084.48291015625</v>
      </c>
      <c r="AD19">
        <v>4084.48291015625</v>
      </c>
      <c r="AE19">
        <v>0</v>
      </c>
      <c r="AF19">
        <v>4086.190673828125</v>
      </c>
      <c r="AG19">
        <v>4086.190673828125</v>
      </c>
      <c r="AH19">
        <v>0</v>
      </c>
      <c r="AI19">
        <v>4086.70458984375</v>
      </c>
      <c r="AJ19">
        <v>4086.70458984375</v>
      </c>
      <c r="AK19">
        <v>0</v>
      </c>
      <c r="AL19">
        <v>4091.214111328125</v>
      </c>
      <c r="AM19">
        <v>4091.214111328125</v>
      </c>
      <c r="AN19">
        <v>0</v>
      </c>
      <c r="AO19">
        <v>4083.476806640625</v>
      </c>
      <c r="AP19">
        <v>4083.476806640625</v>
      </c>
      <c r="AQ19">
        <v>0</v>
      </c>
      <c r="AR19">
        <v>4084.48291015625</v>
      </c>
      <c r="AS19">
        <v>4084.48291015625</v>
      </c>
      <c r="AT19">
        <v>0</v>
      </c>
      <c r="AU19">
        <v>4091.214111328125</v>
      </c>
      <c r="AV19">
        <v>4091.214111328125</v>
      </c>
      <c r="AW19">
        <v>0</v>
      </c>
      <c r="AY19">
        <v>17</v>
      </c>
      <c r="BA19">
        <f t="shared" si="0"/>
        <v>1.006103515625</v>
      </c>
      <c r="BB19">
        <f t="shared" si="1"/>
        <v>1.707763671875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4.316650390625</v>
      </c>
      <c r="BH19">
        <f t="shared" si="6"/>
        <v>15.054931640625</v>
      </c>
      <c r="BI19">
        <f t="shared" si="9"/>
        <v>255.89111328125</v>
      </c>
      <c r="BJ19">
        <f t="shared" ref="BJ19:BO31" si="10">BI19+BA18</f>
        <v>256.89892578125</v>
      </c>
      <c r="BK19">
        <f t="shared" si="10"/>
        <v>259.40234375</v>
      </c>
      <c r="BL19">
        <f t="shared" si="10"/>
        <v>259.916259765625</v>
      </c>
      <c r="BM19">
        <f t="shared" si="10"/>
        <v>264.426025390625</v>
      </c>
      <c r="BN19">
        <f t="shared" si="10"/>
        <v>267.4267578125</v>
      </c>
      <c r="BO19">
        <f t="shared" si="10"/>
        <v>270.94677734375</v>
      </c>
      <c r="BR19">
        <f t="shared" si="8"/>
        <v>266.115966796875</v>
      </c>
    </row>
    <row r="20" spans="1:70" x14ac:dyDescent="0.2">
      <c r="A20" t="s">
        <v>346</v>
      </c>
      <c r="B20" t="s">
        <v>406</v>
      </c>
      <c r="C20" t="s">
        <v>148</v>
      </c>
      <c r="D20">
        <v>-150</v>
      </c>
      <c r="E20">
        <v>2</v>
      </c>
      <c r="F20" t="s">
        <v>72</v>
      </c>
      <c r="G20">
        <v>1</v>
      </c>
      <c r="H20">
        <v>1</v>
      </c>
      <c r="I20">
        <v>1</v>
      </c>
      <c r="J20">
        <v>0</v>
      </c>
      <c r="K20" t="s">
        <v>73</v>
      </c>
      <c r="L20">
        <v>1.0867846012115481</v>
      </c>
      <c r="M20">
        <v>1.0867846012115481</v>
      </c>
      <c r="N20">
        <v>0</v>
      </c>
      <c r="O20">
        <v>4105.953125</v>
      </c>
      <c r="P20">
        <v>4105.953125</v>
      </c>
      <c r="Q20">
        <v>0</v>
      </c>
      <c r="S20">
        <v>4108.95458984375</v>
      </c>
      <c r="T20">
        <v>4108.95458984375</v>
      </c>
      <c r="U20">
        <v>0</v>
      </c>
      <c r="W20">
        <v>4100.92919921875</v>
      </c>
      <c r="X20">
        <v>4100.92919921875</v>
      </c>
      <c r="Y20">
        <v>0</v>
      </c>
      <c r="Z20">
        <v>4101.44384765625</v>
      </c>
      <c r="AA20">
        <v>4101.44384765625</v>
      </c>
      <c r="AB20">
        <v>0</v>
      </c>
      <c r="AC20">
        <v>4099.5205078125</v>
      </c>
      <c r="AD20">
        <v>4099.5205078125</v>
      </c>
      <c r="AE20">
        <v>0</v>
      </c>
      <c r="AF20">
        <v>4100.92919921875</v>
      </c>
      <c r="AG20">
        <v>4100.92919921875</v>
      </c>
      <c r="AH20">
        <v>0</v>
      </c>
      <c r="AI20">
        <v>4101.44384765625</v>
      </c>
      <c r="AJ20">
        <v>4101.44384765625</v>
      </c>
      <c r="AK20">
        <v>0</v>
      </c>
      <c r="AL20">
        <v>4105.953125</v>
      </c>
      <c r="AM20">
        <v>4105.953125</v>
      </c>
      <c r="AN20">
        <v>0</v>
      </c>
      <c r="AO20">
        <v>4098.53173828125</v>
      </c>
      <c r="AP20">
        <v>4098.53173828125</v>
      </c>
      <c r="AQ20">
        <v>0</v>
      </c>
      <c r="AR20">
        <v>4099.537109375</v>
      </c>
      <c r="AS20">
        <v>4099.537109375</v>
      </c>
      <c r="AT20">
        <v>0</v>
      </c>
      <c r="AU20">
        <v>4105.953125</v>
      </c>
      <c r="AV20">
        <v>4105.953125</v>
      </c>
      <c r="AW20">
        <v>0</v>
      </c>
      <c r="AY20">
        <v>18</v>
      </c>
      <c r="BA20">
        <f t="shared" si="0"/>
        <v>1.00537109375</v>
      </c>
      <c r="BB20">
        <f t="shared" si="1"/>
        <v>1.40869140625</v>
      </c>
      <c r="BC20">
        <f t="shared" si="2"/>
        <v>0.5146484375</v>
      </c>
      <c r="BD20">
        <f t="shared" si="3"/>
        <v>4.50927734375</v>
      </c>
      <c r="BE20">
        <f t="shared" si="4"/>
        <v>3.00146484375</v>
      </c>
      <c r="BF20">
        <f t="shared" si="5"/>
        <v>4.62548828125</v>
      </c>
      <c r="BH20">
        <f t="shared" si="6"/>
        <v>15.06494140625</v>
      </c>
      <c r="BI20">
        <f t="shared" si="9"/>
        <v>270.946044921875</v>
      </c>
      <c r="BJ20">
        <f t="shared" si="10"/>
        <v>271.9521484375</v>
      </c>
      <c r="BK20">
        <f t="shared" si="10"/>
        <v>273.659912109375</v>
      </c>
      <c r="BL20">
        <f t="shared" si="10"/>
        <v>274.173828125</v>
      </c>
      <c r="BM20">
        <f t="shared" si="10"/>
        <v>278.683349609375</v>
      </c>
      <c r="BN20">
        <f t="shared" si="10"/>
        <v>281.684326171875</v>
      </c>
      <c r="BO20">
        <f t="shared" si="10"/>
        <v>286.0009765625</v>
      </c>
      <c r="BR20">
        <f t="shared" si="8"/>
        <v>280.37353515625</v>
      </c>
    </row>
    <row r="21" spans="1:70" x14ac:dyDescent="0.2">
      <c r="A21" t="s">
        <v>346</v>
      </c>
      <c r="B21" t="s">
        <v>404</v>
      </c>
      <c r="C21" t="s">
        <v>154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0.91508358716964722</v>
      </c>
      <c r="M21">
        <v>0.91508358716964722</v>
      </c>
      <c r="N21">
        <v>0</v>
      </c>
      <c r="O21">
        <v>4122.2841796875</v>
      </c>
      <c r="P21">
        <v>4122.2841796875</v>
      </c>
      <c r="Q21">
        <v>0</v>
      </c>
      <c r="S21">
        <v>4125.28466796875</v>
      </c>
      <c r="T21">
        <v>4125.28466796875</v>
      </c>
      <c r="U21">
        <v>0</v>
      </c>
      <c r="W21">
        <v>4117.26025390625</v>
      </c>
      <c r="X21">
        <v>4117.26025390625</v>
      </c>
      <c r="Y21">
        <v>0</v>
      </c>
      <c r="Z21">
        <v>4117.7744140625</v>
      </c>
      <c r="AA21">
        <v>4117.7744140625</v>
      </c>
      <c r="AB21">
        <v>0</v>
      </c>
      <c r="AC21">
        <v>4114.55810546875</v>
      </c>
      <c r="AD21">
        <v>4114.55810546875</v>
      </c>
      <c r="AE21">
        <v>0</v>
      </c>
      <c r="AF21">
        <v>4117.26025390625</v>
      </c>
      <c r="AG21">
        <v>4117.26025390625</v>
      </c>
      <c r="AH21">
        <v>0</v>
      </c>
      <c r="AI21">
        <v>4117.7744140625</v>
      </c>
      <c r="AJ21">
        <v>4117.7744140625</v>
      </c>
      <c r="AK21">
        <v>0</v>
      </c>
      <c r="AL21">
        <v>4122.2841796875</v>
      </c>
      <c r="AM21">
        <v>4122.2841796875</v>
      </c>
      <c r="AN21">
        <v>0</v>
      </c>
      <c r="AO21">
        <v>4113.580078125</v>
      </c>
      <c r="AP21">
        <v>4113.580078125</v>
      </c>
      <c r="AQ21">
        <v>0</v>
      </c>
      <c r="AR21">
        <v>4114.59130859375</v>
      </c>
      <c r="AS21">
        <v>4114.59130859375</v>
      </c>
      <c r="AT21">
        <v>0</v>
      </c>
      <c r="AU21">
        <v>4122.2841796875</v>
      </c>
      <c r="AV21">
        <v>4122.2841796875</v>
      </c>
      <c r="AW21">
        <v>0</v>
      </c>
      <c r="AY21">
        <v>19</v>
      </c>
      <c r="BA21">
        <f t="shared" si="0"/>
        <v>1.01123046875</v>
      </c>
      <c r="BB21">
        <f t="shared" si="1"/>
        <v>2.7021484375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3.30224609375</v>
      </c>
      <c r="BH21">
        <f t="shared" si="6"/>
        <v>15.0400390625</v>
      </c>
      <c r="BI21">
        <f t="shared" si="9"/>
        <v>286.010986328125</v>
      </c>
      <c r="BJ21">
        <f t="shared" si="10"/>
        <v>287.016357421875</v>
      </c>
      <c r="BK21">
        <f t="shared" si="10"/>
        <v>288.425048828125</v>
      </c>
      <c r="BL21">
        <f t="shared" si="10"/>
        <v>288.939697265625</v>
      </c>
      <c r="BM21">
        <f t="shared" si="10"/>
        <v>293.448974609375</v>
      </c>
      <c r="BN21">
        <f t="shared" si="10"/>
        <v>296.450439453125</v>
      </c>
      <c r="BO21">
        <f t="shared" si="10"/>
        <v>301.075927734375</v>
      </c>
      <c r="BR21">
        <f t="shared" si="8"/>
        <v>295.139404296875</v>
      </c>
    </row>
    <row r="22" spans="1:70" x14ac:dyDescent="0.2">
      <c r="A22" t="s">
        <v>349</v>
      </c>
      <c r="B22" t="s">
        <v>396</v>
      </c>
      <c r="C22" t="s">
        <v>159</v>
      </c>
      <c r="D22">
        <v>60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73</v>
      </c>
      <c r="L22">
        <v>1.3955148458480831</v>
      </c>
      <c r="M22">
        <v>1.3955148458480831</v>
      </c>
      <c r="N22">
        <v>0</v>
      </c>
      <c r="O22">
        <v>4136.8076171875</v>
      </c>
      <c r="P22">
        <v>4136.8076171875</v>
      </c>
      <c r="Q22">
        <v>0</v>
      </c>
      <c r="S22">
        <v>4139.80859375</v>
      </c>
      <c r="T22">
        <v>4139.80859375</v>
      </c>
      <c r="U22">
        <v>0</v>
      </c>
      <c r="W22">
        <v>4131.78369140625</v>
      </c>
      <c r="X22">
        <v>4131.78369140625</v>
      </c>
      <c r="Y22">
        <v>0</v>
      </c>
      <c r="Z22">
        <v>4132.2978515625</v>
      </c>
      <c r="AA22">
        <v>4132.2978515625</v>
      </c>
      <c r="AB22">
        <v>0</v>
      </c>
      <c r="AC22">
        <v>4129.5791015625</v>
      </c>
      <c r="AD22">
        <v>4129.5791015625</v>
      </c>
      <c r="AE22">
        <v>0</v>
      </c>
      <c r="AF22">
        <v>4131.78369140625</v>
      </c>
      <c r="AG22">
        <v>4131.78369140625</v>
      </c>
      <c r="AH22">
        <v>0</v>
      </c>
      <c r="AI22">
        <v>4132.2978515625</v>
      </c>
      <c r="AJ22">
        <v>4132.2978515625</v>
      </c>
      <c r="AK22">
        <v>0</v>
      </c>
      <c r="AL22">
        <v>4136.8076171875</v>
      </c>
      <c r="AM22">
        <v>4136.8076171875</v>
      </c>
      <c r="AN22">
        <v>0</v>
      </c>
      <c r="AO22">
        <v>4128.5869140625</v>
      </c>
      <c r="AP22">
        <v>4128.5869140625</v>
      </c>
      <c r="AQ22">
        <v>0</v>
      </c>
      <c r="AR22">
        <v>4129.59521484375</v>
      </c>
      <c r="AS22">
        <v>4129.59521484375</v>
      </c>
      <c r="AT22">
        <v>0</v>
      </c>
      <c r="AU22">
        <v>4136.8076171875</v>
      </c>
      <c r="AV22">
        <v>4136.8076171875</v>
      </c>
      <c r="AW22">
        <v>0</v>
      </c>
      <c r="AY22">
        <v>20</v>
      </c>
      <c r="BA22">
        <f t="shared" si="0"/>
        <v>1.00830078125</v>
      </c>
      <c r="BB22">
        <f t="shared" si="1"/>
        <v>2.20458984375</v>
      </c>
      <c r="BC22">
        <f t="shared" si="2"/>
        <v>0.51416015625</v>
      </c>
      <c r="BD22">
        <f t="shared" si="3"/>
        <v>4.509765625</v>
      </c>
      <c r="BE22">
        <f t="shared" si="4"/>
        <v>3.0009765625</v>
      </c>
      <c r="BF22">
        <f t="shared" si="5"/>
        <v>3.81396484375</v>
      </c>
      <c r="BH22">
        <f t="shared" si="6"/>
        <v>15.0517578125</v>
      </c>
      <c r="BI22">
        <f t="shared" si="9"/>
        <v>301.051025390625</v>
      </c>
      <c r="BJ22">
        <f t="shared" si="10"/>
        <v>302.062255859375</v>
      </c>
      <c r="BK22">
        <f t="shared" si="10"/>
        <v>304.764404296875</v>
      </c>
      <c r="BL22">
        <f t="shared" si="10"/>
        <v>305.278564453125</v>
      </c>
      <c r="BM22">
        <f t="shared" si="10"/>
        <v>309.788330078125</v>
      </c>
      <c r="BN22">
        <f t="shared" si="10"/>
        <v>312.788818359375</v>
      </c>
      <c r="BO22">
        <f t="shared" si="10"/>
        <v>316.091064453125</v>
      </c>
      <c r="BR22">
        <f t="shared" si="8"/>
        <v>311.478271484375</v>
      </c>
    </row>
    <row r="23" spans="1:70" x14ac:dyDescent="0.2">
      <c r="A23" t="s">
        <v>349</v>
      </c>
      <c r="B23" t="s">
        <v>415</v>
      </c>
      <c r="C23" t="s">
        <v>63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0.60822838544845581</v>
      </c>
      <c r="M23">
        <v>0.60822838544845581</v>
      </c>
      <c r="N23">
        <v>0</v>
      </c>
      <c r="O23">
        <v>4150.7509765625</v>
      </c>
      <c r="P23">
        <v>4150.7509765625</v>
      </c>
      <c r="Q23">
        <v>0</v>
      </c>
      <c r="S23">
        <v>4153.75146484375</v>
      </c>
      <c r="T23">
        <v>4153.75146484375</v>
      </c>
      <c r="U23">
        <v>0</v>
      </c>
      <c r="W23">
        <v>4145.72705078125</v>
      </c>
      <c r="X23">
        <v>4145.72705078125</v>
      </c>
      <c r="Y23">
        <v>0</v>
      </c>
      <c r="Z23">
        <v>4146.2412109375</v>
      </c>
      <c r="AA23">
        <v>4146.2412109375</v>
      </c>
      <c r="AB23">
        <v>0</v>
      </c>
      <c r="AC23">
        <v>4144.6162109375</v>
      </c>
      <c r="AD23">
        <v>4144.6162109375</v>
      </c>
      <c r="AE23">
        <v>0</v>
      </c>
      <c r="AF23">
        <v>4145.72705078125</v>
      </c>
      <c r="AG23">
        <v>4145.72705078125</v>
      </c>
      <c r="AH23">
        <v>0</v>
      </c>
      <c r="AI23">
        <v>4146.2412109375</v>
      </c>
      <c r="AJ23">
        <v>4146.2412109375</v>
      </c>
      <c r="AK23">
        <v>0</v>
      </c>
      <c r="AL23">
        <v>4150.7509765625</v>
      </c>
      <c r="AM23">
        <v>4150.7509765625</v>
      </c>
      <c r="AN23">
        <v>0</v>
      </c>
      <c r="AO23">
        <v>4143.62255859375</v>
      </c>
      <c r="AP23">
        <v>4143.62255859375</v>
      </c>
      <c r="AQ23">
        <v>0</v>
      </c>
      <c r="AR23">
        <v>4144.6328125</v>
      </c>
      <c r="AS23">
        <v>4144.6328125</v>
      </c>
      <c r="AT23">
        <v>0</v>
      </c>
      <c r="AU23">
        <v>4150.7509765625</v>
      </c>
      <c r="AV23">
        <v>4150.7509765625</v>
      </c>
      <c r="AW23">
        <v>0</v>
      </c>
      <c r="AY23">
        <v>21</v>
      </c>
      <c r="BA23">
        <f t="shared" si="0"/>
        <v>1.01025390625</v>
      </c>
      <c r="BB23">
        <f t="shared" si="1"/>
        <v>1.11083984375</v>
      </c>
      <c r="BC23">
        <f t="shared" si="2"/>
        <v>0.51416015625</v>
      </c>
      <c r="BD23">
        <f t="shared" si="3"/>
        <v>4.509765625</v>
      </c>
      <c r="BE23">
        <f t="shared" si="4"/>
        <v>3.00048828125</v>
      </c>
      <c r="BF23">
        <f t="shared" si="5"/>
        <v>4.9140625</v>
      </c>
      <c r="BH23">
        <f t="shared" si="6"/>
        <v>15.0595703125</v>
      </c>
      <c r="BI23">
        <f t="shared" si="9"/>
        <v>316.102783203125</v>
      </c>
      <c r="BJ23">
        <f t="shared" si="10"/>
        <v>317.111083984375</v>
      </c>
      <c r="BK23">
        <f t="shared" si="10"/>
        <v>319.315673828125</v>
      </c>
      <c r="BL23">
        <f t="shared" si="10"/>
        <v>319.829833984375</v>
      </c>
      <c r="BM23">
        <f t="shared" si="10"/>
        <v>324.339599609375</v>
      </c>
      <c r="BN23">
        <f t="shared" si="10"/>
        <v>327.340576171875</v>
      </c>
      <c r="BO23">
        <f t="shared" si="10"/>
        <v>331.154541015625</v>
      </c>
      <c r="BR23">
        <f t="shared" si="8"/>
        <v>326.029541015625</v>
      </c>
    </row>
    <row r="24" spans="1:70" x14ac:dyDescent="0.2">
      <c r="A24" t="s">
        <v>346</v>
      </c>
      <c r="B24" t="s">
        <v>412</v>
      </c>
      <c r="C24" t="s">
        <v>154</v>
      </c>
      <c r="D24">
        <v>-90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1.089865922927856</v>
      </c>
      <c r="M24">
        <v>1.089865922927856</v>
      </c>
      <c r="N24">
        <v>0</v>
      </c>
      <c r="O24">
        <v>4167.37890625</v>
      </c>
      <c r="P24">
        <v>4167.37890625</v>
      </c>
      <c r="Q24">
        <v>0</v>
      </c>
      <c r="S24">
        <v>4170.380859375</v>
      </c>
      <c r="T24">
        <v>4170.380859375</v>
      </c>
      <c r="U24">
        <v>0</v>
      </c>
      <c r="W24">
        <v>4162.3564453125</v>
      </c>
      <c r="X24">
        <v>4162.3564453125</v>
      </c>
      <c r="Y24">
        <v>0</v>
      </c>
      <c r="Z24">
        <v>4162.8701171875</v>
      </c>
      <c r="AA24">
        <v>4162.8701171875</v>
      </c>
      <c r="AB24">
        <v>0</v>
      </c>
      <c r="AC24">
        <v>4159.65380859375</v>
      </c>
      <c r="AD24">
        <v>4159.65380859375</v>
      </c>
      <c r="AE24">
        <v>0</v>
      </c>
      <c r="AF24">
        <v>4162.3564453125</v>
      </c>
      <c r="AG24">
        <v>4162.3564453125</v>
      </c>
      <c r="AH24">
        <v>0</v>
      </c>
      <c r="AI24">
        <v>4162.8701171875</v>
      </c>
      <c r="AJ24">
        <v>4162.8701171875</v>
      </c>
      <c r="AK24">
        <v>0</v>
      </c>
      <c r="AL24">
        <v>4167.37890625</v>
      </c>
      <c r="AM24">
        <v>4167.37890625</v>
      </c>
      <c r="AN24">
        <v>0</v>
      </c>
      <c r="AO24">
        <v>4158.66552734375</v>
      </c>
      <c r="AP24">
        <v>4158.66552734375</v>
      </c>
      <c r="AQ24">
        <v>0</v>
      </c>
      <c r="AR24">
        <v>4159.67041015625</v>
      </c>
      <c r="AS24">
        <v>4159.67041015625</v>
      </c>
      <c r="AT24">
        <v>0</v>
      </c>
      <c r="AU24">
        <v>4167.37890625</v>
      </c>
      <c r="AV24">
        <v>4167.37890625</v>
      </c>
      <c r="AW24">
        <v>0</v>
      </c>
      <c r="AY24">
        <v>22</v>
      </c>
      <c r="BA24">
        <f t="shared" si="0"/>
        <v>1.0048828125</v>
      </c>
      <c r="BB24">
        <f t="shared" si="1"/>
        <v>2.70263671875</v>
      </c>
      <c r="BC24">
        <f t="shared" si="2"/>
        <v>0.513671875</v>
      </c>
      <c r="BD24">
        <f t="shared" si="3"/>
        <v>4.5087890625</v>
      </c>
      <c r="BE24">
        <f t="shared" si="4"/>
        <v>3.001953125</v>
      </c>
      <c r="BF24">
        <f t="shared" si="5"/>
        <v>3.302734375</v>
      </c>
      <c r="BH24">
        <f t="shared" si="6"/>
        <v>15.03466796875</v>
      </c>
      <c r="BI24">
        <f t="shared" si="9"/>
        <v>331.162353515625</v>
      </c>
      <c r="BJ24">
        <f t="shared" si="10"/>
        <v>332.172607421875</v>
      </c>
      <c r="BK24">
        <f t="shared" si="10"/>
        <v>333.283447265625</v>
      </c>
      <c r="BL24">
        <f t="shared" si="10"/>
        <v>333.797607421875</v>
      </c>
      <c r="BM24">
        <f t="shared" si="10"/>
        <v>338.307373046875</v>
      </c>
      <c r="BN24">
        <f t="shared" si="10"/>
        <v>341.307861328125</v>
      </c>
      <c r="BO24">
        <f t="shared" si="10"/>
        <v>346.221923828125</v>
      </c>
      <c r="BR24">
        <f t="shared" si="8"/>
        <v>339.997314453125</v>
      </c>
    </row>
    <row r="25" spans="1:70" x14ac:dyDescent="0.2">
      <c r="A25" t="s">
        <v>349</v>
      </c>
      <c r="B25" t="s">
        <v>351</v>
      </c>
      <c r="C25" t="s">
        <v>75</v>
      </c>
      <c r="D25">
        <v>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1.291535019874573</v>
      </c>
      <c r="M25">
        <v>1.291535019874573</v>
      </c>
      <c r="N25">
        <v>0</v>
      </c>
      <c r="O25">
        <v>4182.41748046875</v>
      </c>
      <c r="P25">
        <v>4182.41748046875</v>
      </c>
      <c r="Q25">
        <v>0</v>
      </c>
      <c r="S25">
        <v>4185.41845703125</v>
      </c>
      <c r="T25">
        <v>4185.41845703125</v>
      </c>
      <c r="U25">
        <v>0</v>
      </c>
      <c r="W25">
        <v>4177.39404296875</v>
      </c>
      <c r="X25">
        <v>4177.39404296875</v>
      </c>
      <c r="Y25">
        <v>0</v>
      </c>
      <c r="Z25">
        <v>4177.90771484375</v>
      </c>
      <c r="AA25">
        <v>4177.90771484375</v>
      </c>
      <c r="AB25">
        <v>0</v>
      </c>
      <c r="AC25">
        <v>4174.69140625</v>
      </c>
      <c r="AD25">
        <v>4174.69140625</v>
      </c>
      <c r="AE25">
        <v>0</v>
      </c>
      <c r="AF25">
        <v>4177.39404296875</v>
      </c>
      <c r="AG25">
        <v>4177.39404296875</v>
      </c>
      <c r="AH25">
        <v>0</v>
      </c>
      <c r="AI25">
        <v>4177.90771484375</v>
      </c>
      <c r="AJ25">
        <v>4177.90771484375</v>
      </c>
      <c r="AK25">
        <v>0</v>
      </c>
      <c r="AL25">
        <v>4182.41748046875</v>
      </c>
      <c r="AM25">
        <v>4182.41748046875</v>
      </c>
      <c r="AN25">
        <v>0</v>
      </c>
      <c r="AO25">
        <v>4173.68359375</v>
      </c>
      <c r="AP25">
        <v>4173.68359375</v>
      </c>
      <c r="AQ25">
        <v>0</v>
      </c>
      <c r="AR25">
        <v>4174.69140625</v>
      </c>
      <c r="AS25">
        <v>4174.69140625</v>
      </c>
      <c r="AT25">
        <v>0</v>
      </c>
      <c r="AU25">
        <v>4182.41748046875</v>
      </c>
      <c r="AV25">
        <v>4182.41748046875</v>
      </c>
      <c r="AW25">
        <v>0</v>
      </c>
      <c r="AY25">
        <v>23</v>
      </c>
      <c r="BA25">
        <f t="shared" si="0"/>
        <v>1.0078125</v>
      </c>
      <c r="BB25">
        <f t="shared" si="1"/>
        <v>2.70263671875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3.3046875</v>
      </c>
      <c r="BH25">
        <f t="shared" si="6"/>
        <v>15.03955078125</v>
      </c>
      <c r="BI25">
        <f t="shared" si="9"/>
        <v>346.197021484375</v>
      </c>
      <c r="BJ25">
        <f t="shared" si="10"/>
        <v>347.201904296875</v>
      </c>
      <c r="BK25">
        <f>BJ25+BB24</f>
        <v>349.904541015625</v>
      </c>
      <c r="BL25">
        <f t="shared" si="10"/>
        <v>350.418212890625</v>
      </c>
      <c r="BM25">
        <f t="shared" si="10"/>
        <v>354.927001953125</v>
      </c>
      <c r="BN25">
        <f t="shared" si="10"/>
        <v>357.928955078125</v>
      </c>
      <c r="BO25">
        <f t="shared" si="10"/>
        <v>361.231689453125</v>
      </c>
      <c r="BR25">
        <f t="shared" si="8"/>
        <v>356.617919921875</v>
      </c>
    </row>
    <row r="26" spans="1:70" x14ac:dyDescent="0.2">
      <c r="A26" t="s">
        <v>346</v>
      </c>
      <c r="B26" t="s">
        <v>413</v>
      </c>
      <c r="C26" t="s">
        <v>174</v>
      </c>
      <c r="D26">
        <v>120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73</v>
      </c>
      <c r="L26">
        <v>0.83102530241012573</v>
      </c>
      <c r="M26">
        <v>0.83102530241012573</v>
      </c>
      <c r="N26">
        <v>0</v>
      </c>
      <c r="O26">
        <v>4196.94091796875</v>
      </c>
      <c r="P26">
        <v>4196.94091796875</v>
      </c>
      <c r="Q26">
        <v>0</v>
      </c>
      <c r="S26">
        <v>4199.94189453125</v>
      </c>
      <c r="T26">
        <v>4199.94189453125</v>
      </c>
      <c r="U26">
        <v>0</v>
      </c>
      <c r="W26">
        <v>4191.91748046875</v>
      </c>
      <c r="X26">
        <v>4191.91748046875</v>
      </c>
      <c r="Y26">
        <v>0</v>
      </c>
      <c r="Z26">
        <v>4192.43115234375</v>
      </c>
      <c r="AA26">
        <v>4192.43115234375</v>
      </c>
      <c r="AB26">
        <v>0</v>
      </c>
      <c r="AC26">
        <v>4189.71240234375</v>
      </c>
      <c r="AD26">
        <v>4189.71240234375</v>
      </c>
      <c r="AE26">
        <v>0</v>
      </c>
      <c r="AF26">
        <v>4191.91748046875</v>
      </c>
      <c r="AG26">
        <v>4191.91748046875</v>
      </c>
      <c r="AH26">
        <v>0</v>
      </c>
      <c r="AI26">
        <v>4192.43115234375</v>
      </c>
      <c r="AJ26">
        <v>4192.43115234375</v>
      </c>
      <c r="AK26">
        <v>0</v>
      </c>
      <c r="AL26">
        <v>4196.94091796875</v>
      </c>
      <c r="AM26">
        <v>4196.94091796875</v>
      </c>
      <c r="AN26">
        <v>0</v>
      </c>
      <c r="AO26">
        <v>4188.72314453125</v>
      </c>
      <c r="AP26">
        <v>4188.72314453125</v>
      </c>
      <c r="AQ26">
        <v>0</v>
      </c>
      <c r="AR26">
        <v>4189.72900390625</v>
      </c>
      <c r="AS26">
        <v>4189.72900390625</v>
      </c>
      <c r="AT26">
        <v>0</v>
      </c>
      <c r="AU26">
        <v>4196.94091796875</v>
      </c>
      <c r="AV26">
        <v>4196.94091796875</v>
      </c>
      <c r="AW26">
        <v>0</v>
      </c>
      <c r="AY26">
        <v>24</v>
      </c>
      <c r="BA26">
        <f t="shared" si="0"/>
        <v>1.005859375</v>
      </c>
      <c r="BB26">
        <f t="shared" si="1"/>
        <v>2.205078125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3.814453125</v>
      </c>
      <c r="BH26">
        <f t="shared" si="6"/>
        <v>15.0498046875</v>
      </c>
      <c r="BI26">
        <f t="shared" si="9"/>
        <v>361.236572265625</v>
      </c>
      <c r="BJ26">
        <f t="shared" si="10"/>
        <v>362.244384765625</v>
      </c>
      <c r="BK26">
        <f t="shared" si="10"/>
        <v>364.947021484375</v>
      </c>
      <c r="BL26">
        <f t="shared" si="10"/>
        <v>365.460693359375</v>
      </c>
      <c r="BM26">
        <f t="shared" si="10"/>
        <v>369.970458984375</v>
      </c>
      <c r="BN26">
        <f t="shared" si="10"/>
        <v>372.971435546875</v>
      </c>
      <c r="BO26">
        <f t="shared" si="10"/>
        <v>376.276123046875</v>
      </c>
      <c r="BR26">
        <f t="shared" si="8"/>
        <v>371.660400390625</v>
      </c>
    </row>
    <row r="27" spans="1:70" x14ac:dyDescent="0.2">
      <c r="A27" t="s">
        <v>346</v>
      </c>
      <c r="B27" t="s">
        <v>397</v>
      </c>
      <c r="C27" t="s">
        <v>150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1.8004299402236941</v>
      </c>
      <c r="M27">
        <v>1.8004299402236941</v>
      </c>
      <c r="N27">
        <v>0</v>
      </c>
      <c r="O27">
        <v>4211.978515625</v>
      </c>
      <c r="P27">
        <v>4211.978515625</v>
      </c>
      <c r="Q27">
        <v>0</v>
      </c>
      <c r="S27">
        <v>4214.97900390625</v>
      </c>
      <c r="T27">
        <v>4214.97900390625</v>
      </c>
      <c r="U27">
        <v>0</v>
      </c>
      <c r="W27">
        <v>4206.95458984375</v>
      </c>
      <c r="X27">
        <v>4206.95458984375</v>
      </c>
      <c r="Y27">
        <v>0</v>
      </c>
      <c r="Z27">
        <v>4207.46875</v>
      </c>
      <c r="AA27">
        <v>4207.46875</v>
      </c>
      <c r="AB27">
        <v>0</v>
      </c>
      <c r="AC27">
        <v>4204.75</v>
      </c>
      <c r="AD27">
        <v>4204.75</v>
      </c>
      <c r="AE27">
        <v>0</v>
      </c>
      <c r="AF27">
        <v>4206.95458984375</v>
      </c>
      <c r="AG27">
        <v>4206.95458984375</v>
      </c>
      <c r="AH27">
        <v>0</v>
      </c>
      <c r="AI27">
        <v>4207.46875</v>
      </c>
      <c r="AJ27">
        <v>4207.46875</v>
      </c>
      <c r="AK27">
        <v>0</v>
      </c>
      <c r="AL27">
        <v>4211.978515625</v>
      </c>
      <c r="AM27">
        <v>4211.978515625</v>
      </c>
      <c r="AN27">
        <v>0</v>
      </c>
      <c r="AO27">
        <v>4203.75634765625</v>
      </c>
      <c r="AP27">
        <v>4203.75634765625</v>
      </c>
      <c r="AQ27">
        <v>0</v>
      </c>
      <c r="AR27">
        <v>4204.76611328125</v>
      </c>
      <c r="AS27">
        <v>4204.76611328125</v>
      </c>
      <c r="AT27">
        <v>0</v>
      </c>
      <c r="AU27">
        <v>4211.978515625</v>
      </c>
      <c r="AV27">
        <v>4211.978515625</v>
      </c>
      <c r="AW27">
        <v>0</v>
      </c>
      <c r="AY27">
        <v>25</v>
      </c>
      <c r="BA27">
        <f t="shared" si="0"/>
        <v>1.009765625</v>
      </c>
      <c r="BB27">
        <f t="shared" si="1"/>
        <v>2.20458984375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3.81689453125</v>
      </c>
      <c r="BH27">
        <f t="shared" si="6"/>
        <v>15.0556640625</v>
      </c>
      <c r="BI27">
        <f t="shared" si="9"/>
        <v>376.286376953125</v>
      </c>
      <c r="BJ27">
        <f t="shared" si="10"/>
        <v>377.292236328125</v>
      </c>
      <c r="BK27">
        <f t="shared" si="10"/>
        <v>379.497314453125</v>
      </c>
      <c r="BL27">
        <f t="shared" si="10"/>
        <v>380.010986328125</v>
      </c>
      <c r="BM27">
        <f t="shared" si="10"/>
        <v>384.520751953125</v>
      </c>
      <c r="BN27">
        <f t="shared" si="10"/>
        <v>387.521728515625</v>
      </c>
      <c r="BO27">
        <f t="shared" si="10"/>
        <v>391.336181640625</v>
      </c>
      <c r="BR27">
        <f t="shared" si="8"/>
        <v>386.210693359375</v>
      </c>
    </row>
    <row r="28" spans="1:70" x14ac:dyDescent="0.2">
      <c r="A28" t="s">
        <v>349</v>
      </c>
      <c r="B28" t="s">
        <v>409</v>
      </c>
      <c r="C28" t="s">
        <v>154</v>
      </c>
      <c r="D28">
        <v>60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1.573921799659729</v>
      </c>
      <c r="M28">
        <v>1.573921799659729</v>
      </c>
      <c r="N28">
        <v>0</v>
      </c>
      <c r="O28">
        <v>4227.3310546875</v>
      </c>
      <c r="P28">
        <v>4227.3310546875</v>
      </c>
      <c r="Q28">
        <v>0</v>
      </c>
      <c r="S28">
        <v>4230.33154296875</v>
      </c>
      <c r="T28">
        <v>4230.33154296875</v>
      </c>
      <c r="U28">
        <v>0</v>
      </c>
      <c r="W28">
        <v>4222.30712890625</v>
      </c>
      <c r="X28">
        <v>4222.30712890625</v>
      </c>
      <c r="Y28">
        <v>0</v>
      </c>
      <c r="Z28">
        <v>4222.8212890625</v>
      </c>
      <c r="AA28">
        <v>4222.8212890625</v>
      </c>
      <c r="AB28">
        <v>0</v>
      </c>
      <c r="AC28">
        <v>4219.8037109375</v>
      </c>
      <c r="AD28">
        <v>4219.8037109375</v>
      </c>
      <c r="AE28">
        <v>0</v>
      </c>
      <c r="AF28">
        <v>4222.30712890625</v>
      </c>
      <c r="AG28">
        <v>4222.30712890625</v>
      </c>
      <c r="AH28">
        <v>0</v>
      </c>
      <c r="AI28">
        <v>4222.8212890625</v>
      </c>
      <c r="AJ28">
        <v>4222.8212890625</v>
      </c>
      <c r="AK28">
        <v>0</v>
      </c>
      <c r="AL28">
        <v>4227.3310546875</v>
      </c>
      <c r="AM28">
        <v>4227.3310546875</v>
      </c>
      <c r="AN28">
        <v>0</v>
      </c>
      <c r="AO28">
        <v>4218.7958984375</v>
      </c>
      <c r="AP28">
        <v>4218.7958984375</v>
      </c>
      <c r="AQ28">
        <v>0</v>
      </c>
      <c r="AR28">
        <v>4219.8037109375</v>
      </c>
      <c r="AS28">
        <v>4219.8037109375</v>
      </c>
      <c r="AT28">
        <v>0</v>
      </c>
      <c r="AU28">
        <v>4227.3310546875</v>
      </c>
      <c r="AV28">
        <v>4227.3310546875</v>
      </c>
      <c r="AW28">
        <v>0</v>
      </c>
      <c r="AY28">
        <v>26</v>
      </c>
      <c r="BA28">
        <f t="shared" si="0"/>
        <v>1.0078125</v>
      </c>
      <c r="BB28">
        <f t="shared" si="1"/>
        <v>2.50341796875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3.52099609375</v>
      </c>
      <c r="BH28">
        <f t="shared" si="6"/>
        <v>15.056640625</v>
      </c>
      <c r="BI28">
        <f t="shared" si="9"/>
        <v>391.342041015625</v>
      </c>
      <c r="BJ28">
        <f t="shared" si="10"/>
        <v>392.351806640625</v>
      </c>
      <c r="BK28">
        <f t="shared" si="10"/>
        <v>394.556396484375</v>
      </c>
      <c r="BL28">
        <f t="shared" si="10"/>
        <v>395.070556640625</v>
      </c>
      <c r="BM28">
        <f t="shared" si="10"/>
        <v>399.580322265625</v>
      </c>
      <c r="BN28">
        <f t="shared" si="10"/>
        <v>402.580810546875</v>
      </c>
      <c r="BO28">
        <f t="shared" si="10"/>
        <v>406.397705078125</v>
      </c>
      <c r="BR28">
        <f t="shared" si="8"/>
        <v>401.270263671875</v>
      </c>
    </row>
    <row r="29" spans="1:70" x14ac:dyDescent="0.2">
      <c r="A29" t="s">
        <v>346</v>
      </c>
      <c r="B29" t="s">
        <v>405</v>
      </c>
      <c r="C29" t="s">
        <v>152</v>
      </c>
      <c r="D29">
        <v>-150</v>
      </c>
      <c r="E29">
        <v>2</v>
      </c>
      <c r="F29" t="s">
        <v>72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1.045156002044678</v>
      </c>
      <c r="M29">
        <v>1.045156002044678</v>
      </c>
      <c r="N29">
        <v>0</v>
      </c>
      <c r="O29">
        <v>4241.37353515625</v>
      </c>
      <c r="P29">
        <v>4241.37353515625</v>
      </c>
      <c r="Q29">
        <v>0</v>
      </c>
      <c r="S29">
        <v>4244.37451171875</v>
      </c>
      <c r="T29">
        <v>4244.37451171875</v>
      </c>
      <c r="U29">
        <v>0</v>
      </c>
      <c r="W29">
        <v>4236.35009765625</v>
      </c>
      <c r="X29">
        <v>4236.35009765625</v>
      </c>
      <c r="Y29">
        <v>0</v>
      </c>
      <c r="Z29">
        <v>4236.8642578125</v>
      </c>
      <c r="AA29">
        <v>4236.8642578125</v>
      </c>
      <c r="AB29">
        <v>0</v>
      </c>
      <c r="AC29">
        <v>4234.84130859375</v>
      </c>
      <c r="AD29">
        <v>4234.84130859375</v>
      </c>
      <c r="AE29">
        <v>0</v>
      </c>
      <c r="AF29">
        <v>4236.35009765625</v>
      </c>
      <c r="AG29">
        <v>4236.35009765625</v>
      </c>
      <c r="AH29">
        <v>0</v>
      </c>
      <c r="AI29">
        <v>4236.8642578125</v>
      </c>
      <c r="AJ29">
        <v>4236.8642578125</v>
      </c>
      <c r="AK29">
        <v>0</v>
      </c>
      <c r="AL29">
        <v>4241.37353515625</v>
      </c>
      <c r="AM29">
        <v>4241.37353515625</v>
      </c>
      <c r="AN29">
        <v>0</v>
      </c>
      <c r="AO29">
        <v>4233.8525390625</v>
      </c>
      <c r="AP29">
        <v>4233.8525390625</v>
      </c>
      <c r="AQ29">
        <v>0</v>
      </c>
      <c r="AR29">
        <v>4234.85791015625</v>
      </c>
      <c r="AS29">
        <v>4234.85791015625</v>
      </c>
      <c r="AT29">
        <v>0</v>
      </c>
      <c r="AU29">
        <v>4241.37353515625</v>
      </c>
      <c r="AV29">
        <v>4241.37353515625</v>
      </c>
      <c r="AW29">
        <v>0</v>
      </c>
      <c r="AY29">
        <v>27</v>
      </c>
      <c r="BA29">
        <f t="shared" si="0"/>
        <v>1.00537109375</v>
      </c>
      <c r="BB29">
        <f t="shared" si="1"/>
        <v>1.5087890625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4.513671875</v>
      </c>
      <c r="BH29">
        <f t="shared" si="6"/>
        <v>15.05224609375</v>
      </c>
      <c r="BI29">
        <f t="shared" si="9"/>
        <v>406.398681640625</v>
      </c>
      <c r="BJ29">
        <f t="shared" si="10"/>
        <v>407.406494140625</v>
      </c>
      <c r="BK29">
        <f t="shared" si="10"/>
        <v>409.909912109375</v>
      </c>
      <c r="BL29">
        <f t="shared" si="10"/>
        <v>410.424072265625</v>
      </c>
      <c r="BM29">
        <f t="shared" si="10"/>
        <v>414.933837890625</v>
      </c>
      <c r="BN29">
        <f t="shared" si="10"/>
        <v>417.934326171875</v>
      </c>
      <c r="BO29">
        <f t="shared" si="10"/>
        <v>421.455322265625</v>
      </c>
      <c r="BR29">
        <f t="shared" si="8"/>
        <v>416.623779296875</v>
      </c>
    </row>
    <row r="30" spans="1:70" x14ac:dyDescent="0.2">
      <c r="A30" t="s">
        <v>349</v>
      </c>
      <c r="B30" t="s">
        <v>399</v>
      </c>
      <c r="C30" t="s">
        <v>63</v>
      </c>
      <c r="D30">
        <v>-150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1.2643759250640869</v>
      </c>
      <c r="M30">
        <v>1.2643759250640869</v>
      </c>
      <c r="N30">
        <v>0</v>
      </c>
      <c r="O30">
        <v>4257.8203125</v>
      </c>
      <c r="P30">
        <v>4257.8203125</v>
      </c>
      <c r="Q30">
        <v>0</v>
      </c>
      <c r="S30">
        <v>4260.8212890625</v>
      </c>
      <c r="T30">
        <v>4260.8212890625</v>
      </c>
      <c r="U30">
        <v>0</v>
      </c>
      <c r="W30">
        <v>4252.796875</v>
      </c>
      <c r="X30">
        <v>4252.796875</v>
      </c>
      <c r="Y30">
        <v>0</v>
      </c>
      <c r="Z30">
        <v>4253.31103515625</v>
      </c>
      <c r="AA30">
        <v>4253.31103515625</v>
      </c>
      <c r="AB30">
        <v>0</v>
      </c>
      <c r="AC30">
        <v>4249.8955078125</v>
      </c>
      <c r="AD30">
        <v>4249.8955078125</v>
      </c>
      <c r="AE30">
        <v>0</v>
      </c>
      <c r="AF30">
        <v>4252.796875</v>
      </c>
      <c r="AG30">
        <v>4252.796875</v>
      </c>
      <c r="AH30">
        <v>0</v>
      </c>
      <c r="AI30">
        <v>4253.31103515625</v>
      </c>
      <c r="AJ30">
        <v>4253.31103515625</v>
      </c>
      <c r="AK30">
        <v>0</v>
      </c>
      <c r="AL30">
        <v>4257.8203125</v>
      </c>
      <c r="AM30">
        <v>4257.8203125</v>
      </c>
      <c r="AN30">
        <v>0</v>
      </c>
      <c r="AO30">
        <v>4248.88818359375</v>
      </c>
      <c r="AP30">
        <v>4248.88818359375</v>
      </c>
      <c r="AQ30">
        <v>0</v>
      </c>
      <c r="AR30">
        <v>4249.8955078125</v>
      </c>
      <c r="AS30">
        <v>4249.8955078125</v>
      </c>
      <c r="AT30">
        <v>0</v>
      </c>
      <c r="AU30">
        <v>4257.8203125</v>
      </c>
      <c r="AV30">
        <v>4257.8203125</v>
      </c>
      <c r="AW30">
        <v>0</v>
      </c>
      <c r="AY30">
        <v>28</v>
      </c>
      <c r="BA30">
        <f t="shared" si="0"/>
        <v>1.00732421875</v>
      </c>
      <c r="BB30">
        <f t="shared" si="1"/>
        <v>2.9013671875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3.1015625</v>
      </c>
      <c r="BH30">
        <f t="shared" si="6"/>
        <v>15.03466796875</v>
      </c>
      <c r="BI30">
        <f t="shared" si="9"/>
        <v>421.450927734375</v>
      </c>
      <c r="BJ30">
        <f t="shared" si="10"/>
        <v>422.456298828125</v>
      </c>
      <c r="BK30">
        <f t="shared" si="10"/>
        <v>423.965087890625</v>
      </c>
      <c r="BL30">
        <f t="shared" si="10"/>
        <v>424.479248046875</v>
      </c>
      <c r="BM30">
        <f t="shared" si="10"/>
        <v>428.988525390625</v>
      </c>
      <c r="BN30">
        <f t="shared" si="10"/>
        <v>431.989501953125</v>
      </c>
      <c r="BO30">
        <f t="shared" si="10"/>
        <v>436.503173828125</v>
      </c>
      <c r="BR30">
        <f t="shared" si="8"/>
        <v>430.678955078125</v>
      </c>
    </row>
    <row r="31" spans="1:70" x14ac:dyDescent="0.2">
      <c r="A31" t="s">
        <v>349</v>
      </c>
      <c r="B31" t="s">
        <v>400</v>
      </c>
      <c r="C31" t="s">
        <v>63</v>
      </c>
      <c r="D31">
        <v>-90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0.79332470893859863</v>
      </c>
      <c r="M31">
        <v>0.79332470893859863</v>
      </c>
      <c r="N31">
        <v>0</v>
      </c>
      <c r="O31">
        <v>4272.443359375</v>
      </c>
      <c r="P31">
        <v>4272.443359375</v>
      </c>
      <c r="Q31">
        <v>0</v>
      </c>
      <c r="S31">
        <v>4275.4443359375</v>
      </c>
      <c r="T31">
        <v>4275.4443359375</v>
      </c>
      <c r="U31">
        <v>0</v>
      </c>
      <c r="W31">
        <v>4267.419921875</v>
      </c>
      <c r="X31">
        <v>4267.419921875</v>
      </c>
      <c r="Y31">
        <v>0</v>
      </c>
      <c r="Z31">
        <v>4267.93359375</v>
      </c>
      <c r="AA31">
        <v>4267.93359375</v>
      </c>
      <c r="AB31">
        <v>0</v>
      </c>
      <c r="AC31">
        <v>4264.91650390625</v>
      </c>
      <c r="AD31">
        <v>4264.91650390625</v>
      </c>
      <c r="AE31">
        <v>0</v>
      </c>
      <c r="AF31">
        <v>4267.419921875</v>
      </c>
      <c r="AG31">
        <v>4267.419921875</v>
      </c>
      <c r="AH31">
        <v>0</v>
      </c>
      <c r="AI31">
        <v>4267.93359375</v>
      </c>
      <c r="AJ31">
        <v>4267.93359375</v>
      </c>
      <c r="AK31">
        <v>0</v>
      </c>
      <c r="AL31">
        <v>4272.443359375</v>
      </c>
      <c r="AM31">
        <v>4272.443359375</v>
      </c>
      <c r="AN31">
        <v>0</v>
      </c>
      <c r="AO31">
        <v>4263.9228515625</v>
      </c>
      <c r="AP31">
        <v>4263.9228515625</v>
      </c>
      <c r="AQ31">
        <v>0</v>
      </c>
      <c r="AR31">
        <v>4264.93310546875</v>
      </c>
      <c r="AS31">
        <v>4264.93310546875</v>
      </c>
      <c r="AT31">
        <v>0</v>
      </c>
      <c r="AU31">
        <v>4272.443359375</v>
      </c>
      <c r="AV31">
        <v>4272.443359375</v>
      </c>
      <c r="AW31">
        <v>0</v>
      </c>
      <c r="AY31">
        <v>29</v>
      </c>
      <c r="BA31">
        <f t="shared" si="0"/>
        <v>1.01025390625</v>
      </c>
      <c r="BB31">
        <f t="shared" si="1"/>
        <v>2.50341796875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-4275.4443359375</v>
      </c>
      <c r="BI31">
        <f t="shared" si="9"/>
        <v>436.485595703125</v>
      </c>
      <c r="BJ31">
        <f t="shared" si="10"/>
        <v>437.492919921875</v>
      </c>
      <c r="BK31">
        <f t="shared" si="10"/>
        <v>440.394287109375</v>
      </c>
      <c r="BL31">
        <f t="shared" si="10"/>
        <v>440.908447265625</v>
      </c>
      <c r="BM31">
        <f t="shared" si="10"/>
        <v>445.417724609375</v>
      </c>
      <c r="BN31">
        <f t="shared" si="10"/>
        <v>448.418701171875</v>
      </c>
      <c r="BO31">
        <f t="shared" si="10"/>
        <v>451.520263671875</v>
      </c>
      <c r="BR31">
        <f t="shared" si="8"/>
        <v>447.108154296875</v>
      </c>
    </row>
    <row r="33" spans="1:2" x14ac:dyDescent="0.2">
      <c r="A33" t="s">
        <v>76</v>
      </c>
    </row>
    <row r="34" spans="1:2" x14ac:dyDescent="0.2">
      <c r="A34" t="s">
        <v>77</v>
      </c>
      <c r="B34">
        <v>30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60.349228917902707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4354.146484375</v>
      </c>
      <c r="C2">
        <v>4354.146484375</v>
      </c>
      <c r="D2">
        <v>0</v>
      </c>
      <c r="F2">
        <v>4352.140625</v>
      </c>
      <c r="G2">
        <v>4352.140625</v>
      </c>
      <c r="H2">
        <v>0</v>
      </c>
      <c r="J2">
        <v>4350.13427734375</v>
      </c>
      <c r="K2">
        <v>4350.13427734375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60.349228917902707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469</v>
      </c>
      <c r="C2" t="s">
        <v>174</v>
      </c>
      <c r="D2">
        <v>-90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73</v>
      </c>
      <c r="L2">
        <v>1.171183109283447</v>
      </c>
      <c r="M2">
        <v>1.171183109283447</v>
      </c>
      <c r="N2">
        <v>0</v>
      </c>
      <c r="O2">
        <v>4363.49755859375</v>
      </c>
      <c r="P2">
        <v>4363.49755859375</v>
      </c>
      <c r="Q2">
        <v>0</v>
      </c>
      <c r="S2">
        <v>4366.498046875</v>
      </c>
      <c r="T2">
        <v>4366.498046875</v>
      </c>
      <c r="U2">
        <v>0</v>
      </c>
      <c r="W2">
        <v>4358.4736328125</v>
      </c>
      <c r="X2">
        <v>4358.4736328125</v>
      </c>
      <c r="Y2">
        <v>0</v>
      </c>
      <c r="Z2">
        <v>4358.98779296875</v>
      </c>
      <c r="AA2">
        <v>4358.98779296875</v>
      </c>
      <c r="AB2">
        <v>0</v>
      </c>
      <c r="AC2">
        <v>4357.36279296875</v>
      </c>
      <c r="AD2">
        <v>4357.36279296875</v>
      </c>
      <c r="AE2">
        <v>0</v>
      </c>
      <c r="AF2">
        <v>4358.4736328125</v>
      </c>
      <c r="AG2">
        <v>4358.4736328125</v>
      </c>
      <c r="AH2">
        <v>0</v>
      </c>
      <c r="AI2">
        <v>4358.98779296875</v>
      </c>
      <c r="AJ2">
        <v>4358.98779296875</v>
      </c>
      <c r="AK2">
        <v>0</v>
      </c>
      <c r="AL2">
        <v>4363.49755859375</v>
      </c>
      <c r="AM2">
        <v>4363.49755859375</v>
      </c>
      <c r="AN2">
        <v>0</v>
      </c>
      <c r="AO2">
        <v>4356.36572265625</v>
      </c>
      <c r="AP2">
        <v>4356.36572265625</v>
      </c>
      <c r="AQ2">
        <v>0</v>
      </c>
      <c r="AR2">
        <v>4357.37939453125</v>
      </c>
      <c r="AS2">
        <v>4357.37939453125</v>
      </c>
      <c r="AT2">
        <v>0</v>
      </c>
      <c r="AU2">
        <v>4363.49755859375</v>
      </c>
      <c r="AV2">
        <v>4363.49755859375</v>
      </c>
      <c r="AW2">
        <v>0</v>
      </c>
      <c r="AY2">
        <v>0</v>
      </c>
      <c r="BA2">
        <f>AR2-AO2</f>
        <v>1.013671875</v>
      </c>
      <c r="BB2">
        <f>AF2-AD2</f>
        <v>1.11083984375</v>
      </c>
      <c r="BC2">
        <f>Z2-W2</f>
        <v>0.51416015625</v>
      </c>
      <c r="BD2">
        <f>AL2-AI2</f>
        <v>4.509765625</v>
      </c>
      <c r="BE2">
        <f>S2-AU2</f>
        <v>3.00048828125</v>
      </c>
      <c r="BF2">
        <f>AO3-S2</f>
        <v>4.9091796875</v>
      </c>
      <c r="BH2">
        <f>SUM(BA2:BF2)</f>
        <v>15.05810546875</v>
      </c>
      <c r="BI2">
        <v>0</v>
      </c>
      <c r="BJ2">
        <f>BA2-AX2</f>
        <v>1.013671875</v>
      </c>
      <c r="BK2">
        <f>BJ2+BB2</f>
        <v>2.12451171875</v>
      </c>
      <c r="BL2">
        <f>BK2+BC2</f>
        <v>2.638671875</v>
      </c>
      <c r="BM2">
        <f>BL2+BD2</f>
        <v>7.1484375</v>
      </c>
      <c r="BN2">
        <f>BM2+BE2</f>
        <v>10.14892578125</v>
      </c>
      <c r="BO2">
        <f>BN2+BF2</f>
        <v>15.05810546875</v>
      </c>
      <c r="BQ2">
        <f>allo_block2!AO2-sixth_countdown!J2</f>
        <v>6.2314453125</v>
      </c>
      <c r="BR2">
        <f>$BQ$2+BL2</f>
        <v>8.8701171875</v>
      </c>
    </row>
    <row r="3" spans="1:70" x14ac:dyDescent="0.2">
      <c r="A3" t="s">
        <v>346</v>
      </c>
      <c r="B3" t="s">
        <v>464</v>
      </c>
      <c r="C3" t="s">
        <v>75</v>
      </c>
      <c r="D3">
        <v>90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73</v>
      </c>
      <c r="L3">
        <v>1.371263265609741</v>
      </c>
      <c r="M3">
        <v>1.371263265609741</v>
      </c>
      <c r="N3">
        <v>0</v>
      </c>
      <c r="O3">
        <v>4379.0322265625</v>
      </c>
      <c r="P3">
        <v>4379.0322265625</v>
      </c>
      <c r="Q3">
        <v>0</v>
      </c>
      <c r="S3">
        <v>4382.033203125</v>
      </c>
      <c r="T3">
        <v>4382.033203125</v>
      </c>
      <c r="U3">
        <v>0</v>
      </c>
      <c r="W3">
        <v>4374.0087890625</v>
      </c>
      <c r="X3">
        <v>4374.0087890625</v>
      </c>
      <c r="Y3">
        <v>0</v>
      </c>
      <c r="Z3">
        <v>4374.5224609375</v>
      </c>
      <c r="AA3">
        <v>4374.5224609375</v>
      </c>
      <c r="AB3">
        <v>0</v>
      </c>
      <c r="AC3">
        <v>4372.400390625</v>
      </c>
      <c r="AD3">
        <v>4372.400390625</v>
      </c>
      <c r="AE3">
        <v>0</v>
      </c>
      <c r="AF3">
        <v>4374.0087890625</v>
      </c>
      <c r="AG3">
        <v>4374.0087890625</v>
      </c>
      <c r="AH3">
        <v>0</v>
      </c>
      <c r="AI3">
        <v>4374.5224609375</v>
      </c>
      <c r="AJ3">
        <v>4374.5224609375</v>
      </c>
      <c r="AK3">
        <v>0</v>
      </c>
      <c r="AL3">
        <v>4379.0322265625</v>
      </c>
      <c r="AM3">
        <v>4379.0322265625</v>
      </c>
      <c r="AN3">
        <v>0</v>
      </c>
      <c r="AO3">
        <v>4371.4072265625</v>
      </c>
      <c r="AP3">
        <v>4371.4072265625</v>
      </c>
      <c r="AQ3">
        <v>0</v>
      </c>
      <c r="AR3">
        <v>4372.4169921875</v>
      </c>
      <c r="AS3">
        <v>4372.4169921875</v>
      </c>
      <c r="AT3">
        <v>0</v>
      </c>
      <c r="AU3">
        <v>4379.0322265625</v>
      </c>
      <c r="AV3">
        <v>4379.0322265625</v>
      </c>
      <c r="AW3">
        <v>0</v>
      </c>
      <c r="AY3">
        <v>1</v>
      </c>
      <c r="BA3">
        <f t="shared" ref="BA3:BA31" si="0">AR3-AO3</f>
        <v>1.009765625</v>
      </c>
      <c r="BB3">
        <f t="shared" ref="BB3:BB31" si="1">AF3-AD3</f>
        <v>1.6083984375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4.41357421875</v>
      </c>
      <c r="BH3">
        <f t="shared" ref="BH3:BH30" si="6">SUM(BA3:BF3)</f>
        <v>15.05615234375</v>
      </c>
      <c r="BI3">
        <f>SUM(BA2:BF2)</f>
        <v>15.05810546875</v>
      </c>
      <c r="BJ3">
        <f t="shared" ref="BJ3:BO18" si="7">BI3+BA2</f>
        <v>16.07177734375</v>
      </c>
      <c r="BK3">
        <f t="shared" si="7"/>
        <v>17.1826171875</v>
      </c>
      <c r="BL3">
        <f t="shared" si="7"/>
        <v>17.69677734375</v>
      </c>
      <c r="BM3">
        <f t="shared" si="7"/>
        <v>22.20654296875</v>
      </c>
      <c r="BN3">
        <f t="shared" si="7"/>
        <v>25.20703125</v>
      </c>
      <c r="BO3">
        <f t="shared" si="7"/>
        <v>30.1162109375</v>
      </c>
      <c r="BR3">
        <f t="shared" ref="BR3:BR31" si="8">$BQ$2+BL3</f>
        <v>23.92822265625</v>
      </c>
    </row>
    <row r="4" spans="1:70" x14ac:dyDescent="0.2">
      <c r="A4" t="s">
        <v>346</v>
      </c>
      <c r="B4" t="s">
        <v>463</v>
      </c>
      <c r="C4" t="s">
        <v>152</v>
      </c>
      <c r="D4">
        <v>-30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73</v>
      </c>
      <c r="L4">
        <v>1.506834745407104</v>
      </c>
      <c r="M4">
        <v>1.506834745407104</v>
      </c>
      <c r="N4">
        <v>0</v>
      </c>
      <c r="O4">
        <v>4394.4677734375</v>
      </c>
      <c r="P4">
        <v>4394.4677734375</v>
      </c>
      <c r="Q4">
        <v>0</v>
      </c>
      <c r="S4">
        <v>4397.46826171875</v>
      </c>
      <c r="T4">
        <v>4397.46826171875</v>
      </c>
      <c r="U4">
        <v>0</v>
      </c>
      <c r="W4">
        <v>4389.44384765625</v>
      </c>
      <c r="X4">
        <v>4389.44384765625</v>
      </c>
      <c r="Y4">
        <v>0</v>
      </c>
      <c r="Z4">
        <v>4389.9580078125</v>
      </c>
      <c r="AA4">
        <v>4389.9580078125</v>
      </c>
      <c r="AB4">
        <v>0</v>
      </c>
      <c r="AC4">
        <v>4387.43798828125</v>
      </c>
      <c r="AD4">
        <v>4387.43798828125</v>
      </c>
      <c r="AE4">
        <v>0</v>
      </c>
      <c r="AF4">
        <v>4389.44384765625</v>
      </c>
      <c r="AG4">
        <v>4389.44384765625</v>
      </c>
      <c r="AH4">
        <v>0</v>
      </c>
      <c r="AI4">
        <v>4389.9580078125</v>
      </c>
      <c r="AJ4">
        <v>4389.9580078125</v>
      </c>
      <c r="AK4">
        <v>0</v>
      </c>
      <c r="AL4">
        <v>4394.4677734375</v>
      </c>
      <c r="AM4">
        <v>4394.4677734375</v>
      </c>
      <c r="AN4">
        <v>0</v>
      </c>
      <c r="AO4">
        <v>4386.44677734375</v>
      </c>
      <c r="AP4">
        <v>4386.44677734375</v>
      </c>
      <c r="AQ4">
        <v>0</v>
      </c>
      <c r="AR4">
        <v>4387.45458984375</v>
      </c>
      <c r="AS4">
        <v>4387.45458984375</v>
      </c>
      <c r="AT4">
        <v>0</v>
      </c>
      <c r="AU4">
        <v>4394.4677734375</v>
      </c>
      <c r="AV4">
        <v>4394.4677734375</v>
      </c>
      <c r="AW4">
        <v>0</v>
      </c>
      <c r="AY4">
        <v>2</v>
      </c>
      <c r="BA4">
        <f t="shared" si="0"/>
        <v>1.0078125</v>
      </c>
      <c r="BB4">
        <f t="shared" si="1"/>
        <v>2.005859375</v>
      </c>
      <c r="BC4">
        <f t="shared" si="2"/>
        <v>0.51416015625</v>
      </c>
      <c r="BD4">
        <f t="shared" si="3"/>
        <v>4.509765625</v>
      </c>
      <c r="BE4">
        <f t="shared" si="4"/>
        <v>3.00048828125</v>
      </c>
      <c r="BF4">
        <f t="shared" si="5"/>
        <v>4.01318359375</v>
      </c>
      <c r="BH4">
        <f t="shared" si="6"/>
        <v>15.05126953125</v>
      </c>
      <c r="BI4">
        <f>BH2+BH3</f>
        <v>30.1142578125</v>
      </c>
      <c r="BJ4">
        <f t="shared" si="7"/>
        <v>31.1240234375</v>
      </c>
      <c r="BK4">
        <f t="shared" si="7"/>
        <v>32.732421875</v>
      </c>
      <c r="BL4">
        <f t="shared" si="7"/>
        <v>33.24609375</v>
      </c>
      <c r="BM4">
        <f t="shared" si="7"/>
        <v>37.755859375</v>
      </c>
      <c r="BN4">
        <f t="shared" si="7"/>
        <v>40.7568359375</v>
      </c>
      <c r="BO4">
        <f t="shared" si="7"/>
        <v>45.17041015625</v>
      </c>
      <c r="BR4">
        <f t="shared" si="8"/>
        <v>39.4775390625</v>
      </c>
    </row>
    <row r="5" spans="1:70" x14ac:dyDescent="0.2">
      <c r="A5" t="s">
        <v>346</v>
      </c>
      <c r="B5" t="s">
        <v>472</v>
      </c>
      <c r="C5" t="s">
        <v>154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0.77576339244842529</v>
      </c>
      <c r="M5">
        <v>0.77576339244842529</v>
      </c>
      <c r="N5">
        <v>0</v>
      </c>
      <c r="O5">
        <v>4409.40576171875</v>
      </c>
      <c r="P5">
        <v>4409.40576171875</v>
      </c>
      <c r="Q5">
        <v>0</v>
      </c>
      <c r="S5">
        <v>4412.40673828125</v>
      </c>
      <c r="T5">
        <v>4412.40673828125</v>
      </c>
      <c r="U5">
        <v>0</v>
      </c>
      <c r="W5">
        <v>4404.3818359375</v>
      </c>
      <c r="X5">
        <v>4404.3818359375</v>
      </c>
      <c r="Y5">
        <v>0</v>
      </c>
      <c r="Z5">
        <v>4404.89599609375</v>
      </c>
      <c r="AA5">
        <v>4404.89599609375</v>
      </c>
      <c r="AB5">
        <v>0</v>
      </c>
      <c r="AC5">
        <v>4402.4755859375</v>
      </c>
      <c r="AD5">
        <v>4402.4755859375</v>
      </c>
      <c r="AE5">
        <v>0</v>
      </c>
      <c r="AF5">
        <v>4404.3818359375</v>
      </c>
      <c r="AG5">
        <v>4404.3818359375</v>
      </c>
      <c r="AH5">
        <v>0</v>
      </c>
      <c r="AI5">
        <v>4404.89599609375</v>
      </c>
      <c r="AJ5">
        <v>4404.89599609375</v>
      </c>
      <c r="AK5">
        <v>0</v>
      </c>
      <c r="AL5">
        <v>4409.40576171875</v>
      </c>
      <c r="AM5">
        <v>4409.40576171875</v>
      </c>
      <c r="AN5">
        <v>0</v>
      </c>
      <c r="AO5">
        <v>4401.4814453125</v>
      </c>
      <c r="AP5">
        <v>4401.4814453125</v>
      </c>
      <c r="AQ5">
        <v>0</v>
      </c>
      <c r="AR5">
        <v>4402.4921875</v>
      </c>
      <c r="AS5">
        <v>4402.4921875</v>
      </c>
      <c r="AT5">
        <v>0</v>
      </c>
      <c r="AU5">
        <v>4409.40576171875</v>
      </c>
      <c r="AV5">
        <v>4409.40576171875</v>
      </c>
      <c r="AW5">
        <v>0</v>
      </c>
      <c r="AY5">
        <v>3</v>
      </c>
      <c r="BA5">
        <f t="shared" si="0"/>
        <v>1.0107421875</v>
      </c>
      <c r="BB5">
        <f t="shared" si="1"/>
        <v>1.90625</v>
      </c>
      <c r="BC5">
        <f t="shared" si="2"/>
        <v>0.51416015625</v>
      </c>
      <c r="BD5">
        <f t="shared" si="3"/>
        <v>4.509765625</v>
      </c>
      <c r="BE5">
        <f t="shared" si="4"/>
        <v>3.0009765625</v>
      </c>
      <c r="BF5">
        <f t="shared" si="5"/>
        <v>4.11083984375</v>
      </c>
      <c r="BH5">
        <f t="shared" si="6"/>
        <v>15.052734375</v>
      </c>
      <c r="BI5">
        <f t="shared" ref="BI5:BI31" si="9">BI4+BH4</f>
        <v>45.16552734375</v>
      </c>
      <c r="BJ5">
        <f t="shared" si="7"/>
        <v>46.17333984375</v>
      </c>
      <c r="BK5">
        <f t="shared" si="7"/>
        <v>48.17919921875</v>
      </c>
      <c r="BL5">
        <f t="shared" si="7"/>
        <v>48.693359375</v>
      </c>
      <c r="BM5">
        <f t="shared" si="7"/>
        <v>53.203125</v>
      </c>
      <c r="BN5">
        <f t="shared" si="7"/>
        <v>56.20361328125</v>
      </c>
      <c r="BO5">
        <f t="shared" si="7"/>
        <v>60.216796875</v>
      </c>
      <c r="BR5">
        <f t="shared" si="8"/>
        <v>54.9248046875</v>
      </c>
    </row>
    <row r="6" spans="1:70" x14ac:dyDescent="0.2">
      <c r="A6" t="s">
        <v>346</v>
      </c>
      <c r="B6" t="s">
        <v>398</v>
      </c>
      <c r="C6" t="s">
        <v>63</v>
      </c>
      <c r="D6">
        <v>30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73</v>
      </c>
      <c r="L6">
        <v>1.222826480865479</v>
      </c>
      <c r="M6">
        <v>1.222826480865479</v>
      </c>
      <c r="N6">
        <v>0</v>
      </c>
      <c r="O6">
        <v>4424.9404296875</v>
      </c>
      <c r="P6">
        <v>4424.9404296875</v>
      </c>
      <c r="Q6">
        <v>0</v>
      </c>
      <c r="S6">
        <v>4427.94140625</v>
      </c>
      <c r="T6">
        <v>4427.94140625</v>
      </c>
      <c r="U6">
        <v>0</v>
      </c>
      <c r="W6">
        <v>4419.9169921875</v>
      </c>
      <c r="X6">
        <v>4419.9169921875</v>
      </c>
      <c r="Y6">
        <v>0</v>
      </c>
      <c r="Z6">
        <v>4420.4306640625</v>
      </c>
      <c r="AA6">
        <v>4420.4306640625</v>
      </c>
      <c r="AB6">
        <v>0</v>
      </c>
      <c r="AC6">
        <v>4417.5126953125</v>
      </c>
      <c r="AD6">
        <v>4417.5126953125</v>
      </c>
      <c r="AE6">
        <v>0</v>
      </c>
      <c r="AF6">
        <v>4419.9169921875</v>
      </c>
      <c r="AG6">
        <v>4419.9169921875</v>
      </c>
      <c r="AH6">
        <v>0</v>
      </c>
      <c r="AI6">
        <v>4420.4306640625</v>
      </c>
      <c r="AJ6">
        <v>4420.4306640625</v>
      </c>
      <c r="AK6">
        <v>0</v>
      </c>
      <c r="AL6">
        <v>4424.9404296875</v>
      </c>
      <c r="AM6">
        <v>4424.9404296875</v>
      </c>
      <c r="AN6">
        <v>0</v>
      </c>
      <c r="AO6">
        <v>4416.517578125</v>
      </c>
      <c r="AP6">
        <v>4416.517578125</v>
      </c>
      <c r="AQ6">
        <v>0</v>
      </c>
      <c r="AR6">
        <v>4417.52978515625</v>
      </c>
      <c r="AS6">
        <v>4417.52978515625</v>
      </c>
      <c r="AT6">
        <v>0</v>
      </c>
      <c r="AU6">
        <v>4424.9404296875</v>
      </c>
      <c r="AV6">
        <v>4424.9404296875</v>
      </c>
      <c r="AW6">
        <v>0</v>
      </c>
      <c r="AY6">
        <v>4</v>
      </c>
      <c r="BA6">
        <f t="shared" si="0"/>
        <v>1.01220703125</v>
      </c>
      <c r="BB6">
        <f t="shared" si="1"/>
        <v>2.404296875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3.62109375</v>
      </c>
      <c r="BH6">
        <f t="shared" si="6"/>
        <v>15.06201171875</v>
      </c>
      <c r="BI6">
        <f t="shared" si="9"/>
        <v>60.21826171875</v>
      </c>
      <c r="BJ6">
        <f t="shared" si="7"/>
        <v>61.22900390625</v>
      </c>
      <c r="BK6">
        <f t="shared" si="7"/>
        <v>63.13525390625</v>
      </c>
      <c r="BL6">
        <f t="shared" si="7"/>
        <v>63.6494140625</v>
      </c>
      <c r="BM6">
        <f t="shared" si="7"/>
        <v>68.1591796875</v>
      </c>
      <c r="BN6">
        <f t="shared" si="7"/>
        <v>71.16015625</v>
      </c>
      <c r="BO6">
        <f t="shared" si="7"/>
        <v>75.27099609375</v>
      </c>
      <c r="BR6">
        <f t="shared" si="8"/>
        <v>69.880859375</v>
      </c>
    </row>
    <row r="7" spans="1:70" x14ac:dyDescent="0.2">
      <c r="A7" t="s">
        <v>349</v>
      </c>
      <c r="B7" t="s">
        <v>462</v>
      </c>
      <c r="C7" t="s">
        <v>68</v>
      </c>
      <c r="D7">
        <v>30</v>
      </c>
      <c r="E7">
        <v>2</v>
      </c>
      <c r="F7" t="s">
        <v>69</v>
      </c>
      <c r="G7">
        <v>1</v>
      </c>
      <c r="H7">
        <v>1</v>
      </c>
      <c r="I7">
        <v>1</v>
      </c>
      <c r="J7">
        <v>0</v>
      </c>
      <c r="K7" t="s">
        <v>73</v>
      </c>
      <c r="L7">
        <v>1.646284341812134</v>
      </c>
      <c r="M7">
        <v>1.646284341812134</v>
      </c>
      <c r="N7">
        <v>0</v>
      </c>
      <c r="O7">
        <v>4439.77880859375</v>
      </c>
      <c r="P7">
        <v>4439.77880859375</v>
      </c>
      <c r="Q7">
        <v>0</v>
      </c>
      <c r="S7">
        <v>4442.77978515625</v>
      </c>
      <c r="T7">
        <v>4442.77978515625</v>
      </c>
      <c r="U7">
        <v>0</v>
      </c>
      <c r="W7">
        <v>4434.75537109375</v>
      </c>
      <c r="X7">
        <v>4434.75537109375</v>
      </c>
      <c r="Y7">
        <v>0</v>
      </c>
      <c r="Z7">
        <v>4435.26953125</v>
      </c>
      <c r="AA7">
        <v>4435.26953125</v>
      </c>
      <c r="AB7">
        <v>0</v>
      </c>
      <c r="AC7">
        <v>4432.55029296875</v>
      </c>
      <c r="AD7">
        <v>4432.55029296875</v>
      </c>
      <c r="AE7">
        <v>0</v>
      </c>
      <c r="AF7">
        <v>4434.75537109375</v>
      </c>
      <c r="AG7">
        <v>4434.75537109375</v>
      </c>
      <c r="AH7">
        <v>0</v>
      </c>
      <c r="AI7">
        <v>4435.26953125</v>
      </c>
      <c r="AJ7">
        <v>4435.26953125</v>
      </c>
      <c r="AK7">
        <v>0</v>
      </c>
      <c r="AL7">
        <v>4439.77880859375</v>
      </c>
      <c r="AM7">
        <v>4439.77880859375</v>
      </c>
      <c r="AN7">
        <v>0</v>
      </c>
      <c r="AO7">
        <v>4431.5625</v>
      </c>
      <c r="AP7">
        <v>4431.5625</v>
      </c>
      <c r="AQ7">
        <v>0</v>
      </c>
      <c r="AR7">
        <v>4432.56689453125</v>
      </c>
      <c r="AS7">
        <v>4432.56689453125</v>
      </c>
      <c r="AT7">
        <v>0</v>
      </c>
      <c r="AU7">
        <v>4439.77880859375</v>
      </c>
      <c r="AV7">
        <v>4439.77880859375</v>
      </c>
      <c r="AW7">
        <v>0</v>
      </c>
      <c r="AY7">
        <v>5</v>
      </c>
      <c r="BA7">
        <f t="shared" si="0"/>
        <v>1.00439453125</v>
      </c>
      <c r="BB7">
        <f t="shared" si="1"/>
        <v>2.205078125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3.81591796875</v>
      </c>
      <c r="BH7">
        <f t="shared" si="6"/>
        <v>15.0498046875</v>
      </c>
      <c r="BI7">
        <f t="shared" si="9"/>
        <v>75.2802734375</v>
      </c>
      <c r="BJ7">
        <f t="shared" si="7"/>
        <v>76.29248046875</v>
      </c>
      <c r="BK7">
        <f t="shared" si="7"/>
        <v>78.69677734375</v>
      </c>
      <c r="BL7">
        <f t="shared" si="7"/>
        <v>79.21044921875</v>
      </c>
      <c r="BM7">
        <f t="shared" si="7"/>
        <v>83.72021484375</v>
      </c>
      <c r="BN7">
        <f t="shared" si="7"/>
        <v>86.72119140625</v>
      </c>
      <c r="BO7">
        <f t="shared" si="7"/>
        <v>90.34228515625</v>
      </c>
      <c r="BR7">
        <f t="shared" si="8"/>
        <v>85.44189453125</v>
      </c>
    </row>
    <row r="8" spans="1:70" x14ac:dyDescent="0.2">
      <c r="A8" t="s">
        <v>349</v>
      </c>
      <c r="B8" t="s">
        <v>477</v>
      </c>
      <c r="C8" t="s">
        <v>171</v>
      </c>
      <c r="D8">
        <v>-150</v>
      </c>
      <c r="E8">
        <v>2</v>
      </c>
      <c r="F8" t="s">
        <v>72</v>
      </c>
      <c r="G8">
        <v>1</v>
      </c>
      <c r="H8">
        <v>0</v>
      </c>
      <c r="I8">
        <v>0</v>
      </c>
      <c r="J8">
        <v>0</v>
      </c>
      <c r="K8" t="s">
        <v>65</v>
      </c>
      <c r="L8">
        <v>2.180073499679565</v>
      </c>
      <c r="M8">
        <v>2.180073499679565</v>
      </c>
      <c r="N8">
        <v>0</v>
      </c>
      <c r="O8">
        <v>4454.1201171875</v>
      </c>
      <c r="P8">
        <v>4454.1201171875</v>
      </c>
      <c r="Q8">
        <v>0</v>
      </c>
      <c r="S8">
        <v>4457.12109375</v>
      </c>
      <c r="T8">
        <v>4457.12109375</v>
      </c>
      <c r="U8">
        <v>0</v>
      </c>
      <c r="W8">
        <v>4449.0966796875</v>
      </c>
      <c r="X8">
        <v>4449.0966796875</v>
      </c>
      <c r="Y8">
        <v>0</v>
      </c>
      <c r="Z8">
        <v>4449.61083984375</v>
      </c>
      <c r="AA8">
        <v>4449.61083984375</v>
      </c>
      <c r="AB8">
        <v>0</v>
      </c>
      <c r="AC8">
        <v>4447.58935546875</v>
      </c>
      <c r="AD8">
        <v>4447.58935546875</v>
      </c>
      <c r="AE8">
        <v>0</v>
      </c>
      <c r="AF8">
        <v>4449.0966796875</v>
      </c>
      <c r="AG8">
        <v>4449.0966796875</v>
      </c>
      <c r="AH8">
        <v>0</v>
      </c>
      <c r="AI8">
        <v>4449.61083984375</v>
      </c>
      <c r="AJ8">
        <v>4449.61083984375</v>
      </c>
      <c r="AK8">
        <v>0</v>
      </c>
      <c r="AL8">
        <v>4454.1201171875</v>
      </c>
      <c r="AM8">
        <v>4454.1201171875</v>
      </c>
      <c r="AN8">
        <v>0</v>
      </c>
      <c r="AO8">
        <v>4446.595703125</v>
      </c>
      <c r="AP8">
        <v>4446.595703125</v>
      </c>
      <c r="AQ8">
        <v>0</v>
      </c>
      <c r="AR8">
        <v>4447.6044921875</v>
      </c>
      <c r="AS8">
        <v>4447.6044921875</v>
      </c>
      <c r="AT8">
        <v>0</v>
      </c>
      <c r="AU8">
        <v>4454.1201171875</v>
      </c>
      <c r="AV8">
        <v>4454.1201171875</v>
      </c>
      <c r="AW8">
        <v>0</v>
      </c>
      <c r="AY8">
        <v>6</v>
      </c>
      <c r="BA8">
        <f t="shared" si="0"/>
        <v>1.0087890625</v>
      </c>
      <c r="BB8">
        <f t="shared" si="1"/>
        <v>1.50732421875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4.515625</v>
      </c>
      <c r="BH8">
        <f t="shared" si="6"/>
        <v>15.05615234375</v>
      </c>
      <c r="BI8">
        <f t="shared" si="9"/>
        <v>90.330078125</v>
      </c>
      <c r="BJ8">
        <f t="shared" si="7"/>
        <v>91.33447265625</v>
      </c>
      <c r="BK8">
        <f t="shared" si="7"/>
        <v>93.53955078125</v>
      </c>
      <c r="BL8">
        <f t="shared" si="7"/>
        <v>94.0537109375</v>
      </c>
      <c r="BM8">
        <f t="shared" si="7"/>
        <v>98.56298828125</v>
      </c>
      <c r="BN8">
        <f t="shared" si="7"/>
        <v>101.56396484375</v>
      </c>
      <c r="BO8">
        <f t="shared" si="7"/>
        <v>105.3798828125</v>
      </c>
      <c r="BR8">
        <f t="shared" si="8"/>
        <v>100.28515625</v>
      </c>
    </row>
    <row r="9" spans="1:70" x14ac:dyDescent="0.2">
      <c r="A9" t="s">
        <v>346</v>
      </c>
      <c r="B9" t="s">
        <v>348</v>
      </c>
      <c r="C9" t="s">
        <v>68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0.78040409088134766</v>
      </c>
      <c r="M9">
        <v>0.78040409088134766</v>
      </c>
      <c r="N9">
        <v>0</v>
      </c>
      <c r="O9">
        <v>4468.6767578125</v>
      </c>
      <c r="P9">
        <v>4468.6767578125</v>
      </c>
      <c r="Q9">
        <v>0</v>
      </c>
      <c r="S9">
        <v>4471.677734375</v>
      </c>
      <c r="T9">
        <v>4471.677734375</v>
      </c>
      <c r="U9">
        <v>0</v>
      </c>
      <c r="W9">
        <v>4463.6533203125</v>
      </c>
      <c r="X9">
        <v>4463.6533203125</v>
      </c>
      <c r="Y9">
        <v>0</v>
      </c>
      <c r="Z9">
        <v>4464.16748046875</v>
      </c>
      <c r="AA9">
        <v>4464.16748046875</v>
      </c>
      <c r="AB9">
        <v>0</v>
      </c>
      <c r="AC9">
        <v>4462.64208984375</v>
      </c>
      <c r="AD9">
        <v>4462.64208984375</v>
      </c>
      <c r="AE9">
        <v>0</v>
      </c>
      <c r="AF9">
        <v>4463.6533203125</v>
      </c>
      <c r="AG9">
        <v>4463.6533203125</v>
      </c>
      <c r="AH9">
        <v>0</v>
      </c>
      <c r="AI9">
        <v>4464.16748046875</v>
      </c>
      <c r="AJ9">
        <v>4464.16748046875</v>
      </c>
      <c r="AK9">
        <v>0</v>
      </c>
      <c r="AL9">
        <v>4468.6767578125</v>
      </c>
      <c r="AM9">
        <v>4468.6767578125</v>
      </c>
      <c r="AN9">
        <v>0</v>
      </c>
      <c r="AO9">
        <v>4461.63671875</v>
      </c>
      <c r="AP9">
        <v>4461.63671875</v>
      </c>
      <c r="AQ9">
        <v>0</v>
      </c>
      <c r="AR9">
        <v>4462.64208984375</v>
      </c>
      <c r="AS9">
        <v>4462.64208984375</v>
      </c>
      <c r="AT9">
        <v>0</v>
      </c>
      <c r="AU9">
        <v>4468.6767578125</v>
      </c>
      <c r="AV9">
        <v>4468.6767578125</v>
      </c>
      <c r="AW9">
        <v>0</v>
      </c>
      <c r="AY9">
        <v>7</v>
      </c>
      <c r="BA9">
        <f t="shared" si="0"/>
        <v>1.00537109375</v>
      </c>
      <c r="BB9">
        <f t="shared" si="1"/>
        <v>1.01123046875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5.0087890625</v>
      </c>
      <c r="BH9">
        <f t="shared" si="6"/>
        <v>15.0498046875</v>
      </c>
      <c r="BI9">
        <f t="shared" si="9"/>
        <v>105.38623046875</v>
      </c>
      <c r="BJ9">
        <f t="shared" si="7"/>
        <v>106.39501953125</v>
      </c>
      <c r="BK9">
        <f t="shared" si="7"/>
        <v>107.90234375</v>
      </c>
      <c r="BL9">
        <f t="shared" si="7"/>
        <v>108.41650390625</v>
      </c>
      <c r="BM9">
        <f t="shared" si="7"/>
        <v>112.92578125</v>
      </c>
      <c r="BN9">
        <f t="shared" si="7"/>
        <v>115.9267578125</v>
      </c>
      <c r="BO9">
        <f t="shared" si="7"/>
        <v>120.4423828125</v>
      </c>
      <c r="BR9">
        <f t="shared" si="8"/>
        <v>114.64794921875</v>
      </c>
    </row>
    <row r="10" spans="1:70" x14ac:dyDescent="0.2">
      <c r="A10" t="s">
        <v>346</v>
      </c>
      <c r="B10" t="s">
        <v>473</v>
      </c>
      <c r="C10" t="s">
        <v>63</v>
      </c>
      <c r="D10">
        <v>150</v>
      </c>
      <c r="E10">
        <v>2</v>
      </c>
      <c r="F10" t="s">
        <v>69</v>
      </c>
      <c r="G10">
        <v>1</v>
      </c>
      <c r="H10">
        <v>1</v>
      </c>
      <c r="I10">
        <v>1</v>
      </c>
      <c r="J10">
        <v>0</v>
      </c>
      <c r="K10" t="s">
        <v>73</v>
      </c>
      <c r="L10">
        <v>0.95588129758834839</v>
      </c>
      <c r="M10">
        <v>0.95588129758834839</v>
      </c>
      <c r="N10">
        <v>0</v>
      </c>
      <c r="O10">
        <v>4483.91357421875</v>
      </c>
      <c r="P10">
        <v>4483.91357421875</v>
      </c>
      <c r="Q10">
        <v>0</v>
      </c>
      <c r="S10">
        <v>4486.9140625</v>
      </c>
      <c r="T10">
        <v>4486.9140625</v>
      </c>
      <c r="U10">
        <v>0</v>
      </c>
      <c r="W10">
        <v>4478.8896484375</v>
      </c>
      <c r="X10">
        <v>4478.8896484375</v>
      </c>
      <c r="Y10">
        <v>0</v>
      </c>
      <c r="Z10">
        <v>4479.40380859375</v>
      </c>
      <c r="AA10">
        <v>4479.40380859375</v>
      </c>
      <c r="AB10">
        <v>0</v>
      </c>
      <c r="AC10">
        <v>4477.6796875</v>
      </c>
      <c r="AD10">
        <v>4477.6796875</v>
      </c>
      <c r="AE10">
        <v>0</v>
      </c>
      <c r="AF10">
        <v>4478.8896484375</v>
      </c>
      <c r="AG10">
        <v>4478.8896484375</v>
      </c>
      <c r="AH10">
        <v>0</v>
      </c>
      <c r="AI10">
        <v>4479.40380859375</v>
      </c>
      <c r="AJ10">
        <v>4479.40380859375</v>
      </c>
      <c r="AK10">
        <v>0</v>
      </c>
      <c r="AL10">
        <v>4483.91357421875</v>
      </c>
      <c r="AM10">
        <v>4483.91357421875</v>
      </c>
      <c r="AN10">
        <v>0</v>
      </c>
      <c r="AO10">
        <v>4476.6865234375</v>
      </c>
      <c r="AP10">
        <v>4476.6865234375</v>
      </c>
      <c r="AQ10">
        <v>0</v>
      </c>
      <c r="AR10">
        <v>4477.6962890625</v>
      </c>
      <c r="AS10">
        <v>4477.6962890625</v>
      </c>
      <c r="AT10">
        <v>0</v>
      </c>
      <c r="AU10">
        <v>4483.91357421875</v>
      </c>
      <c r="AV10">
        <v>4483.91357421875</v>
      </c>
      <c r="AW10">
        <v>0</v>
      </c>
      <c r="AY10">
        <v>8</v>
      </c>
      <c r="BA10">
        <f t="shared" si="0"/>
        <v>1.009765625</v>
      </c>
      <c r="BB10">
        <f t="shared" si="1"/>
        <v>1.2099609375</v>
      </c>
      <c r="BC10">
        <f t="shared" si="2"/>
        <v>0.51416015625</v>
      </c>
      <c r="BD10">
        <f t="shared" si="3"/>
        <v>4.509765625</v>
      </c>
      <c r="BE10">
        <f t="shared" si="4"/>
        <v>3.00048828125</v>
      </c>
      <c r="BF10">
        <f t="shared" si="5"/>
        <v>4.8125</v>
      </c>
      <c r="BH10">
        <f t="shared" si="6"/>
        <v>15.056640625</v>
      </c>
      <c r="BI10">
        <f t="shared" si="9"/>
        <v>120.43603515625</v>
      </c>
      <c r="BJ10">
        <f t="shared" si="7"/>
        <v>121.44140625</v>
      </c>
      <c r="BK10">
        <f t="shared" si="7"/>
        <v>122.45263671875</v>
      </c>
      <c r="BL10">
        <f t="shared" si="7"/>
        <v>122.966796875</v>
      </c>
      <c r="BM10">
        <f t="shared" si="7"/>
        <v>127.47607421875</v>
      </c>
      <c r="BN10">
        <f t="shared" si="7"/>
        <v>130.47705078125</v>
      </c>
      <c r="BO10">
        <f t="shared" si="7"/>
        <v>135.48583984375</v>
      </c>
      <c r="BR10">
        <f t="shared" si="8"/>
        <v>129.1982421875</v>
      </c>
    </row>
    <row r="11" spans="1:70" x14ac:dyDescent="0.2">
      <c r="A11" t="s">
        <v>349</v>
      </c>
      <c r="B11" t="s">
        <v>465</v>
      </c>
      <c r="C11" t="s">
        <v>154</v>
      </c>
      <c r="D11">
        <v>-120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1.146461606025696</v>
      </c>
      <c r="M11">
        <v>1.146461606025696</v>
      </c>
      <c r="N11">
        <v>0</v>
      </c>
      <c r="O11">
        <v>4499.66357421875</v>
      </c>
      <c r="P11">
        <v>4499.66357421875</v>
      </c>
      <c r="Q11">
        <v>0</v>
      </c>
      <c r="S11">
        <v>4502.66455078125</v>
      </c>
      <c r="T11">
        <v>4502.66455078125</v>
      </c>
      <c r="U11">
        <v>0</v>
      </c>
      <c r="W11">
        <v>4494.64013671875</v>
      </c>
      <c r="X11">
        <v>4494.64013671875</v>
      </c>
      <c r="Y11">
        <v>0</v>
      </c>
      <c r="Z11">
        <v>4495.154296875</v>
      </c>
      <c r="AA11">
        <v>4495.154296875</v>
      </c>
      <c r="AB11">
        <v>0</v>
      </c>
      <c r="AC11">
        <v>4492.7333984375</v>
      </c>
      <c r="AD11">
        <v>4492.7333984375</v>
      </c>
      <c r="AE11">
        <v>0</v>
      </c>
      <c r="AF11">
        <v>4494.64013671875</v>
      </c>
      <c r="AG11">
        <v>4494.64013671875</v>
      </c>
      <c r="AH11">
        <v>0</v>
      </c>
      <c r="AI11">
        <v>4495.154296875</v>
      </c>
      <c r="AJ11">
        <v>4495.154296875</v>
      </c>
      <c r="AK11">
        <v>0</v>
      </c>
      <c r="AL11">
        <v>4499.66357421875</v>
      </c>
      <c r="AM11">
        <v>4499.66357421875</v>
      </c>
      <c r="AN11">
        <v>0</v>
      </c>
      <c r="AO11">
        <v>4491.7265625</v>
      </c>
      <c r="AP11">
        <v>4491.7265625</v>
      </c>
      <c r="AQ11">
        <v>0</v>
      </c>
      <c r="AR11">
        <v>4492.7333984375</v>
      </c>
      <c r="AS11">
        <v>4492.7333984375</v>
      </c>
      <c r="AT11">
        <v>0</v>
      </c>
      <c r="AU11">
        <v>4499.66357421875</v>
      </c>
      <c r="AV11">
        <v>4499.66357421875</v>
      </c>
      <c r="AW11">
        <v>0</v>
      </c>
      <c r="AY11">
        <v>9</v>
      </c>
      <c r="BA11">
        <f t="shared" si="0"/>
        <v>1.0068359375</v>
      </c>
      <c r="BB11">
        <f t="shared" si="1"/>
        <v>1.90673828125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4.11279296875</v>
      </c>
      <c r="BH11">
        <f t="shared" si="6"/>
        <v>15.05078125</v>
      </c>
      <c r="BI11">
        <f t="shared" si="9"/>
        <v>135.49267578125</v>
      </c>
      <c r="BJ11">
        <f t="shared" si="7"/>
        <v>136.50244140625</v>
      </c>
      <c r="BK11">
        <f t="shared" si="7"/>
        <v>137.71240234375</v>
      </c>
      <c r="BL11">
        <f t="shared" si="7"/>
        <v>138.2265625</v>
      </c>
      <c r="BM11">
        <f t="shared" si="7"/>
        <v>142.736328125</v>
      </c>
      <c r="BN11">
        <f t="shared" si="7"/>
        <v>145.73681640625</v>
      </c>
      <c r="BO11">
        <f t="shared" si="7"/>
        <v>150.54931640625</v>
      </c>
      <c r="BR11">
        <f t="shared" si="8"/>
        <v>144.4580078125</v>
      </c>
    </row>
    <row r="12" spans="1:70" x14ac:dyDescent="0.2">
      <c r="A12" t="s">
        <v>349</v>
      </c>
      <c r="B12" t="s">
        <v>467</v>
      </c>
      <c r="C12" t="s">
        <v>150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1.682884693145752</v>
      </c>
      <c r="M12">
        <v>1.682884693145752</v>
      </c>
      <c r="N12">
        <v>0</v>
      </c>
      <c r="O12">
        <v>4514.50244140625</v>
      </c>
      <c r="P12">
        <v>4514.50244140625</v>
      </c>
      <c r="Q12">
        <v>0</v>
      </c>
      <c r="S12">
        <v>4517.5029296875</v>
      </c>
      <c r="T12">
        <v>4517.5029296875</v>
      </c>
      <c r="U12">
        <v>0</v>
      </c>
      <c r="W12">
        <v>4509.478515625</v>
      </c>
      <c r="X12">
        <v>4509.478515625</v>
      </c>
      <c r="Y12">
        <v>0</v>
      </c>
      <c r="Z12">
        <v>4509.99267578125</v>
      </c>
      <c r="AA12">
        <v>4509.99267578125</v>
      </c>
      <c r="AB12">
        <v>0</v>
      </c>
      <c r="AC12">
        <v>4507.77099609375</v>
      </c>
      <c r="AD12">
        <v>4507.77099609375</v>
      </c>
      <c r="AE12">
        <v>0</v>
      </c>
      <c r="AF12">
        <v>4509.478515625</v>
      </c>
      <c r="AG12">
        <v>4509.478515625</v>
      </c>
      <c r="AH12">
        <v>0</v>
      </c>
      <c r="AI12">
        <v>4509.99267578125</v>
      </c>
      <c r="AJ12">
        <v>4509.99267578125</v>
      </c>
      <c r="AK12">
        <v>0</v>
      </c>
      <c r="AL12">
        <v>4514.50244140625</v>
      </c>
      <c r="AM12">
        <v>4514.50244140625</v>
      </c>
      <c r="AN12">
        <v>0</v>
      </c>
      <c r="AO12">
        <v>4506.77734375</v>
      </c>
      <c r="AP12">
        <v>4506.77734375</v>
      </c>
      <c r="AQ12">
        <v>0</v>
      </c>
      <c r="AR12">
        <v>4507.78759765625</v>
      </c>
      <c r="AS12">
        <v>4507.78759765625</v>
      </c>
      <c r="AT12">
        <v>0</v>
      </c>
      <c r="AU12">
        <v>4514.50244140625</v>
      </c>
      <c r="AV12">
        <v>4514.50244140625</v>
      </c>
      <c r="AW12">
        <v>0</v>
      </c>
      <c r="AY12">
        <v>10</v>
      </c>
      <c r="BA12">
        <f t="shared" si="0"/>
        <v>1.01025390625</v>
      </c>
      <c r="BB12">
        <f t="shared" si="1"/>
        <v>1.70751953125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4.31591796875</v>
      </c>
      <c r="BH12">
        <f t="shared" si="6"/>
        <v>15.05810546875</v>
      </c>
      <c r="BI12">
        <f t="shared" si="9"/>
        <v>150.54345703125</v>
      </c>
      <c r="BJ12">
        <f t="shared" si="7"/>
        <v>151.55029296875</v>
      </c>
      <c r="BK12">
        <f t="shared" si="7"/>
        <v>153.45703125</v>
      </c>
      <c r="BL12">
        <f t="shared" si="7"/>
        <v>153.97119140625</v>
      </c>
      <c r="BM12">
        <f t="shared" si="7"/>
        <v>158.48046875</v>
      </c>
      <c r="BN12">
        <f t="shared" si="7"/>
        <v>161.4814453125</v>
      </c>
      <c r="BO12">
        <f t="shared" si="7"/>
        <v>165.59423828125</v>
      </c>
      <c r="BR12">
        <f t="shared" si="8"/>
        <v>160.20263671875</v>
      </c>
    </row>
    <row r="13" spans="1:70" x14ac:dyDescent="0.2">
      <c r="A13" t="s">
        <v>346</v>
      </c>
      <c r="B13" t="s">
        <v>478</v>
      </c>
      <c r="C13" t="s">
        <v>68</v>
      </c>
      <c r="D13">
        <v>-30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2.146522045135498</v>
      </c>
      <c r="M13">
        <v>2.146522045135498</v>
      </c>
      <c r="N13">
        <v>0</v>
      </c>
      <c r="O13">
        <v>4530.13671875</v>
      </c>
      <c r="P13">
        <v>4530.13671875</v>
      </c>
      <c r="Q13">
        <v>0</v>
      </c>
      <c r="S13">
        <v>4533.1376953125</v>
      </c>
      <c r="T13">
        <v>4533.1376953125</v>
      </c>
      <c r="U13">
        <v>0</v>
      </c>
      <c r="W13">
        <v>4525.11328125</v>
      </c>
      <c r="X13">
        <v>4525.11328125</v>
      </c>
      <c r="Y13">
        <v>0</v>
      </c>
      <c r="Z13">
        <v>4525.626953125</v>
      </c>
      <c r="AA13">
        <v>4525.626953125</v>
      </c>
      <c r="AB13">
        <v>0</v>
      </c>
      <c r="AC13">
        <v>4522.80859375</v>
      </c>
      <c r="AD13">
        <v>4522.80859375</v>
      </c>
      <c r="AE13">
        <v>0</v>
      </c>
      <c r="AF13">
        <v>4525.11328125</v>
      </c>
      <c r="AG13">
        <v>4525.11328125</v>
      </c>
      <c r="AH13">
        <v>0</v>
      </c>
      <c r="AI13">
        <v>4525.626953125</v>
      </c>
      <c r="AJ13">
        <v>4525.626953125</v>
      </c>
      <c r="AK13">
        <v>0</v>
      </c>
      <c r="AL13">
        <v>4530.13671875</v>
      </c>
      <c r="AM13">
        <v>4530.13671875</v>
      </c>
      <c r="AN13">
        <v>0</v>
      </c>
      <c r="AO13">
        <v>4521.81884765625</v>
      </c>
      <c r="AP13">
        <v>4521.81884765625</v>
      </c>
      <c r="AQ13">
        <v>0</v>
      </c>
      <c r="AR13">
        <v>4522.8251953125</v>
      </c>
      <c r="AS13">
        <v>4522.8251953125</v>
      </c>
      <c r="AT13">
        <v>0</v>
      </c>
      <c r="AU13">
        <v>4530.13671875</v>
      </c>
      <c r="AV13">
        <v>4530.13671875</v>
      </c>
      <c r="AW13">
        <v>0</v>
      </c>
      <c r="AY13">
        <v>11</v>
      </c>
      <c r="BA13">
        <f t="shared" si="0"/>
        <v>1.00634765625</v>
      </c>
      <c r="BB13">
        <f t="shared" si="1"/>
        <v>2.3046875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3.71875</v>
      </c>
      <c r="BH13">
        <f t="shared" si="6"/>
        <v>15.05419921875</v>
      </c>
      <c r="BI13">
        <f t="shared" si="9"/>
        <v>165.6015625</v>
      </c>
      <c r="BJ13">
        <f t="shared" si="7"/>
        <v>166.61181640625</v>
      </c>
      <c r="BK13">
        <f t="shared" si="7"/>
        <v>168.3193359375</v>
      </c>
      <c r="BL13">
        <f t="shared" si="7"/>
        <v>168.83349609375</v>
      </c>
      <c r="BM13">
        <f t="shared" si="7"/>
        <v>173.34326171875</v>
      </c>
      <c r="BN13">
        <f t="shared" si="7"/>
        <v>176.34375</v>
      </c>
      <c r="BO13">
        <f t="shared" si="7"/>
        <v>180.65966796875</v>
      </c>
      <c r="BR13">
        <f t="shared" si="8"/>
        <v>175.06494140625</v>
      </c>
    </row>
    <row r="14" spans="1:70" x14ac:dyDescent="0.2">
      <c r="A14" t="s">
        <v>349</v>
      </c>
      <c r="B14" t="s">
        <v>461</v>
      </c>
      <c r="C14" t="s">
        <v>154</v>
      </c>
      <c r="D14">
        <v>90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2.0823855400085449</v>
      </c>
      <c r="M14">
        <v>2.0823855400085449</v>
      </c>
      <c r="N14">
        <v>0</v>
      </c>
      <c r="O14">
        <v>4544.87548828125</v>
      </c>
      <c r="P14">
        <v>4544.87548828125</v>
      </c>
      <c r="Q14">
        <v>0</v>
      </c>
      <c r="S14">
        <v>4547.87646484375</v>
      </c>
      <c r="T14">
        <v>4547.87646484375</v>
      </c>
      <c r="U14">
        <v>0</v>
      </c>
      <c r="W14">
        <v>4539.85205078125</v>
      </c>
      <c r="X14">
        <v>4539.85205078125</v>
      </c>
      <c r="Y14">
        <v>0</v>
      </c>
      <c r="Z14">
        <v>4540.3662109375</v>
      </c>
      <c r="AA14">
        <v>4540.3662109375</v>
      </c>
      <c r="AB14">
        <v>0</v>
      </c>
      <c r="AC14">
        <v>4537.84619140625</v>
      </c>
      <c r="AD14">
        <v>4537.84619140625</v>
      </c>
      <c r="AE14">
        <v>0</v>
      </c>
      <c r="AF14">
        <v>4539.85205078125</v>
      </c>
      <c r="AG14">
        <v>4539.85205078125</v>
      </c>
      <c r="AH14">
        <v>0</v>
      </c>
      <c r="AI14">
        <v>4540.3662109375</v>
      </c>
      <c r="AJ14">
        <v>4540.3662109375</v>
      </c>
      <c r="AK14">
        <v>0</v>
      </c>
      <c r="AL14">
        <v>4544.87548828125</v>
      </c>
      <c r="AM14">
        <v>4544.87548828125</v>
      </c>
      <c r="AN14">
        <v>0</v>
      </c>
      <c r="AO14">
        <v>4536.8564453125</v>
      </c>
      <c r="AP14">
        <v>4536.8564453125</v>
      </c>
      <c r="AQ14">
        <v>0</v>
      </c>
      <c r="AR14">
        <v>4537.86279296875</v>
      </c>
      <c r="AS14">
        <v>4537.86279296875</v>
      </c>
      <c r="AT14">
        <v>0</v>
      </c>
      <c r="AU14">
        <v>4544.87548828125</v>
      </c>
      <c r="AV14">
        <v>4544.87548828125</v>
      </c>
      <c r="AW14">
        <v>0</v>
      </c>
      <c r="AY14">
        <v>12</v>
      </c>
      <c r="BA14">
        <f t="shared" si="0"/>
        <v>1.00634765625</v>
      </c>
      <c r="BB14">
        <f t="shared" si="1"/>
        <v>2.005859375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4.01708984375</v>
      </c>
      <c r="BH14">
        <f t="shared" si="6"/>
        <v>15.0537109375</v>
      </c>
      <c r="BI14">
        <f t="shared" si="9"/>
        <v>180.65576171875</v>
      </c>
      <c r="BJ14">
        <f t="shared" si="7"/>
        <v>181.662109375</v>
      </c>
      <c r="BK14">
        <f t="shared" si="7"/>
        <v>183.966796875</v>
      </c>
      <c r="BL14">
        <f t="shared" si="7"/>
        <v>184.48046875</v>
      </c>
      <c r="BM14">
        <f t="shared" si="7"/>
        <v>188.990234375</v>
      </c>
      <c r="BN14">
        <f t="shared" si="7"/>
        <v>191.9912109375</v>
      </c>
      <c r="BO14">
        <f t="shared" si="7"/>
        <v>195.7099609375</v>
      </c>
      <c r="BR14">
        <f t="shared" si="8"/>
        <v>190.7119140625</v>
      </c>
    </row>
    <row r="15" spans="1:70" x14ac:dyDescent="0.2">
      <c r="A15" t="s">
        <v>346</v>
      </c>
      <c r="B15" t="s">
        <v>411</v>
      </c>
      <c r="C15" t="s">
        <v>75</v>
      </c>
      <c r="D15">
        <v>-150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0.73107630014419556</v>
      </c>
      <c r="M15">
        <v>0.73107630014419556</v>
      </c>
      <c r="N15">
        <v>0</v>
      </c>
      <c r="O15">
        <v>4559.1337890625</v>
      </c>
      <c r="P15">
        <v>4559.1337890625</v>
      </c>
      <c r="Q15">
        <v>0</v>
      </c>
      <c r="S15">
        <v>4562.134765625</v>
      </c>
      <c r="T15">
        <v>4562.134765625</v>
      </c>
      <c r="U15">
        <v>0</v>
      </c>
      <c r="W15">
        <v>4554.1103515625</v>
      </c>
      <c r="X15">
        <v>4554.1103515625</v>
      </c>
      <c r="Y15">
        <v>0</v>
      </c>
      <c r="Z15">
        <v>4554.62451171875</v>
      </c>
      <c r="AA15">
        <v>4554.62451171875</v>
      </c>
      <c r="AB15">
        <v>0</v>
      </c>
      <c r="AC15">
        <v>4552.89990234375</v>
      </c>
      <c r="AD15">
        <v>4552.89990234375</v>
      </c>
      <c r="AE15">
        <v>0</v>
      </c>
      <c r="AF15">
        <v>4554.1103515625</v>
      </c>
      <c r="AG15">
        <v>4554.1103515625</v>
      </c>
      <c r="AH15">
        <v>0</v>
      </c>
      <c r="AI15">
        <v>4554.62451171875</v>
      </c>
      <c r="AJ15">
        <v>4554.62451171875</v>
      </c>
      <c r="AK15">
        <v>0</v>
      </c>
      <c r="AL15">
        <v>4559.1337890625</v>
      </c>
      <c r="AM15">
        <v>4559.1337890625</v>
      </c>
      <c r="AN15">
        <v>0</v>
      </c>
      <c r="AO15">
        <v>4551.8935546875</v>
      </c>
      <c r="AP15">
        <v>4551.8935546875</v>
      </c>
      <c r="AQ15">
        <v>0</v>
      </c>
      <c r="AR15">
        <v>4552.89990234375</v>
      </c>
      <c r="AS15">
        <v>4552.89990234375</v>
      </c>
      <c r="AT15">
        <v>0</v>
      </c>
      <c r="AU15">
        <v>4559.1337890625</v>
      </c>
      <c r="AV15">
        <v>4559.1337890625</v>
      </c>
      <c r="AW15">
        <v>0</v>
      </c>
      <c r="AY15">
        <v>13</v>
      </c>
      <c r="BA15">
        <f t="shared" si="0"/>
        <v>1.00634765625</v>
      </c>
      <c r="BB15">
        <f t="shared" si="1"/>
        <v>1.21044921875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4.80908203125</v>
      </c>
      <c r="BH15">
        <f t="shared" si="6"/>
        <v>15.05029296875</v>
      </c>
      <c r="BI15">
        <f t="shared" si="9"/>
        <v>195.70947265625</v>
      </c>
      <c r="BJ15">
        <f t="shared" si="7"/>
        <v>196.7158203125</v>
      </c>
      <c r="BK15">
        <f t="shared" si="7"/>
        <v>198.7216796875</v>
      </c>
      <c r="BL15">
        <f t="shared" si="7"/>
        <v>199.23583984375</v>
      </c>
      <c r="BM15">
        <f t="shared" si="7"/>
        <v>203.7451171875</v>
      </c>
      <c r="BN15">
        <f t="shared" si="7"/>
        <v>206.74609375</v>
      </c>
      <c r="BO15">
        <f t="shared" si="7"/>
        <v>210.76318359375</v>
      </c>
      <c r="BR15">
        <f t="shared" si="8"/>
        <v>205.46728515625</v>
      </c>
    </row>
    <row r="16" spans="1:70" x14ac:dyDescent="0.2">
      <c r="A16" t="s">
        <v>346</v>
      </c>
      <c r="B16" t="s">
        <v>471</v>
      </c>
      <c r="C16" t="s">
        <v>68</v>
      </c>
      <c r="D16">
        <v>-90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0.81744450330734253</v>
      </c>
      <c r="M16">
        <v>0.81744450330734253</v>
      </c>
      <c r="N16">
        <v>0</v>
      </c>
      <c r="O16">
        <v>4575.86279296875</v>
      </c>
      <c r="P16">
        <v>4575.86279296875</v>
      </c>
      <c r="Q16">
        <v>0</v>
      </c>
      <c r="S16">
        <v>4578.86328125</v>
      </c>
      <c r="T16">
        <v>4578.86328125</v>
      </c>
      <c r="U16">
        <v>0</v>
      </c>
      <c r="W16">
        <v>4570.8388671875</v>
      </c>
      <c r="X16">
        <v>4570.8388671875</v>
      </c>
      <c r="Y16">
        <v>0</v>
      </c>
      <c r="Z16">
        <v>4571.35302734375</v>
      </c>
      <c r="AA16">
        <v>4571.35302734375</v>
      </c>
      <c r="AB16">
        <v>0</v>
      </c>
      <c r="AC16">
        <v>4567.9375</v>
      </c>
      <c r="AD16">
        <v>4567.9375</v>
      </c>
      <c r="AE16">
        <v>0</v>
      </c>
      <c r="AF16">
        <v>4570.8388671875</v>
      </c>
      <c r="AG16">
        <v>4570.8388671875</v>
      </c>
      <c r="AH16">
        <v>0</v>
      </c>
      <c r="AI16">
        <v>4571.35302734375</v>
      </c>
      <c r="AJ16">
        <v>4571.35302734375</v>
      </c>
      <c r="AK16">
        <v>0</v>
      </c>
      <c r="AL16">
        <v>4575.86279296875</v>
      </c>
      <c r="AM16">
        <v>4575.86279296875</v>
      </c>
      <c r="AN16">
        <v>0</v>
      </c>
      <c r="AO16">
        <v>4566.94384765625</v>
      </c>
      <c r="AP16">
        <v>4566.94384765625</v>
      </c>
      <c r="AQ16">
        <v>0</v>
      </c>
      <c r="AR16">
        <v>4567.9541015625</v>
      </c>
      <c r="AS16">
        <v>4567.9541015625</v>
      </c>
      <c r="AT16">
        <v>0</v>
      </c>
      <c r="AU16">
        <v>4575.86279296875</v>
      </c>
      <c r="AV16">
        <v>4575.86279296875</v>
      </c>
      <c r="AW16">
        <v>0</v>
      </c>
      <c r="AY16">
        <v>14</v>
      </c>
      <c r="BA16">
        <f t="shared" si="0"/>
        <v>1.01025390625</v>
      </c>
      <c r="BB16">
        <f t="shared" si="1"/>
        <v>2.9013671875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3.10107421875</v>
      </c>
      <c r="BH16">
        <f t="shared" si="6"/>
        <v>15.037109375</v>
      </c>
      <c r="BI16">
        <f t="shared" si="9"/>
        <v>210.759765625</v>
      </c>
      <c r="BJ16">
        <f t="shared" si="7"/>
        <v>211.76611328125</v>
      </c>
      <c r="BK16">
        <f t="shared" si="7"/>
        <v>212.9765625</v>
      </c>
      <c r="BL16">
        <f t="shared" si="7"/>
        <v>213.49072265625</v>
      </c>
      <c r="BM16">
        <f t="shared" si="7"/>
        <v>218</v>
      </c>
      <c r="BN16">
        <f t="shared" si="7"/>
        <v>221.0009765625</v>
      </c>
      <c r="BO16">
        <f t="shared" si="7"/>
        <v>225.81005859375</v>
      </c>
      <c r="BR16">
        <f t="shared" si="8"/>
        <v>219.72216796875</v>
      </c>
    </row>
    <row r="17" spans="1:70" x14ac:dyDescent="0.2">
      <c r="A17" t="s">
        <v>346</v>
      </c>
      <c r="B17" t="s">
        <v>347</v>
      </c>
      <c r="C17" t="s">
        <v>63</v>
      </c>
      <c r="D17">
        <v>-120</v>
      </c>
      <c r="E17">
        <v>2</v>
      </c>
      <c r="F17" t="s">
        <v>69</v>
      </c>
      <c r="G17">
        <v>1</v>
      </c>
      <c r="H17">
        <v>1</v>
      </c>
      <c r="I17">
        <v>1</v>
      </c>
      <c r="J17">
        <v>0</v>
      </c>
      <c r="K17" t="s">
        <v>73</v>
      </c>
      <c r="L17">
        <v>1.2298874855041499</v>
      </c>
      <c r="M17">
        <v>1.2298874855041499</v>
      </c>
      <c r="N17">
        <v>0</v>
      </c>
      <c r="O17">
        <v>4590.38623046875</v>
      </c>
      <c r="P17">
        <v>4590.38623046875</v>
      </c>
      <c r="Q17">
        <v>0</v>
      </c>
      <c r="S17">
        <v>4593.38671875</v>
      </c>
      <c r="T17">
        <v>4593.38671875</v>
      </c>
      <c r="U17">
        <v>0</v>
      </c>
      <c r="W17">
        <v>4585.3623046875</v>
      </c>
      <c r="X17">
        <v>4585.3623046875</v>
      </c>
      <c r="Y17">
        <v>0</v>
      </c>
      <c r="Z17">
        <v>4585.87646484375</v>
      </c>
      <c r="AA17">
        <v>4585.87646484375</v>
      </c>
      <c r="AB17">
        <v>0</v>
      </c>
      <c r="AC17">
        <v>4582.95849609375</v>
      </c>
      <c r="AD17">
        <v>4582.95849609375</v>
      </c>
      <c r="AE17">
        <v>0</v>
      </c>
      <c r="AF17">
        <v>4585.3623046875</v>
      </c>
      <c r="AG17">
        <v>4585.3623046875</v>
      </c>
      <c r="AH17">
        <v>0</v>
      </c>
      <c r="AI17">
        <v>4585.87646484375</v>
      </c>
      <c r="AJ17">
        <v>4585.87646484375</v>
      </c>
      <c r="AK17">
        <v>0</v>
      </c>
      <c r="AL17">
        <v>4590.38623046875</v>
      </c>
      <c r="AM17">
        <v>4590.38623046875</v>
      </c>
      <c r="AN17">
        <v>0</v>
      </c>
      <c r="AO17">
        <v>4581.96435546875</v>
      </c>
      <c r="AP17">
        <v>4581.96435546875</v>
      </c>
      <c r="AQ17">
        <v>0</v>
      </c>
      <c r="AR17">
        <v>4582.97509765625</v>
      </c>
      <c r="AS17">
        <v>4582.97509765625</v>
      </c>
      <c r="AT17">
        <v>0</v>
      </c>
      <c r="AU17">
        <v>4590.38623046875</v>
      </c>
      <c r="AV17">
        <v>4590.38623046875</v>
      </c>
      <c r="AW17">
        <v>0</v>
      </c>
      <c r="AY17">
        <v>15</v>
      </c>
      <c r="BA17">
        <f t="shared" si="0"/>
        <v>1.0107421875</v>
      </c>
      <c r="BB17">
        <f t="shared" si="1"/>
        <v>2.40380859375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3.6181640625</v>
      </c>
      <c r="BH17">
        <f t="shared" si="6"/>
        <v>15.05712890625</v>
      </c>
      <c r="BI17">
        <f t="shared" si="9"/>
        <v>225.796875</v>
      </c>
      <c r="BJ17">
        <f t="shared" si="7"/>
        <v>226.80712890625</v>
      </c>
      <c r="BK17">
        <f t="shared" si="7"/>
        <v>229.70849609375</v>
      </c>
      <c r="BL17">
        <f t="shared" si="7"/>
        <v>230.22265625</v>
      </c>
      <c r="BM17">
        <f t="shared" si="7"/>
        <v>234.732421875</v>
      </c>
      <c r="BN17">
        <f t="shared" si="7"/>
        <v>237.73291015625</v>
      </c>
      <c r="BO17">
        <f t="shared" si="7"/>
        <v>240.833984375</v>
      </c>
      <c r="BR17">
        <f t="shared" si="8"/>
        <v>236.4541015625</v>
      </c>
    </row>
    <row r="18" spans="1:70" x14ac:dyDescent="0.2">
      <c r="A18" t="s">
        <v>349</v>
      </c>
      <c r="B18" t="s">
        <v>350</v>
      </c>
      <c r="C18" t="s">
        <v>75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2.3701298236846919</v>
      </c>
      <c r="M18">
        <v>2.3701298236846919</v>
      </c>
      <c r="N18">
        <v>0</v>
      </c>
      <c r="O18">
        <v>4604.544921875</v>
      </c>
      <c r="P18">
        <v>4604.544921875</v>
      </c>
      <c r="Q18">
        <v>0</v>
      </c>
      <c r="S18">
        <v>4607.5458984375</v>
      </c>
      <c r="T18">
        <v>4607.5458984375</v>
      </c>
      <c r="U18">
        <v>0</v>
      </c>
      <c r="W18">
        <v>4599.521484375</v>
      </c>
      <c r="X18">
        <v>4599.521484375</v>
      </c>
      <c r="Y18">
        <v>0</v>
      </c>
      <c r="Z18">
        <v>4600.03515625</v>
      </c>
      <c r="AA18">
        <v>4600.03515625</v>
      </c>
      <c r="AB18">
        <v>0</v>
      </c>
      <c r="AC18">
        <v>4598.0126953125</v>
      </c>
      <c r="AD18">
        <v>4598.0126953125</v>
      </c>
      <c r="AE18">
        <v>0</v>
      </c>
      <c r="AF18">
        <v>4599.521484375</v>
      </c>
      <c r="AG18">
        <v>4599.521484375</v>
      </c>
      <c r="AH18">
        <v>0</v>
      </c>
      <c r="AI18">
        <v>4600.03515625</v>
      </c>
      <c r="AJ18">
        <v>4600.03515625</v>
      </c>
      <c r="AK18">
        <v>0</v>
      </c>
      <c r="AL18">
        <v>4604.544921875</v>
      </c>
      <c r="AM18">
        <v>4604.544921875</v>
      </c>
      <c r="AN18">
        <v>0</v>
      </c>
      <c r="AO18">
        <v>4597.0048828125</v>
      </c>
      <c r="AP18">
        <v>4597.0048828125</v>
      </c>
      <c r="AQ18">
        <v>0</v>
      </c>
      <c r="AR18">
        <v>4598.0126953125</v>
      </c>
      <c r="AS18">
        <v>4598.0126953125</v>
      </c>
      <c r="AT18">
        <v>0</v>
      </c>
      <c r="AU18">
        <v>4604.544921875</v>
      </c>
      <c r="AV18">
        <v>4604.544921875</v>
      </c>
      <c r="AW18">
        <v>0</v>
      </c>
      <c r="AY18">
        <v>16</v>
      </c>
      <c r="BA18">
        <f t="shared" si="0"/>
        <v>1.0078125</v>
      </c>
      <c r="BB18">
        <f t="shared" si="1"/>
        <v>1.5087890625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4.5126953125</v>
      </c>
      <c r="BH18">
        <f t="shared" si="6"/>
        <v>15.0537109375</v>
      </c>
      <c r="BI18">
        <f t="shared" si="9"/>
        <v>240.85400390625</v>
      </c>
      <c r="BJ18">
        <f t="shared" si="7"/>
        <v>241.86474609375</v>
      </c>
      <c r="BK18">
        <f t="shared" si="7"/>
        <v>244.2685546875</v>
      </c>
      <c r="BL18">
        <f t="shared" si="7"/>
        <v>244.78271484375</v>
      </c>
      <c r="BM18">
        <f t="shared" si="7"/>
        <v>249.29248046875</v>
      </c>
      <c r="BN18">
        <f t="shared" si="7"/>
        <v>252.29296875</v>
      </c>
      <c r="BO18">
        <f t="shared" si="7"/>
        <v>255.9111328125</v>
      </c>
      <c r="BR18">
        <f t="shared" si="8"/>
        <v>251.01416015625</v>
      </c>
    </row>
    <row r="19" spans="1:70" x14ac:dyDescent="0.2">
      <c r="A19" t="s">
        <v>346</v>
      </c>
      <c r="B19" t="s">
        <v>347</v>
      </c>
      <c r="C19" t="s">
        <v>174</v>
      </c>
      <c r="D19">
        <v>60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73</v>
      </c>
      <c r="L19">
        <v>1.338477611541748</v>
      </c>
      <c r="M19">
        <v>1.338477611541748</v>
      </c>
      <c r="N19">
        <v>0</v>
      </c>
      <c r="O19">
        <v>4619.6982421875</v>
      </c>
      <c r="P19">
        <v>4619.6982421875</v>
      </c>
      <c r="Q19">
        <v>0</v>
      </c>
      <c r="S19">
        <v>4622.69921875</v>
      </c>
      <c r="T19">
        <v>4622.69921875</v>
      </c>
      <c r="U19">
        <v>0</v>
      </c>
      <c r="W19">
        <v>4614.6748046875</v>
      </c>
      <c r="X19">
        <v>4614.6748046875</v>
      </c>
      <c r="Y19">
        <v>0</v>
      </c>
      <c r="Z19">
        <v>4615.18896484375</v>
      </c>
      <c r="AA19">
        <v>4615.18896484375</v>
      </c>
      <c r="AB19">
        <v>0</v>
      </c>
      <c r="AC19">
        <v>4613.06689453125</v>
      </c>
      <c r="AD19">
        <v>4613.06689453125</v>
      </c>
      <c r="AE19">
        <v>0</v>
      </c>
      <c r="AF19">
        <v>4614.6748046875</v>
      </c>
      <c r="AG19">
        <v>4614.6748046875</v>
      </c>
      <c r="AH19">
        <v>0</v>
      </c>
      <c r="AI19">
        <v>4615.18896484375</v>
      </c>
      <c r="AJ19">
        <v>4615.18896484375</v>
      </c>
      <c r="AK19">
        <v>0</v>
      </c>
      <c r="AL19">
        <v>4619.6982421875</v>
      </c>
      <c r="AM19">
        <v>4619.6982421875</v>
      </c>
      <c r="AN19">
        <v>0</v>
      </c>
      <c r="AO19">
        <v>4612.05859375</v>
      </c>
      <c r="AP19">
        <v>4612.05859375</v>
      </c>
      <c r="AQ19">
        <v>0</v>
      </c>
      <c r="AR19">
        <v>4613.06689453125</v>
      </c>
      <c r="AS19">
        <v>4613.06689453125</v>
      </c>
      <c r="AT19">
        <v>0</v>
      </c>
      <c r="AU19">
        <v>4619.6982421875</v>
      </c>
      <c r="AV19">
        <v>4619.6982421875</v>
      </c>
      <c r="AW19">
        <v>0</v>
      </c>
      <c r="AY19">
        <v>17</v>
      </c>
      <c r="BA19">
        <f t="shared" si="0"/>
        <v>1.00830078125</v>
      </c>
      <c r="BB19">
        <f t="shared" si="1"/>
        <v>1.60791015625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4.4111328125</v>
      </c>
      <c r="BH19">
        <f t="shared" si="6"/>
        <v>15.0517578125</v>
      </c>
      <c r="BI19">
        <f t="shared" si="9"/>
        <v>255.90771484375</v>
      </c>
      <c r="BJ19">
        <f t="shared" ref="BJ19:BO31" si="10">BI19+BA18</f>
        <v>256.91552734375</v>
      </c>
      <c r="BK19">
        <f t="shared" si="10"/>
        <v>258.42431640625</v>
      </c>
      <c r="BL19">
        <f t="shared" si="10"/>
        <v>258.93798828125</v>
      </c>
      <c r="BM19">
        <f t="shared" si="10"/>
        <v>263.44775390625</v>
      </c>
      <c r="BN19">
        <f t="shared" si="10"/>
        <v>266.44873046875</v>
      </c>
      <c r="BO19">
        <f t="shared" si="10"/>
        <v>270.96142578125</v>
      </c>
      <c r="BR19">
        <f t="shared" si="8"/>
        <v>265.16943359375</v>
      </c>
    </row>
    <row r="20" spans="1:70" x14ac:dyDescent="0.2">
      <c r="A20" t="s">
        <v>346</v>
      </c>
      <c r="B20" t="s">
        <v>482</v>
      </c>
      <c r="C20" t="s">
        <v>154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0.72709560394287109</v>
      </c>
      <c r="M20">
        <v>0.72709560394287109</v>
      </c>
      <c r="N20">
        <v>0</v>
      </c>
      <c r="O20">
        <v>4635.3330078125</v>
      </c>
      <c r="P20">
        <v>4635.3330078125</v>
      </c>
      <c r="Q20">
        <v>0</v>
      </c>
      <c r="S20">
        <v>4638.33349609375</v>
      </c>
      <c r="T20">
        <v>4638.33349609375</v>
      </c>
      <c r="U20">
        <v>0</v>
      </c>
      <c r="W20">
        <v>4630.30908203125</v>
      </c>
      <c r="X20">
        <v>4630.30908203125</v>
      </c>
      <c r="Y20">
        <v>0</v>
      </c>
      <c r="Z20">
        <v>4630.8232421875</v>
      </c>
      <c r="AA20">
        <v>4630.8232421875</v>
      </c>
      <c r="AB20">
        <v>0</v>
      </c>
      <c r="AC20">
        <v>4628.1044921875</v>
      </c>
      <c r="AD20">
        <v>4628.1044921875</v>
      </c>
      <c r="AE20">
        <v>0</v>
      </c>
      <c r="AF20">
        <v>4630.30908203125</v>
      </c>
      <c r="AG20">
        <v>4630.30908203125</v>
      </c>
      <c r="AH20">
        <v>0</v>
      </c>
      <c r="AI20">
        <v>4630.8232421875</v>
      </c>
      <c r="AJ20">
        <v>4630.8232421875</v>
      </c>
      <c r="AK20">
        <v>0</v>
      </c>
      <c r="AL20">
        <v>4635.3330078125</v>
      </c>
      <c r="AM20">
        <v>4635.3330078125</v>
      </c>
      <c r="AN20">
        <v>0</v>
      </c>
      <c r="AO20">
        <v>4627.1103515625</v>
      </c>
      <c r="AP20">
        <v>4627.1103515625</v>
      </c>
      <c r="AQ20">
        <v>0</v>
      </c>
      <c r="AR20">
        <v>4628.12060546875</v>
      </c>
      <c r="AS20">
        <v>4628.12060546875</v>
      </c>
      <c r="AT20">
        <v>0</v>
      </c>
      <c r="AU20">
        <v>4635.3330078125</v>
      </c>
      <c r="AV20">
        <v>4635.3330078125</v>
      </c>
      <c r="AW20">
        <v>0</v>
      </c>
      <c r="AY20">
        <v>18</v>
      </c>
      <c r="BA20">
        <f t="shared" si="0"/>
        <v>1.01025390625</v>
      </c>
      <c r="BB20">
        <f t="shared" si="1"/>
        <v>2.20458984375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3.81396484375</v>
      </c>
      <c r="BH20">
        <f t="shared" si="6"/>
        <v>15.05322265625</v>
      </c>
      <c r="BI20">
        <f t="shared" si="9"/>
        <v>270.95947265625</v>
      </c>
      <c r="BJ20">
        <f t="shared" si="10"/>
        <v>271.9677734375</v>
      </c>
      <c r="BK20">
        <f t="shared" si="10"/>
        <v>273.57568359375</v>
      </c>
      <c r="BL20">
        <f t="shared" si="10"/>
        <v>274.08984375</v>
      </c>
      <c r="BM20">
        <f t="shared" si="10"/>
        <v>278.59912109375</v>
      </c>
      <c r="BN20">
        <f t="shared" si="10"/>
        <v>281.60009765625</v>
      </c>
      <c r="BO20">
        <f t="shared" si="10"/>
        <v>286.01123046875</v>
      </c>
      <c r="BR20">
        <f t="shared" si="8"/>
        <v>280.3212890625</v>
      </c>
    </row>
    <row r="21" spans="1:70" x14ac:dyDescent="0.2">
      <c r="A21" t="s">
        <v>346</v>
      </c>
      <c r="B21" t="s">
        <v>479</v>
      </c>
      <c r="C21" t="s">
        <v>150</v>
      </c>
      <c r="D21">
        <v>-60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1.576042532920837</v>
      </c>
      <c r="M21">
        <v>1.576042532920837</v>
      </c>
      <c r="N21">
        <v>0</v>
      </c>
      <c r="O21">
        <v>4650.27099609375</v>
      </c>
      <c r="P21">
        <v>4650.27099609375</v>
      </c>
      <c r="Q21">
        <v>0</v>
      </c>
      <c r="S21">
        <v>4653.271484375</v>
      </c>
      <c r="T21">
        <v>4653.271484375</v>
      </c>
      <c r="U21">
        <v>0</v>
      </c>
      <c r="W21">
        <v>4645.2470703125</v>
      </c>
      <c r="X21">
        <v>4645.2470703125</v>
      </c>
      <c r="Y21">
        <v>0</v>
      </c>
      <c r="Z21">
        <v>4645.76123046875</v>
      </c>
      <c r="AA21">
        <v>4645.76123046875</v>
      </c>
      <c r="AB21">
        <v>0</v>
      </c>
      <c r="AC21">
        <v>4643.1416015625</v>
      </c>
      <c r="AD21">
        <v>4643.1416015625</v>
      </c>
      <c r="AE21">
        <v>0</v>
      </c>
      <c r="AF21">
        <v>4645.2470703125</v>
      </c>
      <c r="AG21">
        <v>4645.2470703125</v>
      </c>
      <c r="AH21">
        <v>0</v>
      </c>
      <c r="AI21">
        <v>4645.76123046875</v>
      </c>
      <c r="AJ21">
        <v>4645.76123046875</v>
      </c>
      <c r="AK21">
        <v>0</v>
      </c>
      <c r="AL21">
        <v>4650.27099609375</v>
      </c>
      <c r="AM21">
        <v>4650.27099609375</v>
      </c>
      <c r="AN21">
        <v>0</v>
      </c>
      <c r="AO21">
        <v>4642.1474609375</v>
      </c>
      <c r="AP21">
        <v>4642.1474609375</v>
      </c>
      <c r="AQ21">
        <v>0</v>
      </c>
      <c r="AR21">
        <v>4643.158203125</v>
      </c>
      <c r="AS21">
        <v>4643.158203125</v>
      </c>
      <c r="AT21">
        <v>0</v>
      </c>
      <c r="AU21">
        <v>4650.27099609375</v>
      </c>
      <c r="AV21">
        <v>4650.27099609375</v>
      </c>
      <c r="AW21">
        <v>0</v>
      </c>
      <c r="AY21">
        <v>19</v>
      </c>
      <c r="BA21">
        <f t="shared" si="0"/>
        <v>1.0107421875</v>
      </c>
      <c r="BB21">
        <f t="shared" si="1"/>
        <v>2.10546875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3.91796875</v>
      </c>
      <c r="BH21">
        <f t="shared" si="6"/>
        <v>15.05859375</v>
      </c>
      <c r="BI21">
        <f t="shared" si="9"/>
        <v>286.0126953125</v>
      </c>
      <c r="BJ21">
        <f t="shared" si="10"/>
        <v>287.02294921875</v>
      </c>
      <c r="BK21">
        <f t="shared" si="10"/>
        <v>289.2275390625</v>
      </c>
      <c r="BL21">
        <f t="shared" si="10"/>
        <v>289.74169921875</v>
      </c>
      <c r="BM21">
        <f t="shared" si="10"/>
        <v>294.25146484375</v>
      </c>
      <c r="BN21">
        <f t="shared" si="10"/>
        <v>297.251953125</v>
      </c>
      <c r="BO21">
        <f t="shared" si="10"/>
        <v>301.06591796875</v>
      </c>
      <c r="BR21">
        <f t="shared" si="8"/>
        <v>295.97314453125</v>
      </c>
    </row>
    <row r="22" spans="1:70" x14ac:dyDescent="0.2">
      <c r="A22" t="s">
        <v>349</v>
      </c>
      <c r="B22" t="s">
        <v>475</v>
      </c>
      <c r="C22" t="s">
        <v>63</v>
      </c>
      <c r="D22">
        <v>-120</v>
      </c>
      <c r="E22">
        <v>1</v>
      </c>
      <c r="F22" t="s">
        <v>64</v>
      </c>
      <c r="G22">
        <v>1</v>
      </c>
      <c r="H22">
        <v>0</v>
      </c>
      <c r="I22">
        <v>0</v>
      </c>
      <c r="J22">
        <v>0</v>
      </c>
      <c r="K22" t="s">
        <v>73</v>
      </c>
      <c r="L22">
        <v>1.3819470405578611</v>
      </c>
      <c r="M22">
        <v>1.3819470405578611</v>
      </c>
      <c r="N22">
        <v>0</v>
      </c>
      <c r="O22">
        <v>4665.32470703125</v>
      </c>
      <c r="P22">
        <v>4665.32470703125</v>
      </c>
      <c r="Q22">
        <v>0</v>
      </c>
      <c r="S22">
        <v>4668.32568359375</v>
      </c>
      <c r="T22">
        <v>4668.32568359375</v>
      </c>
      <c r="U22">
        <v>0</v>
      </c>
      <c r="W22">
        <v>4660.30126953125</v>
      </c>
      <c r="X22">
        <v>4660.30126953125</v>
      </c>
      <c r="Y22">
        <v>0</v>
      </c>
      <c r="Z22">
        <v>4660.8154296875</v>
      </c>
      <c r="AA22">
        <v>4660.8154296875</v>
      </c>
      <c r="AB22">
        <v>0</v>
      </c>
      <c r="AC22">
        <v>4658.19580078125</v>
      </c>
      <c r="AD22">
        <v>4658.19580078125</v>
      </c>
      <c r="AE22">
        <v>0</v>
      </c>
      <c r="AF22">
        <v>4660.30126953125</v>
      </c>
      <c r="AG22">
        <v>4660.30126953125</v>
      </c>
      <c r="AH22">
        <v>0</v>
      </c>
      <c r="AI22">
        <v>4660.8154296875</v>
      </c>
      <c r="AJ22">
        <v>4660.8154296875</v>
      </c>
      <c r="AK22">
        <v>0</v>
      </c>
      <c r="AL22">
        <v>4665.32470703125</v>
      </c>
      <c r="AM22">
        <v>4665.32470703125</v>
      </c>
      <c r="AN22">
        <v>0</v>
      </c>
      <c r="AO22">
        <v>4657.189453125</v>
      </c>
      <c r="AP22">
        <v>4657.189453125</v>
      </c>
      <c r="AQ22">
        <v>0</v>
      </c>
      <c r="AR22">
        <v>4658.19580078125</v>
      </c>
      <c r="AS22">
        <v>4658.19580078125</v>
      </c>
      <c r="AT22">
        <v>0</v>
      </c>
      <c r="AU22">
        <v>4665.32470703125</v>
      </c>
      <c r="AV22">
        <v>4665.32470703125</v>
      </c>
      <c r="AW22">
        <v>0</v>
      </c>
      <c r="AY22">
        <v>20</v>
      </c>
      <c r="BA22">
        <f t="shared" si="0"/>
        <v>1.00634765625</v>
      </c>
      <c r="BB22">
        <f t="shared" si="1"/>
        <v>2.10546875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3.91455078125</v>
      </c>
      <c r="BH22">
        <f t="shared" si="6"/>
        <v>15.05078125</v>
      </c>
      <c r="BI22">
        <f t="shared" si="9"/>
        <v>301.0712890625</v>
      </c>
      <c r="BJ22">
        <f t="shared" si="10"/>
        <v>302.08203125</v>
      </c>
      <c r="BK22">
        <f t="shared" si="10"/>
        <v>304.1875</v>
      </c>
      <c r="BL22">
        <f t="shared" si="10"/>
        <v>304.70166015625</v>
      </c>
      <c r="BM22">
        <f t="shared" si="10"/>
        <v>309.21142578125</v>
      </c>
      <c r="BN22">
        <f t="shared" si="10"/>
        <v>312.2119140625</v>
      </c>
      <c r="BO22">
        <f t="shared" si="10"/>
        <v>316.1298828125</v>
      </c>
      <c r="BR22">
        <f t="shared" si="8"/>
        <v>310.93310546875</v>
      </c>
    </row>
    <row r="23" spans="1:70" x14ac:dyDescent="0.2">
      <c r="A23" t="s">
        <v>349</v>
      </c>
      <c r="B23" t="s">
        <v>480</v>
      </c>
      <c r="C23" t="s">
        <v>75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1.1304334402084351</v>
      </c>
      <c r="M23">
        <v>1.1304334402084351</v>
      </c>
      <c r="N23">
        <v>0</v>
      </c>
      <c r="O23">
        <v>4680.3623046875</v>
      </c>
      <c r="P23">
        <v>4680.3623046875</v>
      </c>
      <c r="Q23">
        <v>0</v>
      </c>
      <c r="S23">
        <v>4683.36328125</v>
      </c>
      <c r="T23">
        <v>4683.36328125</v>
      </c>
      <c r="U23">
        <v>0</v>
      </c>
      <c r="W23">
        <v>4675.3388671875</v>
      </c>
      <c r="X23">
        <v>4675.3388671875</v>
      </c>
      <c r="Y23">
        <v>0</v>
      </c>
      <c r="Z23">
        <v>4675.8525390625</v>
      </c>
      <c r="AA23">
        <v>4675.8525390625</v>
      </c>
      <c r="AB23">
        <v>0</v>
      </c>
      <c r="AC23">
        <v>4673.2333984375</v>
      </c>
      <c r="AD23">
        <v>4673.2333984375</v>
      </c>
      <c r="AE23">
        <v>0</v>
      </c>
      <c r="AF23">
        <v>4675.3388671875</v>
      </c>
      <c r="AG23">
        <v>4675.3388671875</v>
      </c>
      <c r="AH23">
        <v>0</v>
      </c>
      <c r="AI23">
        <v>4675.8525390625</v>
      </c>
      <c r="AJ23">
        <v>4675.8525390625</v>
      </c>
      <c r="AK23">
        <v>0</v>
      </c>
      <c r="AL23">
        <v>4680.3623046875</v>
      </c>
      <c r="AM23">
        <v>4680.3623046875</v>
      </c>
      <c r="AN23">
        <v>0</v>
      </c>
      <c r="AO23">
        <v>4672.240234375</v>
      </c>
      <c r="AP23">
        <v>4672.240234375</v>
      </c>
      <c r="AQ23">
        <v>0</v>
      </c>
      <c r="AR23">
        <v>4673.25</v>
      </c>
      <c r="AS23">
        <v>4673.25</v>
      </c>
      <c r="AT23">
        <v>0</v>
      </c>
      <c r="AU23">
        <v>4680.3623046875</v>
      </c>
      <c r="AV23">
        <v>4680.3623046875</v>
      </c>
      <c r="AW23">
        <v>0</v>
      </c>
      <c r="AY23">
        <v>21</v>
      </c>
      <c r="BA23">
        <f t="shared" si="0"/>
        <v>1.009765625</v>
      </c>
      <c r="BB23">
        <f t="shared" si="1"/>
        <v>2.10546875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3.91796875</v>
      </c>
      <c r="BH23">
        <f t="shared" si="6"/>
        <v>15.0576171875</v>
      </c>
      <c r="BI23">
        <f t="shared" si="9"/>
        <v>316.1220703125</v>
      </c>
      <c r="BJ23">
        <f t="shared" si="10"/>
        <v>317.12841796875</v>
      </c>
      <c r="BK23">
        <f t="shared" si="10"/>
        <v>319.23388671875</v>
      </c>
      <c r="BL23">
        <f t="shared" si="10"/>
        <v>319.748046875</v>
      </c>
      <c r="BM23">
        <f t="shared" si="10"/>
        <v>324.25732421875</v>
      </c>
      <c r="BN23">
        <f t="shared" si="10"/>
        <v>327.25830078125</v>
      </c>
      <c r="BO23">
        <f t="shared" si="10"/>
        <v>331.1728515625</v>
      </c>
      <c r="BR23">
        <f t="shared" si="8"/>
        <v>325.9794921875</v>
      </c>
    </row>
    <row r="24" spans="1:70" x14ac:dyDescent="0.2">
      <c r="A24" t="s">
        <v>346</v>
      </c>
      <c r="B24" t="s">
        <v>474</v>
      </c>
      <c r="C24" t="s">
        <v>148</v>
      </c>
      <c r="D24">
        <v>60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73</v>
      </c>
      <c r="L24">
        <v>1.5420171022415159</v>
      </c>
      <c r="M24">
        <v>1.5420171022415159</v>
      </c>
      <c r="N24">
        <v>0</v>
      </c>
      <c r="O24">
        <v>4695.99658203125</v>
      </c>
      <c r="P24">
        <v>4695.99658203125</v>
      </c>
      <c r="Q24">
        <v>0</v>
      </c>
      <c r="S24">
        <v>4698.99755859375</v>
      </c>
      <c r="T24">
        <v>4698.99755859375</v>
      </c>
      <c r="U24">
        <v>0</v>
      </c>
      <c r="W24">
        <v>4690.97314453125</v>
      </c>
      <c r="X24">
        <v>4690.97314453125</v>
      </c>
      <c r="Y24">
        <v>0</v>
      </c>
      <c r="Z24">
        <v>4691.4873046875</v>
      </c>
      <c r="AA24">
        <v>4691.4873046875</v>
      </c>
      <c r="AB24">
        <v>0</v>
      </c>
      <c r="AC24">
        <v>4688.27099609375</v>
      </c>
      <c r="AD24">
        <v>4688.27099609375</v>
      </c>
      <c r="AE24">
        <v>0</v>
      </c>
      <c r="AF24">
        <v>4690.97314453125</v>
      </c>
      <c r="AG24">
        <v>4690.97314453125</v>
      </c>
      <c r="AH24">
        <v>0</v>
      </c>
      <c r="AI24">
        <v>4691.4873046875</v>
      </c>
      <c r="AJ24">
        <v>4691.4873046875</v>
      </c>
      <c r="AK24">
        <v>0</v>
      </c>
      <c r="AL24">
        <v>4695.99658203125</v>
      </c>
      <c r="AM24">
        <v>4695.99658203125</v>
      </c>
      <c r="AN24">
        <v>0</v>
      </c>
      <c r="AO24">
        <v>4687.28125</v>
      </c>
      <c r="AP24">
        <v>4687.28125</v>
      </c>
      <c r="AQ24">
        <v>0</v>
      </c>
      <c r="AR24">
        <v>4688.287109375</v>
      </c>
      <c r="AS24">
        <v>4688.287109375</v>
      </c>
      <c r="AT24">
        <v>0</v>
      </c>
      <c r="AU24">
        <v>4695.99658203125</v>
      </c>
      <c r="AV24">
        <v>4695.99658203125</v>
      </c>
      <c r="AW24">
        <v>0</v>
      </c>
      <c r="AY24">
        <v>22</v>
      </c>
      <c r="BA24">
        <f t="shared" si="0"/>
        <v>1.005859375</v>
      </c>
      <c r="BB24">
        <f t="shared" si="1"/>
        <v>2.7021484375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3.3017578125</v>
      </c>
      <c r="BH24">
        <f t="shared" si="6"/>
        <v>15.0341796875</v>
      </c>
      <c r="BI24">
        <f t="shared" si="9"/>
        <v>331.1796875</v>
      </c>
      <c r="BJ24">
        <f t="shared" si="10"/>
        <v>332.189453125</v>
      </c>
      <c r="BK24">
        <f t="shared" si="10"/>
        <v>334.294921875</v>
      </c>
      <c r="BL24">
        <f t="shared" si="10"/>
        <v>334.80859375</v>
      </c>
      <c r="BM24">
        <f t="shared" si="10"/>
        <v>339.318359375</v>
      </c>
      <c r="BN24">
        <f t="shared" si="10"/>
        <v>342.3193359375</v>
      </c>
      <c r="BO24">
        <f t="shared" si="10"/>
        <v>346.2373046875</v>
      </c>
      <c r="BR24">
        <f t="shared" si="8"/>
        <v>341.0400390625</v>
      </c>
    </row>
    <row r="25" spans="1:70" x14ac:dyDescent="0.2">
      <c r="A25" t="s">
        <v>346</v>
      </c>
      <c r="B25" t="s">
        <v>466</v>
      </c>
      <c r="C25" t="s">
        <v>75</v>
      </c>
      <c r="D25">
        <v>-60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2.3947923183441162</v>
      </c>
      <c r="M25">
        <v>2.3947923183441162</v>
      </c>
      <c r="N25">
        <v>0</v>
      </c>
      <c r="O25">
        <v>4709.82373046875</v>
      </c>
      <c r="P25">
        <v>4709.82373046875</v>
      </c>
      <c r="Q25">
        <v>0</v>
      </c>
      <c r="S25">
        <v>4712.82470703125</v>
      </c>
      <c r="T25">
        <v>4712.82470703125</v>
      </c>
      <c r="U25">
        <v>0</v>
      </c>
      <c r="W25">
        <v>4704.80029296875</v>
      </c>
      <c r="X25">
        <v>4704.80029296875</v>
      </c>
      <c r="Y25">
        <v>0</v>
      </c>
      <c r="Z25">
        <v>4705.314453125</v>
      </c>
      <c r="AA25">
        <v>4705.314453125</v>
      </c>
      <c r="AB25">
        <v>0</v>
      </c>
      <c r="AC25">
        <v>4703.29150390625</v>
      </c>
      <c r="AD25">
        <v>4703.29150390625</v>
      </c>
      <c r="AE25">
        <v>0</v>
      </c>
      <c r="AF25">
        <v>4704.80029296875</v>
      </c>
      <c r="AG25">
        <v>4704.80029296875</v>
      </c>
      <c r="AH25">
        <v>0</v>
      </c>
      <c r="AI25">
        <v>4705.314453125</v>
      </c>
      <c r="AJ25">
        <v>4705.314453125</v>
      </c>
      <c r="AK25">
        <v>0</v>
      </c>
      <c r="AL25">
        <v>4709.82373046875</v>
      </c>
      <c r="AM25">
        <v>4709.82373046875</v>
      </c>
      <c r="AN25">
        <v>0</v>
      </c>
      <c r="AO25">
        <v>4702.29931640625</v>
      </c>
      <c r="AP25">
        <v>4702.29931640625</v>
      </c>
      <c r="AQ25">
        <v>0</v>
      </c>
      <c r="AR25">
        <v>4703.30810546875</v>
      </c>
      <c r="AS25">
        <v>4703.30810546875</v>
      </c>
      <c r="AT25">
        <v>0</v>
      </c>
      <c r="AU25">
        <v>4709.82373046875</v>
      </c>
      <c r="AV25">
        <v>4709.82373046875</v>
      </c>
      <c r="AW25">
        <v>0</v>
      </c>
      <c r="AY25">
        <v>23</v>
      </c>
      <c r="BA25">
        <f t="shared" si="0"/>
        <v>1.0087890625</v>
      </c>
      <c r="BB25">
        <f t="shared" si="1"/>
        <v>1.5087890625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4.51513671875</v>
      </c>
      <c r="BH25">
        <f t="shared" si="6"/>
        <v>15.05712890625</v>
      </c>
      <c r="BI25">
        <f t="shared" si="9"/>
        <v>346.2138671875</v>
      </c>
      <c r="BJ25">
        <f t="shared" si="10"/>
        <v>347.2197265625</v>
      </c>
      <c r="BK25">
        <f>BJ25+BB24</f>
        <v>349.921875</v>
      </c>
      <c r="BL25">
        <f t="shared" si="10"/>
        <v>350.43603515625</v>
      </c>
      <c r="BM25">
        <f t="shared" si="10"/>
        <v>354.9453125</v>
      </c>
      <c r="BN25">
        <f t="shared" si="10"/>
        <v>357.9462890625</v>
      </c>
      <c r="BO25">
        <f t="shared" si="10"/>
        <v>361.248046875</v>
      </c>
      <c r="BR25">
        <f t="shared" si="8"/>
        <v>356.66748046875</v>
      </c>
    </row>
    <row r="26" spans="1:70" x14ac:dyDescent="0.2">
      <c r="A26" t="s">
        <v>349</v>
      </c>
      <c r="B26" t="s">
        <v>481</v>
      </c>
      <c r="C26" t="s">
        <v>159</v>
      </c>
      <c r="D26">
        <v>-30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73</v>
      </c>
      <c r="L26">
        <v>1.0264323949813841</v>
      </c>
      <c r="M26">
        <v>1.0264323949813841</v>
      </c>
      <c r="N26">
        <v>0</v>
      </c>
      <c r="O26">
        <v>4725.57421875</v>
      </c>
      <c r="P26">
        <v>4725.57421875</v>
      </c>
      <c r="Q26">
        <v>0</v>
      </c>
      <c r="S26">
        <v>4728.5751953125</v>
      </c>
      <c r="T26">
        <v>4728.5751953125</v>
      </c>
      <c r="U26">
        <v>0</v>
      </c>
      <c r="W26">
        <v>4720.55078125</v>
      </c>
      <c r="X26">
        <v>4720.55078125</v>
      </c>
      <c r="Y26">
        <v>0</v>
      </c>
      <c r="Z26">
        <v>4721.06494140625</v>
      </c>
      <c r="AA26">
        <v>4721.06494140625</v>
      </c>
      <c r="AB26">
        <v>0</v>
      </c>
      <c r="AC26">
        <v>4718.345703125</v>
      </c>
      <c r="AD26">
        <v>4718.345703125</v>
      </c>
      <c r="AE26">
        <v>0</v>
      </c>
      <c r="AF26">
        <v>4720.55078125</v>
      </c>
      <c r="AG26">
        <v>4720.55078125</v>
      </c>
      <c r="AH26">
        <v>0</v>
      </c>
      <c r="AI26">
        <v>4721.06494140625</v>
      </c>
      <c r="AJ26">
        <v>4721.06494140625</v>
      </c>
      <c r="AK26">
        <v>0</v>
      </c>
      <c r="AL26">
        <v>4725.57421875</v>
      </c>
      <c r="AM26">
        <v>4725.57421875</v>
      </c>
      <c r="AN26">
        <v>0</v>
      </c>
      <c r="AO26">
        <v>4717.33984375</v>
      </c>
      <c r="AP26">
        <v>4717.33984375</v>
      </c>
      <c r="AQ26">
        <v>0</v>
      </c>
      <c r="AR26">
        <v>4718.345703125</v>
      </c>
      <c r="AS26">
        <v>4718.345703125</v>
      </c>
      <c r="AT26">
        <v>0</v>
      </c>
      <c r="AU26">
        <v>4725.57421875</v>
      </c>
      <c r="AV26">
        <v>4725.57421875</v>
      </c>
      <c r="AW26">
        <v>0</v>
      </c>
      <c r="AY26">
        <v>24</v>
      </c>
      <c r="BA26">
        <f t="shared" si="0"/>
        <v>1.005859375</v>
      </c>
      <c r="BB26">
        <f t="shared" si="1"/>
        <v>2.205078125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3.8193359375</v>
      </c>
      <c r="BH26">
        <f t="shared" si="6"/>
        <v>15.0546875</v>
      </c>
      <c r="BI26">
        <f t="shared" si="9"/>
        <v>361.27099609375</v>
      </c>
      <c r="BJ26">
        <f t="shared" si="10"/>
        <v>362.27978515625</v>
      </c>
      <c r="BK26">
        <f t="shared" si="10"/>
        <v>363.78857421875</v>
      </c>
      <c r="BL26">
        <f t="shared" si="10"/>
        <v>364.302734375</v>
      </c>
      <c r="BM26">
        <f t="shared" si="10"/>
        <v>368.81201171875</v>
      </c>
      <c r="BN26">
        <f t="shared" si="10"/>
        <v>371.81298828125</v>
      </c>
      <c r="BO26">
        <f t="shared" si="10"/>
        <v>376.328125</v>
      </c>
      <c r="BR26">
        <f t="shared" si="8"/>
        <v>370.5341796875</v>
      </c>
    </row>
    <row r="27" spans="1:70" x14ac:dyDescent="0.2">
      <c r="A27" t="s">
        <v>346</v>
      </c>
      <c r="B27" t="s">
        <v>476</v>
      </c>
      <c r="C27" t="s">
        <v>68</v>
      </c>
      <c r="D27">
        <v>60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2.890973806381226</v>
      </c>
      <c r="M27">
        <v>2.890973806381226</v>
      </c>
      <c r="N27">
        <v>0</v>
      </c>
      <c r="O27">
        <v>4741.40771484375</v>
      </c>
      <c r="P27">
        <v>4741.40771484375</v>
      </c>
      <c r="Q27">
        <v>0</v>
      </c>
      <c r="S27">
        <v>4744.40869140625</v>
      </c>
      <c r="T27">
        <v>4744.40869140625</v>
      </c>
      <c r="U27">
        <v>0</v>
      </c>
      <c r="W27">
        <v>4736.38427734375</v>
      </c>
      <c r="X27">
        <v>4736.38427734375</v>
      </c>
      <c r="Y27">
        <v>0</v>
      </c>
      <c r="Z27">
        <v>4736.89794921875</v>
      </c>
      <c r="AA27">
        <v>4736.89794921875</v>
      </c>
      <c r="AB27">
        <v>0</v>
      </c>
      <c r="AC27">
        <v>4733.38330078125</v>
      </c>
      <c r="AD27">
        <v>4733.38330078125</v>
      </c>
      <c r="AE27">
        <v>0</v>
      </c>
      <c r="AF27">
        <v>4736.38427734375</v>
      </c>
      <c r="AG27">
        <v>4736.38427734375</v>
      </c>
      <c r="AH27">
        <v>0</v>
      </c>
      <c r="AI27">
        <v>4736.89794921875</v>
      </c>
      <c r="AJ27">
        <v>4736.89794921875</v>
      </c>
      <c r="AK27">
        <v>0</v>
      </c>
      <c r="AL27">
        <v>4741.40771484375</v>
      </c>
      <c r="AM27">
        <v>4741.40771484375</v>
      </c>
      <c r="AN27">
        <v>0</v>
      </c>
      <c r="AO27">
        <v>4732.39453125</v>
      </c>
      <c r="AP27">
        <v>4732.39453125</v>
      </c>
      <c r="AQ27">
        <v>0</v>
      </c>
      <c r="AR27">
        <v>4733.39990234375</v>
      </c>
      <c r="AS27">
        <v>4733.39990234375</v>
      </c>
      <c r="AT27">
        <v>0</v>
      </c>
      <c r="AU27">
        <v>4741.40771484375</v>
      </c>
      <c r="AV27">
        <v>4741.40771484375</v>
      </c>
      <c r="AW27">
        <v>0</v>
      </c>
      <c r="AY27">
        <v>25</v>
      </c>
      <c r="BA27">
        <f t="shared" si="0"/>
        <v>1.00537109375</v>
      </c>
      <c r="BB27">
        <f t="shared" si="1"/>
        <v>3.0009765625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3.00390625</v>
      </c>
      <c r="BH27">
        <f t="shared" si="6"/>
        <v>15.03466796875</v>
      </c>
      <c r="BI27">
        <f t="shared" si="9"/>
        <v>376.32568359375</v>
      </c>
      <c r="BJ27">
        <f t="shared" si="10"/>
        <v>377.33154296875</v>
      </c>
      <c r="BK27">
        <f t="shared" si="10"/>
        <v>379.53662109375</v>
      </c>
      <c r="BL27">
        <f t="shared" si="10"/>
        <v>380.05078125</v>
      </c>
      <c r="BM27">
        <f t="shared" si="10"/>
        <v>384.56005859375</v>
      </c>
      <c r="BN27">
        <f t="shared" si="10"/>
        <v>387.56103515625</v>
      </c>
      <c r="BO27">
        <f t="shared" si="10"/>
        <v>391.38037109375</v>
      </c>
      <c r="BR27">
        <f t="shared" si="8"/>
        <v>386.2822265625</v>
      </c>
    </row>
    <row r="28" spans="1:70" x14ac:dyDescent="0.2">
      <c r="A28" t="s">
        <v>346</v>
      </c>
      <c r="B28" t="s">
        <v>470</v>
      </c>
      <c r="C28" t="s">
        <v>154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0.99581062793731689</v>
      </c>
      <c r="M28">
        <v>0.99581062793731689</v>
      </c>
      <c r="N28">
        <v>0</v>
      </c>
      <c r="O28">
        <v>4755.43359375</v>
      </c>
      <c r="P28">
        <v>4755.43359375</v>
      </c>
      <c r="Q28">
        <v>0</v>
      </c>
      <c r="S28">
        <v>4758.4345703125</v>
      </c>
      <c r="T28">
        <v>4758.4345703125</v>
      </c>
      <c r="U28">
        <v>0</v>
      </c>
      <c r="W28">
        <v>4750.41015625</v>
      </c>
      <c r="X28">
        <v>4750.41015625</v>
      </c>
      <c r="Y28">
        <v>0</v>
      </c>
      <c r="Z28">
        <v>4750.92431640625</v>
      </c>
      <c r="AA28">
        <v>4750.92431640625</v>
      </c>
      <c r="AB28">
        <v>0</v>
      </c>
      <c r="AC28">
        <v>4748.404296875</v>
      </c>
      <c r="AD28">
        <v>4748.404296875</v>
      </c>
      <c r="AE28">
        <v>0</v>
      </c>
      <c r="AF28">
        <v>4750.41015625</v>
      </c>
      <c r="AG28">
        <v>4750.41015625</v>
      </c>
      <c r="AH28">
        <v>0</v>
      </c>
      <c r="AI28">
        <v>4750.92431640625</v>
      </c>
      <c r="AJ28">
        <v>4750.92431640625</v>
      </c>
      <c r="AK28">
        <v>0</v>
      </c>
      <c r="AL28">
        <v>4755.43359375</v>
      </c>
      <c r="AM28">
        <v>4755.43359375</v>
      </c>
      <c r="AN28">
        <v>0</v>
      </c>
      <c r="AO28">
        <v>4747.41259765625</v>
      </c>
      <c r="AP28">
        <v>4747.41259765625</v>
      </c>
      <c r="AQ28">
        <v>0</v>
      </c>
      <c r="AR28">
        <v>4748.4208984375</v>
      </c>
      <c r="AS28">
        <v>4748.4208984375</v>
      </c>
      <c r="AT28">
        <v>0</v>
      </c>
      <c r="AU28">
        <v>4755.43359375</v>
      </c>
      <c r="AV28">
        <v>4755.43359375</v>
      </c>
      <c r="AW28">
        <v>0</v>
      </c>
      <c r="AY28">
        <v>26</v>
      </c>
      <c r="BA28">
        <f t="shared" si="0"/>
        <v>1.00830078125</v>
      </c>
      <c r="BB28">
        <f t="shared" si="1"/>
        <v>2.005859375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4.017578125</v>
      </c>
      <c r="BH28">
        <f t="shared" si="6"/>
        <v>15.05615234375</v>
      </c>
      <c r="BI28">
        <f t="shared" si="9"/>
        <v>391.3603515625</v>
      </c>
      <c r="BJ28">
        <f t="shared" si="10"/>
        <v>392.36572265625</v>
      </c>
      <c r="BK28">
        <f t="shared" si="10"/>
        <v>395.36669921875</v>
      </c>
      <c r="BL28">
        <f t="shared" si="10"/>
        <v>395.88037109375</v>
      </c>
      <c r="BM28">
        <f t="shared" si="10"/>
        <v>400.39013671875</v>
      </c>
      <c r="BN28">
        <f t="shared" si="10"/>
        <v>403.39111328125</v>
      </c>
      <c r="BO28">
        <f t="shared" si="10"/>
        <v>406.39501953125</v>
      </c>
      <c r="BR28">
        <f t="shared" si="8"/>
        <v>402.11181640625</v>
      </c>
    </row>
    <row r="29" spans="1:70" x14ac:dyDescent="0.2">
      <c r="A29" t="s">
        <v>349</v>
      </c>
      <c r="B29" t="s">
        <v>459</v>
      </c>
      <c r="C29" t="s">
        <v>150</v>
      </c>
      <c r="D29">
        <v>-30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73</v>
      </c>
      <c r="L29">
        <v>1.344882607460022</v>
      </c>
      <c r="M29">
        <v>1.344882607460022</v>
      </c>
      <c r="N29">
        <v>0</v>
      </c>
      <c r="O29">
        <v>4770.388671875</v>
      </c>
      <c r="P29">
        <v>4770.388671875</v>
      </c>
      <c r="Q29">
        <v>0</v>
      </c>
      <c r="S29">
        <v>4773.38916015625</v>
      </c>
      <c r="T29">
        <v>4773.38916015625</v>
      </c>
      <c r="U29">
        <v>0</v>
      </c>
      <c r="W29">
        <v>4765.36474609375</v>
      </c>
      <c r="X29">
        <v>4765.36474609375</v>
      </c>
      <c r="Y29">
        <v>0</v>
      </c>
      <c r="Z29">
        <v>4765.87890625</v>
      </c>
      <c r="AA29">
        <v>4765.87890625</v>
      </c>
      <c r="AB29">
        <v>0</v>
      </c>
      <c r="AC29">
        <v>4763.4580078125</v>
      </c>
      <c r="AD29">
        <v>4763.4580078125</v>
      </c>
      <c r="AE29">
        <v>0</v>
      </c>
      <c r="AF29">
        <v>4765.36474609375</v>
      </c>
      <c r="AG29">
        <v>4765.36474609375</v>
      </c>
      <c r="AH29">
        <v>0</v>
      </c>
      <c r="AI29">
        <v>4765.87890625</v>
      </c>
      <c r="AJ29">
        <v>4765.87890625</v>
      </c>
      <c r="AK29">
        <v>0</v>
      </c>
      <c r="AL29">
        <v>4770.388671875</v>
      </c>
      <c r="AM29">
        <v>4770.388671875</v>
      </c>
      <c r="AN29">
        <v>0</v>
      </c>
      <c r="AO29">
        <v>4762.4521484375</v>
      </c>
      <c r="AP29">
        <v>4762.4521484375</v>
      </c>
      <c r="AQ29">
        <v>0</v>
      </c>
      <c r="AR29">
        <v>4763.4580078125</v>
      </c>
      <c r="AS29">
        <v>4763.4580078125</v>
      </c>
      <c r="AT29">
        <v>0</v>
      </c>
      <c r="AU29">
        <v>4770.388671875</v>
      </c>
      <c r="AV29">
        <v>4770.388671875</v>
      </c>
      <c r="AW29">
        <v>0</v>
      </c>
      <c r="AY29">
        <v>27</v>
      </c>
      <c r="BA29">
        <f t="shared" si="0"/>
        <v>1.005859375</v>
      </c>
      <c r="BB29">
        <f t="shared" si="1"/>
        <v>1.90673828125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4.11279296875</v>
      </c>
      <c r="BH29">
        <f t="shared" si="6"/>
        <v>15.0498046875</v>
      </c>
      <c r="BI29">
        <f t="shared" si="9"/>
        <v>406.41650390625</v>
      </c>
      <c r="BJ29">
        <f t="shared" si="10"/>
        <v>407.4248046875</v>
      </c>
      <c r="BK29">
        <f t="shared" si="10"/>
        <v>409.4306640625</v>
      </c>
      <c r="BL29">
        <f t="shared" si="10"/>
        <v>409.94482421875</v>
      </c>
      <c r="BM29">
        <f t="shared" si="10"/>
        <v>414.4541015625</v>
      </c>
      <c r="BN29">
        <f t="shared" si="10"/>
        <v>417.455078125</v>
      </c>
      <c r="BO29">
        <f t="shared" si="10"/>
        <v>421.47265625</v>
      </c>
      <c r="BR29">
        <f t="shared" si="8"/>
        <v>416.17626953125</v>
      </c>
    </row>
    <row r="30" spans="1:70" x14ac:dyDescent="0.2">
      <c r="A30" t="s">
        <v>349</v>
      </c>
      <c r="B30" t="s">
        <v>468</v>
      </c>
      <c r="C30" t="s">
        <v>68</v>
      </c>
      <c r="D30">
        <v>-60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73</v>
      </c>
      <c r="L30">
        <v>1.428500175476074</v>
      </c>
      <c r="M30">
        <v>1.428500175476074</v>
      </c>
      <c r="N30">
        <v>0</v>
      </c>
      <c r="O30">
        <v>4784.6298828125</v>
      </c>
      <c r="P30">
        <v>4784.6298828125</v>
      </c>
      <c r="Q30">
        <v>0</v>
      </c>
      <c r="S30">
        <v>4787.630859375</v>
      </c>
      <c r="T30">
        <v>4787.630859375</v>
      </c>
      <c r="U30">
        <v>0</v>
      </c>
      <c r="W30">
        <v>4779.6064453125</v>
      </c>
      <c r="X30">
        <v>4779.6064453125</v>
      </c>
      <c r="Y30">
        <v>0</v>
      </c>
      <c r="Z30">
        <v>4780.12060546875</v>
      </c>
      <c r="AA30">
        <v>4780.12060546875</v>
      </c>
      <c r="AB30">
        <v>0</v>
      </c>
      <c r="AC30">
        <v>4778.49560546875</v>
      </c>
      <c r="AD30">
        <v>4778.49560546875</v>
      </c>
      <c r="AE30">
        <v>0</v>
      </c>
      <c r="AF30">
        <v>4779.6064453125</v>
      </c>
      <c r="AG30">
        <v>4779.6064453125</v>
      </c>
      <c r="AH30">
        <v>0</v>
      </c>
      <c r="AI30">
        <v>4780.12060546875</v>
      </c>
      <c r="AJ30">
        <v>4780.12060546875</v>
      </c>
      <c r="AK30">
        <v>0</v>
      </c>
      <c r="AL30">
        <v>4784.6298828125</v>
      </c>
      <c r="AM30">
        <v>4784.6298828125</v>
      </c>
      <c r="AN30">
        <v>0</v>
      </c>
      <c r="AO30">
        <v>4777.501953125</v>
      </c>
      <c r="AP30">
        <v>4777.501953125</v>
      </c>
      <c r="AQ30">
        <v>0</v>
      </c>
      <c r="AR30">
        <v>4778.51220703125</v>
      </c>
      <c r="AS30">
        <v>4778.51220703125</v>
      </c>
      <c r="AT30">
        <v>0</v>
      </c>
      <c r="AU30">
        <v>4784.6298828125</v>
      </c>
      <c r="AV30">
        <v>4784.6298828125</v>
      </c>
      <c r="AW30">
        <v>0</v>
      </c>
      <c r="AY30">
        <v>28</v>
      </c>
      <c r="BA30">
        <f t="shared" si="0"/>
        <v>1.01025390625</v>
      </c>
      <c r="BB30">
        <f t="shared" si="1"/>
        <v>1.11083984375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4.91259765625</v>
      </c>
      <c r="BH30">
        <f t="shared" si="6"/>
        <v>15.05810546875</v>
      </c>
      <c r="BI30">
        <f t="shared" si="9"/>
        <v>421.46630859375</v>
      </c>
      <c r="BJ30">
        <f t="shared" si="10"/>
        <v>422.47216796875</v>
      </c>
      <c r="BK30">
        <f t="shared" si="10"/>
        <v>424.37890625</v>
      </c>
      <c r="BL30">
        <f t="shared" si="10"/>
        <v>424.89306640625</v>
      </c>
      <c r="BM30">
        <f t="shared" si="10"/>
        <v>429.40283203125</v>
      </c>
      <c r="BN30">
        <f t="shared" si="10"/>
        <v>432.4033203125</v>
      </c>
      <c r="BO30">
        <f t="shared" si="10"/>
        <v>436.51611328125</v>
      </c>
      <c r="BR30">
        <f t="shared" si="8"/>
        <v>431.12451171875</v>
      </c>
    </row>
    <row r="31" spans="1:70" x14ac:dyDescent="0.2">
      <c r="A31" t="s">
        <v>346</v>
      </c>
      <c r="B31" t="s">
        <v>460</v>
      </c>
      <c r="C31" t="s">
        <v>68</v>
      </c>
      <c r="D31">
        <v>-150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1.4091682434082029</v>
      </c>
      <c r="M31">
        <v>1.4091682434082029</v>
      </c>
      <c r="N31">
        <v>0</v>
      </c>
      <c r="O31">
        <v>4800.46337890625</v>
      </c>
      <c r="P31">
        <v>4800.46337890625</v>
      </c>
      <c r="Q31">
        <v>0</v>
      </c>
      <c r="S31">
        <v>4803.46435546875</v>
      </c>
      <c r="T31">
        <v>4803.46435546875</v>
      </c>
      <c r="U31">
        <v>0</v>
      </c>
      <c r="W31">
        <v>4795.43994140625</v>
      </c>
      <c r="X31">
        <v>4795.43994140625</v>
      </c>
      <c r="Y31">
        <v>0</v>
      </c>
      <c r="Z31">
        <v>4795.95361328125</v>
      </c>
      <c r="AA31">
        <v>4795.95361328125</v>
      </c>
      <c r="AB31">
        <v>0</v>
      </c>
      <c r="AC31">
        <v>4793.533203125</v>
      </c>
      <c r="AD31">
        <v>4793.533203125</v>
      </c>
      <c r="AE31">
        <v>0</v>
      </c>
      <c r="AF31">
        <v>4795.43994140625</v>
      </c>
      <c r="AG31">
        <v>4795.43994140625</v>
      </c>
      <c r="AH31">
        <v>0</v>
      </c>
      <c r="AI31">
        <v>4795.95361328125</v>
      </c>
      <c r="AJ31">
        <v>4795.95361328125</v>
      </c>
      <c r="AK31">
        <v>0</v>
      </c>
      <c r="AL31">
        <v>4800.46337890625</v>
      </c>
      <c r="AM31">
        <v>4800.46337890625</v>
      </c>
      <c r="AN31">
        <v>0</v>
      </c>
      <c r="AO31">
        <v>4792.54345703125</v>
      </c>
      <c r="AP31">
        <v>4792.54345703125</v>
      </c>
      <c r="AQ31">
        <v>0</v>
      </c>
      <c r="AR31">
        <v>4793.5498046875</v>
      </c>
      <c r="AS31">
        <v>4793.5498046875</v>
      </c>
      <c r="AT31">
        <v>0</v>
      </c>
      <c r="AU31">
        <v>4800.46337890625</v>
      </c>
      <c r="AV31">
        <v>4800.46337890625</v>
      </c>
      <c r="AW31">
        <v>0</v>
      </c>
      <c r="AY31">
        <v>29</v>
      </c>
      <c r="BA31">
        <f t="shared" si="0"/>
        <v>1.00634765625</v>
      </c>
      <c r="BB31">
        <f t="shared" si="1"/>
        <v>1.90673828125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-4803.46435546875</v>
      </c>
      <c r="BI31">
        <f t="shared" si="9"/>
        <v>436.5244140625</v>
      </c>
      <c r="BJ31">
        <f t="shared" si="10"/>
        <v>437.53466796875</v>
      </c>
      <c r="BK31">
        <f t="shared" si="10"/>
        <v>438.6455078125</v>
      </c>
      <c r="BL31">
        <f t="shared" si="10"/>
        <v>439.15966796875</v>
      </c>
      <c r="BM31">
        <f t="shared" si="10"/>
        <v>443.6689453125</v>
      </c>
      <c r="BN31">
        <f t="shared" si="10"/>
        <v>446.669921875</v>
      </c>
      <c r="BO31">
        <f t="shared" si="10"/>
        <v>451.58251953125</v>
      </c>
      <c r="BR31">
        <f t="shared" si="8"/>
        <v>445.39111328125</v>
      </c>
    </row>
    <row r="33" spans="1:2" x14ac:dyDescent="0.2">
      <c r="A33" t="s">
        <v>76</v>
      </c>
    </row>
    <row r="34" spans="1:2" x14ac:dyDescent="0.2">
      <c r="A34" t="s">
        <v>77</v>
      </c>
      <c r="B34">
        <v>30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60.349228917902707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1186.805419921875</v>
      </c>
      <c r="C2">
        <v>1186.805419921875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30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60.349228917902707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1293.52685546875</v>
      </c>
      <c r="C2">
        <v>1293.52685546875</v>
      </c>
      <c r="D2">
        <v>0</v>
      </c>
      <c r="F2">
        <v>1291.520751953125</v>
      </c>
      <c r="G2">
        <v>1291.520751953125</v>
      </c>
      <c r="H2">
        <v>0</v>
      </c>
      <c r="J2">
        <v>1289.5146484375</v>
      </c>
      <c r="K2">
        <v>1289.5146484375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60.349228917902707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177</v>
      </c>
      <c r="C2" t="s">
        <v>63</v>
      </c>
      <c r="D2">
        <v>-30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1.0894730091094971</v>
      </c>
      <c r="M2">
        <v>1.0894730091094971</v>
      </c>
      <c r="N2">
        <v>0</v>
      </c>
      <c r="O2">
        <v>1303.225830078125</v>
      </c>
      <c r="P2">
        <v>1303.225830078125</v>
      </c>
      <c r="Q2">
        <v>0</v>
      </c>
      <c r="S2">
        <v>1306.226684570312</v>
      </c>
      <c r="T2">
        <v>1306.226684570312</v>
      </c>
      <c r="U2">
        <v>0</v>
      </c>
      <c r="W2">
        <v>1298.716186523438</v>
      </c>
      <c r="X2">
        <v>1298.716186523438</v>
      </c>
      <c r="Y2">
        <v>0</v>
      </c>
      <c r="Z2">
        <v>1303.225830078125</v>
      </c>
      <c r="AA2">
        <v>1303.225830078125</v>
      </c>
      <c r="AB2">
        <v>0</v>
      </c>
      <c r="AC2">
        <v>1298.202270507812</v>
      </c>
      <c r="AD2">
        <v>1298.202270507812</v>
      </c>
      <c r="AE2">
        <v>0</v>
      </c>
      <c r="AF2">
        <v>1298.716186523438</v>
      </c>
      <c r="AG2">
        <v>1298.716186523438</v>
      </c>
      <c r="AH2">
        <v>0</v>
      </c>
      <c r="AI2">
        <v>1296.593994140625</v>
      </c>
      <c r="AJ2">
        <v>1296.593994140625</v>
      </c>
      <c r="AK2">
        <v>0</v>
      </c>
      <c r="AL2">
        <v>1298.202270507812</v>
      </c>
      <c r="AM2">
        <v>1298.202270507812</v>
      </c>
      <c r="AN2">
        <v>0</v>
      </c>
      <c r="AO2">
        <v>1295.609252929688</v>
      </c>
      <c r="AP2">
        <v>1295.609252929688</v>
      </c>
      <c r="AQ2">
        <v>0</v>
      </c>
      <c r="AR2">
        <v>1296.610595703125</v>
      </c>
      <c r="AS2">
        <v>1296.610595703125</v>
      </c>
      <c r="AT2">
        <v>0</v>
      </c>
      <c r="AU2">
        <v>1303.225830078125</v>
      </c>
      <c r="AV2">
        <v>1303.225830078125</v>
      </c>
      <c r="AW2">
        <v>0</v>
      </c>
      <c r="AY2">
        <v>0</v>
      </c>
      <c r="BA2">
        <f>AR2-AO2</f>
        <v>1.0013427734370453</v>
      </c>
      <c r="BB2">
        <f>AL2-AI2</f>
        <v>1.6082763671870453</v>
      </c>
      <c r="BC2">
        <f>AF2-AD2</f>
        <v>0.51391601562590949</v>
      </c>
      <c r="BD2">
        <f>Z2-W2</f>
        <v>4.5096435546870453</v>
      </c>
      <c r="BE2">
        <f>S2-AU2</f>
        <v>3.0008544921870453</v>
      </c>
      <c r="BF2">
        <f>AO3-S2</f>
        <v>4.4177246093759095</v>
      </c>
      <c r="BH2">
        <f>SUM(BA2:BF2)</f>
        <v>15.0517578125</v>
      </c>
      <c r="BI2">
        <v>0</v>
      </c>
      <c r="BJ2">
        <f>BA2-AX2</f>
        <v>1.0013427734370453</v>
      </c>
      <c r="BK2">
        <f>BJ2+BB2</f>
        <v>2.6096191406240905</v>
      </c>
      <c r="BL2">
        <f>BK2+BC2</f>
        <v>3.12353515625</v>
      </c>
      <c r="BM2">
        <f>BL2+BD2</f>
        <v>7.6331787109370453</v>
      </c>
      <c r="BN2">
        <f>BM2+BE2</f>
        <v>10.634033203124091</v>
      </c>
      <c r="BO2">
        <f>BN2+BF2</f>
        <v>15.0517578125</v>
      </c>
      <c r="BQ2">
        <f>Ctrl_block1!AO2-first_countdown!J2</f>
        <v>6.0946044921879547</v>
      </c>
      <c r="BR2">
        <f>$BQ$2+BL2</f>
        <v>9.2181396484379547</v>
      </c>
    </row>
    <row r="3" spans="1:70" x14ac:dyDescent="0.2">
      <c r="A3" t="s">
        <v>61</v>
      </c>
      <c r="B3" t="s">
        <v>67</v>
      </c>
      <c r="C3" t="s">
        <v>68</v>
      </c>
      <c r="D3">
        <v>120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73</v>
      </c>
      <c r="L3">
        <v>1.7810795307159419</v>
      </c>
      <c r="M3">
        <v>1.7810795307159419</v>
      </c>
      <c r="N3">
        <v>0</v>
      </c>
      <c r="O3">
        <v>1318.860107421875</v>
      </c>
      <c r="P3">
        <v>1318.860107421875</v>
      </c>
      <c r="Q3">
        <v>0</v>
      </c>
      <c r="S3">
        <v>1321.860961914062</v>
      </c>
      <c r="T3">
        <v>1321.860961914062</v>
      </c>
      <c r="U3">
        <v>0</v>
      </c>
      <c r="W3">
        <v>1314.3505859375</v>
      </c>
      <c r="X3">
        <v>1314.3505859375</v>
      </c>
      <c r="Y3">
        <v>0</v>
      </c>
      <c r="Z3">
        <v>1318.860107421875</v>
      </c>
      <c r="AA3">
        <v>1318.860107421875</v>
      </c>
      <c r="AB3">
        <v>0</v>
      </c>
      <c r="AC3">
        <v>1313.836547851562</v>
      </c>
      <c r="AD3">
        <v>1313.836547851562</v>
      </c>
      <c r="AE3">
        <v>0</v>
      </c>
      <c r="AF3">
        <v>1314.3505859375</v>
      </c>
      <c r="AG3">
        <v>1314.3505859375</v>
      </c>
      <c r="AH3">
        <v>0</v>
      </c>
      <c r="AI3">
        <v>1311.6318359375</v>
      </c>
      <c r="AJ3">
        <v>1311.6318359375</v>
      </c>
      <c r="AK3">
        <v>0</v>
      </c>
      <c r="AL3">
        <v>1313.836547851562</v>
      </c>
      <c r="AM3">
        <v>1313.836547851562</v>
      </c>
      <c r="AN3">
        <v>0</v>
      </c>
      <c r="AO3">
        <v>1310.644409179688</v>
      </c>
      <c r="AP3">
        <v>1310.644409179688</v>
      </c>
      <c r="AQ3">
        <v>0</v>
      </c>
      <c r="AR3">
        <v>1311.648071289062</v>
      </c>
      <c r="AS3">
        <v>1311.648071289062</v>
      </c>
      <c r="AT3">
        <v>0</v>
      </c>
      <c r="AU3">
        <v>1318.860107421875</v>
      </c>
      <c r="AV3">
        <v>1318.860107421875</v>
      </c>
      <c r="AW3">
        <v>0</v>
      </c>
      <c r="AY3">
        <v>1</v>
      </c>
      <c r="BA3">
        <f t="shared" ref="BA3:BA31" si="0">AR3-AO3</f>
        <v>1.0036621093740905</v>
      </c>
      <c r="BB3">
        <f t="shared" ref="BB3:BB31" si="1">AL3-AI3</f>
        <v>2.2047119140620453</v>
      </c>
      <c r="BC3">
        <f t="shared" ref="BC3:BC31" si="2">AF3-AD3</f>
        <v>0.51403808593795475</v>
      </c>
      <c r="BD3">
        <f t="shared" ref="BD3:BD31" si="3">Z3-W3</f>
        <v>4.509521484375</v>
      </c>
      <c r="BE3">
        <f t="shared" ref="BE3:BE31" si="4">S3-AU3</f>
        <v>3.0008544921870453</v>
      </c>
      <c r="BF3">
        <f t="shared" ref="BF3:BF31" si="5">AO4-S3</f>
        <v>3.82763671875</v>
      </c>
      <c r="BH3">
        <f t="shared" ref="BH3:BH30" si="6">SUM(BA3:BF3)</f>
        <v>15.060424804686136</v>
      </c>
      <c r="BI3">
        <f>SUM(BA2:BF2)</f>
        <v>15.0517578125</v>
      </c>
      <c r="BJ3">
        <f t="shared" ref="BJ3:BO18" si="7">BI3+BA2</f>
        <v>16.053100585937045</v>
      </c>
      <c r="BK3">
        <f t="shared" si="7"/>
        <v>17.661376953124091</v>
      </c>
      <c r="BL3">
        <f t="shared" si="7"/>
        <v>18.17529296875</v>
      </c>
      <c r="BM3">
        <f t="shared" si="7"/>
        <v>22.684936523437045</v>
      </c>
      <c r="BN3">
        <f t="shared" si="7"/>
        <v>25.685791015624091</v>
      </c>
      <c r="BO3">
        <f t="shared" si="7"/>
        <v>30.103515625</v>
      </c>
      <c r="BR3">
        <f t="shared" ref="BR3:BR31" si="8">$BQ$2+BL3</f>
        <v>24.269897460937955</v>
      </c>
    </row>
    <row r="4" spans="1:70" x14ac:dyDescent="0.2">
      <c r="A4" t="s">
        <v>66</v>
      </c>
      <c r="B4" t="s">
        <v>160</v>
      </c>
      <c r="C4" t="s">
        <v>68</v>
      </c>
      <c r="D4">
        <v>-60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0.73139810562133789</v>
      </c>
      <c r="M4">
        <v>0.73139810562133789</v>
      </c>
      <c r="N4">
        <v>0</v>
      </c>
      <c r="O4">
        <v>1333.615844726562</v>
      </c>
      <c r="P4">
        <v>1333.615844726562</v>
      </c>
      <c r="Q4">
        <v>0</v>
      </c>
      <c r="S4">
        <v>1336.61669921875</v>
      </c>
      <c r="T4">
        <v>1336.61669921875</v>
      </c>
      <c r="U4">
        <v>0</v>
      </c>
      <c r="W4">
        <v>1329.106201171875</v>
      </c>
      <c r="X4">
        <v>1329.106201171875</v>
      </c>
      <c r="Y4">
        <v>0</v>
      </c>
      <c r="Z4">
        <v>1333.615844726562</v>
      </c>
      <c r="AA4">
        <v>1333.615844726562</v>
      </c>
      <c r="AB4">
        <v>0</v>
      </c>
      <c r="AC4">
        <v>1328.59228515625</v>
      </c>
      <c r="AD4">
        <v>1328.59228515625</v>
      </c>
      <c r="AE4">
        <v>0</v>
      </c>
      <c r="AF4">
        <v>1329.106201171875</v>
      </c>
      <c r="AG4">
        <v>1329.106201171875</v>
      </c>
      <c r="AH4">
        <v>0</v>
      </c>
      <c r="AI4">
        <v>1326.685668945312</v>
      </c>
      <c r="AJ4">
        <v>1326.685668945312</v>
      </c>
      <c r="AK4">
        <v>0</v>
      </c>
      <c r="AL4">
        <v>1328.59228515625</v>
      </c>
      <c r="AM4">
        <v>1328.59228515625</v>
      </c>
      <c r="AN4">
        <v>0</v>
      </c>
      <c r="AO4">
        <v>1325.688598632812</v>
      </c>
      <c r="AP4">
        <v>1325.688598632812</v>
      </c>
      <c r="AQ4">
        <v>0</v>
      </c>
      <c r="AR4">
        <v>1326.7021484375</v>
      </c>
      <c r="AS4">
        <v>1326.7021484375</v>
      </c>
      <c r="AT4">
        <v>0</v>
      </c>
      <c r="AU4">
        <v>1333.615844726562</v>
      </c>
      <c r="AV4">
        <v>1333.615844726562</v>
      </c>
      <c r="AW4">
        <v>0</v>
      </c>
      <c r="AY4">
        <v>2</v>
      </c>
      <c r="BA4">
        <f t="shared" si="0"/>
        <v>1.0135498046879547</v>
      </c>
      <c r="BB4">
        <f t="shared" si="1"/>
        <v>1.9066162109379547</v>
      </c>
      <c r="BC4">
        <f t="shared" si="2"/>
        <v>0.513916015625</v>
      </c>
      <c r="BD4">
        <f t="shared" si="3"/>
        <v>4.5096435546870453</v>
      </c>
      <c r="BE4">
        <f t="shared" si="4"/>
        <v>3.0008544921879547</v>
      </c>
      <c r="BF4">
        <f t="shared" si="5"/>
        <v>4.1158447265620453</v>
      </c>
      <c r="BH4">
        <f t="shared" si="6"/>
        <v>15.060424804687955</v>
      </c>
      <c r="BI4">
        <f>BH2+BH3</f>
        <v>30.112182617186136</v>
      </c>
      <c r="BJ4">
        <f t="shared" si="7"/>
        <v>31.115844726560226</v>
      </c>
      <c r="BK4">
        <f t="shared" si="7"/>
        <v>33.320556640622272</v>
      </c>
      <c r="BL4">
        <f t="shared" si="7"/>
        <v>33.834594726560226</v>
      </c>
      <c r="BM4">
        <f t="shared" si="7"/>
        <v>38.344116210935226</v>
      </c>
      <c r="BN4">
        <f t="shared" si="7"/>
        <v>41.344970703122272</v>
      </c>
      <c r="BO4">
        <f t="shared" si="7"/>
        <v>45.172607421872272</v>
      </c>
      <c r="BR4">
        <f t="shared" si="8"/>
        <v>39.929199218748181</v>
      </c>
    </row>
    <row r="5" spans="1:70" x14ac:dyDescent="0.2">
      <c r="A5" t="s">
        <v>66</v>
      </c>
      <c r="B5" t="s">
        <v>166</v>
      </c>
      <c r="C5" t="s">
        <v>159</v>
      </c>
      <c r="D5">
        <v>-90</v>
      </c>
      <c r="E5">
        <v>2</v>
      </c>
      <c r="F5" t="s">
        <v>72</v>
      </c>
      <c r="G5">
        <v>1</v>
      </c>
      <c r="H5">
        <v>0</v>
      </c>
      <c r="I5">
        <v>0</v>
      </c>
      <c r="J5">
        <v>0</v>
      </c>
      <c r="K5" t="s">
        <v>65</v>
      </c>
      <c r="L5">
        <v>1.797974228858948</v>
      </c>
      <c r="M5">
        <v>1.797974228858948</v>
      </c>
      <c r="N5">
        <v>0</v>
      </c>
      <c r="O5">
        <v>1349.565185546875</v>
      </c>
      <c r="P5">
        <v>1349.565185546875</v>
      </c>
      <c r="Q5">
        <v>0</v>
      </c>
      <c r="S5">
        <v>1352.566040039062</v>
      </c>
      <c r="T5">
        <v>1352.566040039062</v>
      </c>
      <c r="U5">
        <v>0</v>
      </c>
      <c r="W5">
        <v>1345.055541992188</v>
      </c>
      <c r="X5">
        <v>1345.055541992188</v>
      </c>
      <c r="Y5">
        <v>0</v>
      </c>
      <c r="Z5">
        <v>1349.565185546875</v>
      </c>
      <c r="AA5">
        <v>1349.565185546875</v>
      </c>
      <c r="AB5">
        <v>0</v>
      </c>
      <c r="AC5">
        <v>1344.541625976562</v>
      </c>
      <c r="AD5">
        <v>1344.541625976562</v>
      </c>
      <c r="AE5">
        <v>0</v>
      </c>
      <c r="AF5">
        <v>1345.055541992188</v>
      </c>
      <c r="AG5">
        <v>1345.055541992188</v>
      </c>
      <c r="AH5">
        <v>0</v>
      </c>
      <c r="AI5">
        <v>1341.73974609375</v>
      </c>
      <c r="AJ5">
        <v>1341.73974609375</v>
      </c>
      <c r="AK5">
        <v>0</v>
      </c>
      <c r="AL5">
        <v>1344.541625976562</v>
      </c>
      <c r="AM5">
        <v>1344.541625976562</v>
      </c>
      <c r="AN5">
        <v>0</v>
      </c>
      <c r="AO5">
        <v>1340.732543945312</v>
      </c>
      <c r="AP5">
        <v>1340.732543945312</v>
      </c>
      <c r="AQ5">
        <v>0</v>
      </c>
      <c r="AR5">
        <v>1341.73974609375</v>
      </c>
      <c r="AS5">
        <v>1341.73974609375</v>
      </c>
      <c r="AT5">
        <v>0</v>
      </c>
      <c r="AU5">
        <v>1349.565185546875</v>
      </c>
      <c r="AV5">
        <v>1349.565185546875</v>
      </c>
      <c r="AW5">
        <v>0</v>
      </c>
      <c r="AY5">
        <v>3</v>
      </c>
      <c r="BA5">
        <f t="shared" si="0"/>
        <v>1.0072021484379547</v>
      </c>
      <c r="BB5">
        <f t="shared" si="1"/>
        <v>2.8018798828120453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3.2041015625</v>
      </c>
      <c r="BH5">
        <f t="shared" si="6"/>
        <v>15.03759765625</v>
      </c>
      <c r="BI5">
        <f t="shared" ref="BI5:BI31" si="9">BI4+BH4</f>
        <v>45.172607421874091</v>
      </c>
      <c r="BJ5">
        <f t="shared" si="7"/>
        <v>46.186157226562045</v>
      </c>
      <c r="BK5">
        <f t="shared" si="7"/>
        <v>48.0927734375</v>
      </c>
      <c r="BL5">
        <f t="shared" si="7"/>
        <v>48.606689453125</v>
      </c>
      <c r="BM5">
        <f t="shared" si="7"/>
        <v>53.116333007812045</v>
      </c>
      <c r="BN5">
        <f t="shared" si="7"/>
        <v>56.1171875</v>
      </c>
      <c r="BO5">
        <f t="shared" si="7"/>
        <v>60.233032226562045</v>
      </c>
      <c r="BR5">
        <f t="shared" si="8"/>
        <v>54.701293945312955</v>
      </c>
    </row>
    <row r="6" spans="1:70" x14ac:dyDescent="0.2">
      <c r="A6" t="s">
        <v>66</v>
      </c>
      <c r="B6" t="s">
        <v>153</v>
      </c>
      <c r="C6" t="s">
        <v>154</v>
      </c>
      <c r="D6">
        <v>-60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65</v>
      </c>
      <c r="L6">
        <v>1.0989294052124019</v>
      </c>
      <c r="M6">
        <v>1.0989294052124019</v>
      </c>
      <c r="N6">
        <v>0</v>
      </c>
      <c r="O6">
        <v>1364.503173828125</v>
      </c>
      <c r="P6">
        <v>1364.503173828125</v>
      </c>
      <c r="Q6">
        <v>0</v>
      </c>
      <c r="S6">
        <v>1367.504028320312</v>
      </c>
      <c r="T6">
        <v>1367.504028320312</v>
      </c>
      <c r="U6">
        <v>0</v>
      </c>
      <c r="W6">
        <v>1359.993530273438</v>
      </c>
      <c r="X6">
        <v>1359.993530273438</v>
      </c>
      <c r="Y6">
        <v>0</v>
      </c>
      <c r="Z6">
        <v>1364.503173828125</v>
      </c>
      <c r="AA6">
        <v>1364.503173828125</v>
      </c>
      <c r="AB6">
        <v>0</v>
      </c>
      <c r="AC6">
        <v>1359.479614257812</v>
      </c>
      <c r="AD6">
        <v>1359.479614257812</v>
      </c>
      <c r="AE6">
        <v>0</v>
      </c>
      <c r="AF6">
        <v>1359.993530273438</v>
      </c>
      <c r="AG6">
        <v>1359.993530273438</v>
      </c>
      <c r="AH6">
        <v>0</v>
      </c>
      <c r="AI6">
        <v>1356.777221679688</v>
      </c>
      <c r="AJ6">
        <v>1356.777221679688</v>
      </c>
      <c r="AK6">
        <v>0</v>
      </c>
      <c r="AL6">
        <v>1359.479614257812</v>
      </c>
      <c r="AM6">
        <v>1359.479614257812</v>
      </c>
      <c r="AN6">
        <v>0</v>
      </c>
      <c r="AO6">
        <v>1355.770141601562</v>
      </c>
      <c r="AP6">
        <v>1355.770141601562</v>
      </c>
      <c r="AQ6">
        <v>0</v>
      </c>
      <c r="AR6">
        <v>1356.777221679688</v>
      </c>
      <c r="AS6">
        <v>1356.777221679688</v>
      </c>
      <c r="AT6">
        <v>0</v>
      </c>
      <c r="AU6">
        <v>1364.503173828125</v>
      </c>
      <c r="AV6">
        <v>1364.503173828125</v>
      </c>
      <c r="AW6">
        <v>0</v>
      </c>
      <c r="AY6">
        <v>4</v>
      </c>
      <c r="BA6">
        <f t="shared" si="0"/>
        <v>1.0070800781259095</v>
      </c>
      <c r="BB6">
        <f t="shared" si="1"/>
        <v>2.7023925781240905</v>
      </c>
      <c r="BC6">
        <f t="shared" si="2"/>
        <v>0.51391601562590949</v>
      </c>
      <c r="BD6">
        <f t="shared" si="3"/>
        <v>4.5096435546870453</v>
      </c>
      <c r="BE6">
        <f t="shared" si="4"/>
        <v>3.0008544921870453</v>
      </c>
      <c r="BF6">
        <f t="shared" si="5"/>
        <v>3.3082275390629547</v>
      </c>
      <c r="BH6">
        <f t="shared" si="6"/>
        <v>15.042114257812955</v>
      </c>
      <c r="BI6">
        <f t="shared" si="9"/>
        <v>60.210205078124091</v>
      </c>
      <c r="BJ6">
        <f t="shared" si="7"/>
        <v>61.217407226562045</v>
      </c>
      <c r="BK6">
        <f t="shared" si="7"/>
        <v>64.019287109374091</v>
      </c>
      <c r="BL6">
        <f t="shared" si="7"/>
        <v>64.533203125</v>
      </c>
      <c r="BM6">
        <f t="shared" si="7"/>
        <v>69.042846679687045</v>
      </c>
      <c r="BN6">
        <f t="shared" si="7"/>
        <v>72.043701171874091</v>
      </c>
      <c r="BO6">
        <f t="shared" si="7"/>
        <v>75.247802734374091</v>
      </c>
      <c r="BR6">
        <f t="shared" si="8"/>
        <v>70.627807617187955</v>
      </c>
    </row>
    <row r="7" spans="1:70" x14ac:dyDescent="0.2">
      <c r="A7" t="s">
        <v>61</v>
      </c>
      <c r="B7" t="s">
        <v>165</v>
      </c>
      <c r="C7" t="s">
        <v>150</v>
      </c>
      <c r="D7">
        <v>60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K7" t="s">
        <v>73</v>
      </c>
      <c r="L7">
        <v>1.563319206237793</v>
      </c>
      <c r="M7">
        <v>1.563319206237793</v>
      </c>
      <c r="N7">
        <v>0</v>
      </c>
      <c r="O7">
        <v>1378.131713867188</v>
      </c>
      <c r="P7">
        <v>1378.131713867188</v>
      </c>
      <c r="Q7">
        <v>0</v>
      </c>
      <c r="S7">
        <v>1381.13232421875</v>
      </c>
      <c r="T7">
        <v>1381.13232421875</v>
      </c>
      <c r="U7">
        <v>0</v>
      </c>
      <c r="W7">
        <v>1373.621826171875</v>
      </c>
      <c r="X7">
        <v>1373.621826171875</v>
      </c>
      <c r="Y7">
        <v>0</v>
      </c>
      <c r="Z7">
        <v>1378.131713867188</v>
      </c>
      <c r="AA7">
        <v>1378.131713867188</v>
      </c>
      <c r="AB7">
        <v>0</v>
      </c>
      <c r="AC7">
        <v>1373.10791015625</v>
      </c>
      <c r="AD7">
        <v>1373.10791015625</v>
      </c>
      <c r="AE7">
        <v>0</v>
      </c>
      <c r="AF7">
        <v>1373.621826171875</v>
      </c>
      <c r="AG7">
        <v>1373.621826171875</v>
      </c>
      <c r="AH7">
        <v>0</v>
      </c>
      <c r="AI7">
        <v>1371.798095703125</v>
      </c>
      <c r="AJ7">
        <v>1371.798095703125</v>
      </c>
      <c r="AK7">
        <v>0</v>
      </c>
      <c r="AL7">
        <v>1373.10791015625</v>
      </c>
      <c r="AM7">
        <v>1373.10791015625</v>
      </c>
      <c r="AN7">
        <v>0</v>
      </c>
      <c r="AO7">
        <v>1370.812255859375</v>
      </c>
      <c r="AP7">
        <v>1370.812255859375</v>
      </c>
      <c r="AQ7">
        <v>0</v>
      </c>
      <c r="AR7">
        <v>1371.814697265625</v>
      </c>
      <c r="AS7">
        <v>1371.814697265625</v>
      </c>
      <c r="AT7">
        <v>0</v>
      </c>
      <c r="AU7">
        <v>1378.131713867188</v>
      </c>
      <c r="AV7">
        <v>1378.131713867188</v>
      </c>
      <c r="AW7">
        <v>0</v>
      </c>
      <c r="AY7">
        <v>5</v>
      </c>
      <c r="BA7">
        <f t="shared" si="0"/>
        <v>1.00244140625</v>
      </c>
      <c r="BB7">
        <f t="shared" si="1"/>
        <v>1.309814453125</v>
      </c>
      <c r="BC7">
        <f t="shared" si="2"/>
        <v>0.513916015625</v>
      </c>
      <c r="BD7">
        <f t="shared" si="3"/>
        <v>4.5098876953129547</v>
      </c>
      <c r="BE7">
        <f t="shared" si="4"/>
        <v>3.0006103515620453</v>
      </c>
      <c r="BF7">
        <f t="shared" si="5"/>
        <v>4.711181640625</v>
      </c>
      <c r="BH7">
        <f t="shared" si="6"/>
        <v>15.0478515625</v>
      </c>
      <c r="BI7">
        <f t="shared" si="9"/>
        <v>75.252319335937045</v>
      </c>
      <c r="BJ7">
        <f t="shared" si="7"/>
        <v>76.259399414062955</v>
      </c>
      <c r="BK7">
        <f t="shared" si="7"/>
        <v>78.961791992187045</v>
      </c>
      <c r="BL7">
        <f t="shared" si="7"/>
        <v>79.475708007812955</v>
      </c>
      <c r="BM7">
        <f t="shared" si="7"/>
        <v>83.9853515625</v>
      </c>
      <c r="BN7">
        <f t="shared" si="7"/>
        <v>86.986206054687045</v>
      </c>
      <c r="BO7">
        <f t="shared" si="7"/>
        <v>90.29443359375</v>
      </c>
      <c r="BR7">
        <f t="shared" si="8"/>
        <v>85.570312500000909</v>
      </c>
    </row>
    <row r="8" spans="1:70" x14ac:dyDescent="0.2">
      <c r="A8" t="s">
        <v>61</v>
      </c>
      <c r="B8" t="s">
        <v>153</v>
      </c>
      <c r="C8" t="s">
        <v>171</v>
      </c>
      <c r="D8">
        <v>120</v>
      </c>
      <c r="E8">
        <v>2</v>
      </c>
      <c r="F8" t="s">
        <v>72</v>
      </c>
      <c r="G8">
        <v>1</v>
      </c>
      <c r="H8">
        <v>0</v>
      </c>
      <c r="I8">
        <v>0</v>
      </c>
      <c r="J8">
        <v>0</v>
      </c>
      <c r="K8" t="s">
        <v>65</v>
      </c>
      <c r="L8">
        <v>1.2478373050689699</v>
      </c>
      <c r="M8">
        <v>1.2478373050689699</v>
      </c>
      <c r="N8">
        <v>0</v>
      </c>
      <c r="O8">
        <v>1394.578247070312</v>
      </c>
      <c r="P8">
        <v>1394.578247070312</v>
      </c>
      <c r="Q8">
        <v>0</v>
      </c>
      <c r="S8">
        <v>1397.5791015625</v>
      </c>
      <c r="T8">
        <v>1397.5791015625</v>
      </c>
      <c r="U8">
        <v>0</v>
      </c>
      <c r="W8">
        <v>1390.068603515625</v>
      </c>
      <c r="X8">
        <v>1390.068603515625</v>
      </c>
      <c r="Y8">
        <v>0</v>
      </c>
      <c r="Z8">
        <v>1394.578247070312</v>
      </c>
      <c r="AA8">
        <v>1394.578247070312</v>
      </c>
      <c r="AB8">
        <v>0</v>
      </c>
      <c r="AC8">
        <v>1389.5546875</v>
      </c>
      <c r="AD8">
        <v>1389.5546875</v>
      </c>
      <c r="AE8">
        <v>0</v>
      </c>
      <c r="AF8">
        <v>1390.068603515625</v>
      </c>
      <c r="AG8">
        <v>1390.068603515625</v>
      </c>
      <c r="AH8">
        <v>0</v>
      </c>
      <c r="AI8">
        <v>1386.852172851562</v>
      </c>
      <c r="AJ8">
        <v>1386.852172851562</v>
      </c>
      <c r="AK8">
        <v>0</v>
      </c>
      <c r="AL8">
        <v>1389.5546875</v>
      </c>
      <c r="AM8">
        <v>1389.5546875</v>
      </c>
      <c r="AN8">
        <v>0</v>
      </c>
      <c r="AO8">
        <v>1385.843505859375</v>
      </c>
      <c r="AP8">
        <v>1385.843505859375</v>
      </c>
      <c r="AQ8">
        <v>0</v>
      </c>
      <c r="AR8">
        <v>1386.852172851562</v>
      </c>
      <c r="AS8">
        <v>1386.852172851562</v>
      </c>
      <c r="AT8">
        <v>0</v>
      </c>
      <c r="AU8">
        <v>1394.578247070312</v>
      </c>
      <c r="AV8">
        <v>1394.578247070312</v>
      </c>
      <c r="AW8">
        <v>0</v>
      </c>
      <c r="AY8">
        <v>6</v>
      </c>
      <c r="BA8">
        <f t="shared" si="0"/>
        <v>1.0086669921870453</v>
      </c>
      <c r="BB8">
        <f t="shared" si="1"/>
        <v>2.7025146484379547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3.3009033203120453</v>
      </c>
      <c r="BH8">
        <f t="shared" si="6"/>
        <v>15.036499023437045</v>
      </c>
      <c r="BI8">
        <f t="shared" si="9"/>
        <v>90.300170898437045</v>
      </c>
      <c r="BJ8">
        <f t="shared" si="7"/>
        <v>91.302612304687045</v>
      </c>
      <c r="BK8">
        <f t="shared" si="7"/>
        <v>92.612426757812045</v>
      </c>
      <c r="BL8">
        <f t="shared" si="7"/>
        <v>93.126342773437045</v>
      </c>
      <c r="BM8">
        <f t="shared" si="7"/>
        <v>97.63623046875</v>
      </c>
      <c r="BN8">
        <f t="shared" si="7"/>
        <v>100.63684082031205</v>
      </c>
      <c r="BO8">
        <f t="shared" si="7"/>
        <v>105.34802246093705</v>
      </c>
      <c r="BR8">
        <f t="shared" si="8"/>
        <v>99.220947265625</v>
      </c>
    </row>
    <row r="9" spans="1:70" x14ac:dyDescent="0.2">
      <c r="A9" t="s">
        <v>61</v>
      </c>
      <c r="B9" t="s">
        <v>158</v>
      </c>
      <c r="C9" t="s">
        <v>159</v>
      </c>
      <c r="D9">
        <v>60</v>
      </c>
      <c r="E9">
        <v>2</v>
      </c>
      <c r="F9" t="s">
        <v>72</v>
      </c>
      <c r="G9">
        <v>1</v>
      </c>
      <c r="H9">
        <v>0</v>
      </c>
      <c r="I9">
        <v>0</v>
      </c>
      <c r="J9">
        <v>0</v>
      </c>
      <c r="K9" t="s">
        <v>65</v>
      </c>
      <c r="L9">
        <v>2.0912644863128662</v>
      </c>
      <c r="M9">
        <v>2.0912644863128662</v>
      </c>
      <c r="N9">
        <v>0</v>
      </c>
      <c r="O9">
        <v>1409.101806640625</v>
      </c>
      <c r="P9">
        <v>1409.101806640625</v>
      </c>
      <c r="Q9">
        <v>0</v>
      </c>
      <c r="S9">
        <v>1412.102661132812</v>
      </c>
      <c r="T9">
        <v>1412.102661132812</v>
      </c>
      <c r="U9">
        <v>0</v>
      </c>
      <c r="W9">
        <v>1404.592163085938</v>
      </c>
      <c r="X9">
        <v>1404.592163085938</v>
      </c>
      <c r="Y9">
        <v>0</v>
      </c>
      <c r="Z9">
        <v>1409.101806640625</v>
      </c>
      <c r="AA9">
        <v>1409.101806640625</v>
      </c>
      <c r="AB9">
        <v>0</v>
      </c>
      <c r="AC9">
        <v>1404.078125</v>
      </c>
      <c r="AD9">
        <v>1404.078125</v>
      </c>
      <c r="AE9">
        <v>0</v>
      </c>
      <c r="AF9">
        <v>1404.592163085938</v>
      </c>
      <c r="AG9">
        <v>1404.592163085938</v>
      </c>
      <c r="AH9">
        <v>0</v>
      </c>
      <c r="AI9">
        <v>1401.873168945312</v>
      </c>
      <c r="AJ9">
        <v>1401.873168945312</v>
      </c>
      <c r="AK9">
        <v>0</v>
      </c>
      <c r="AL9">
        <v>1404.078125</v>
      </c>
      <c r="AM9">
        <v>1404.078125</v>
      </c>
      <c r="AN9">
        <v>0</v>
      </c>
      <c r="AO9">
        <v>1400.880004882812</v>
      </c>
      <c r="AP9">
        <v>1400.880004882812</v>
      </c>
      <c r="AQ9">
        <v>0</v>
      </c>
      <c r="AR9">
        <v>1401.8896484375</v>
      </c>
      <c r="AS9">
        <v>1401.8896484375</v>
      </c>
      <c r="AT9">
        <v>0</v>
      </c>
      <c r="AU9">
        <v>1409.101806640625</v>
      </c>
      <c r="AV9">
        <v>1409.101806640625</v>
      </c>
      <c r="AW9">
        <v>0</v>
      </c>
      <c r="AY9">
        <v>7</v>
      </c>
      <c r="BA9">
        <f t="shared" si="0"/>
        <v>1.0096435546879547</v>
      </c>
      <c r="BB9">
        <f t="shared" si="1"/>
        <v>2.2049560546879547</v>
      </c>
      <c r="BC9">
        <f t="shared" si="2"/>
        <v>0.51403808593795475</v>
      </c>
      <c r="BD9">
        <f t="shared" si="3"/>
        <v>4.5096435546870453</v>
      </c>
      <c r="BE9">
        <f t="shared" si="4"/>
        <v>3.0008544921870453</v>
      </c>
      <c r="BF9">
        <f t="shared" si="5"/>
        <v>3.8282470703129547</v>
      </c>
      <c r="BH9">
        <f t="shared" si="6"/>
        <v>15.067382812500909</v>
      </c>
      <c r="BI9">
        <f t="shared" si="9"/>
        <v>105.33666992187409</v>
      </c>
      <c r="BJ9">
        <f t="shared" si="7"/>
        <v>106.34533691406114</v>
      </c>
      <c r="BK9">
        <f t="shared" si="7"/>
        <v>109.04785156249909</v>
      </c>
      <c r="BL9">
        <f t="shared" si="7"/>
        <v>109.56176757812409</v>
      </c>
      <c r="BM9">
        <f t="shared" si="7"/>
        <v>114.07141113281114</v>
      </c>
      <c r="BN9">
        <f t="shared" si="7"/>
        <v>117.07226562499909</v>
      </c>
      <c r="BO9">
        <f t="shared" si="7"/>
        <v>120.37316894531114</v>
      </c>
      <c r="BR9">
        <f t="shared" si="8"/>
        <v>115.65637207031205</v>
      </c>
    </row>
    <row r="10" spans="1:70" x14ac:dyDescent="0.2">
      <c r="A10" t="s">
        <v>66</v>
      </c>
      <c r="B10" t="s">
        <v>151</v>
      </c>
      <c r="C10" t="s">
        <v>152</v>
      </c>
      <c r="D10">
        <v>-30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73</v>
      </c>
      <c r="L10">
        <v>2.081260204315186</v>
      </c>
      <c r="M10">
        <v>2.081260204315186</v>
      </c>
      <c r="N10">
        <v>0</v>
      </c>
      <c r="O10">
        <v>1424.5537109375</v>
      </c>
      <c r="P10">
        <v>1424.5537109375</v>
      </c>
      <c r="Q10">
        <v>0</v>
      </c>
      <c r="S10">
        <v>1427.554565429688</v>
      </c>
      <c r="T10">
        <v>1427.554565429688</v>
      </c>
      <c r="U10">
        <v>0</v>
      </c>
      <c r="W10">
        <v>1420.044189453125</v>
      </c>
      <c r="X10">
        <v>1420.044189453125</v>
      </c>
      <c r="Y10">
        <v>0</v>
      </c>
      <c r="Z10">
        <v>1424.5537109375</v>
      </c>
      <c r="AA10">
        <v>1424.5537109375</v>
      </c>
      <c r="AB10">
        <v>0</v>
      </c>
      <c r="AC10">
        <v>1419.530151367188</v>
      </c>
      <c r="AD10">
        <v>1419.530151367188</v>
      </c>
      <c r="AE10">
        <v>0</v>
      </c>
      <c r="AF10">
        <v>1420.044189453125</v>
      </c>
      <c r="AG10">
        <v>1420.044189453125</v>
      </c>
      <c r="AH10">
        <v>0</v>
      </c>
      <c r="AI10">
        <v>1416.92724609375</v>
      </c>
      <c r="AJ10">
        <v>1416.92724609375</v>
      </c>
      <c r="AK10">
        <v>0</v>
      </c>
      <c r="AL10">
        <v>1419.530151367188</v>
      </c>
      <c r="AM10">
        <v>1419.530151367188</v>
      </c>
      <c r="AN10">
        <v>0</v>
      </c>
      <c r="AO10">
        <v>1415.930908203125</v>
      </c>
      <c r="AP10">
        <v>1415.930908203125</v>
      </c>
      <c r="AQ10">
        <v>0</v>
      </c>
      <c r="AR10">
        <v>1416.94384765625</v>
      </c>
      <c r="AS10">
        <v>1416.94384765625</v>
      </c>
      <c r="AT10">
        <v>0</v>
      </c>
      <c r="AU10">
        <v>1424.5537109375</v>
      </c>
      <c r="AV10">
        <v>1424.5537109375</v>
      </c>
      <c r="AW10">
        <v>0</v>
      </c>
      <c r="AY10">
        <v>8</v>
      </c>
      <c r="BA10">
        <f t="shared" si="0"/>
        <v>1.012939453125</v>
      </c>
      <c r="BB10">
        <f t="shared" si="1"/>
        <v>2.6029052734379547</v>
      </c>
      <c r="BC10">
        <f t="shared" si="2"/>
        <v>0.51403808593704525</v>
      </c>
      <c r="BD10">
        <f t="shared" si="3"/>
        <v>4.509521484375</v>
      </c>
      <c r="BE10">
        <f t="shared" si="4"/>
        <v>3.0008544921879547</v>
      </c>
      <c r="BF10">
        <f t="shared" si="5"/>
        <v>3.4227294921870453</v>
      </c>
      <c r="BH10">
        <f t="shared" si="6"/>
        <v>15.06298828125</v>
      </c>
      <c r="BI10">
        <f t="shared" si="9"/>
        <v>120.404052734375</v>
      </c>
      <c r="BJ10">
        <f t="shared" si="7"/>
        <v>121.41369628906295</v>
      </c>
      <c r="BK10">
        <f t="shared" si="7"/>
        <v>123.61865234375091</v>
      </c>
      <c r="BL10">
        <f t="shared" si="7"/>
        <v>124.13269042968886</v>
      </c>
      <c r="BM10">
        <f t="shared" si="7"/>
        <v>128.64233398437591</v>
      </c>
      <c r="BN10">
        <f t="shared" si="7"/>
        <v>131.64318847656295</v>
      </c>
      <c r="BO10">
        <f t="shared" si="7"/>
        <v>135.47143554687591</v>
      </c>
      <c r="BR10">
        <f t="shared" si="8"/>
        <v>130.22729492187682</v>
      </c>
    </row>
    <row r="11" spans="1:70" x14ac:dyDescent="0.2">
      <c r="A11" t="s">
        <v>61</v>
      </c>
      <c r="B11" t="s">
        <v>67</v>
      </c>
      <c r="C11" t="s">
        <v>68</v>
      </c>
      <c r="D11">
        <v>120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0.97413837909698486</v>
      </c>
      <c r="M11">
        <v>0.97413837909698486</v>
      </c>
      <c r="N11">
        <v>0</v>
      </c>
      <c r="O11">
        <v>1439.292846679688</v>
      </c>
      <c r="P11">
        <v>1439.292846679688</v>
      </c>
      <c r="Q11">
        <v>0</v>
      </c>
      <c r="S11">
        <v>1442.293701171875</v>
      </c>
      <c r="T11">
        <v>1442.293701171875</v>
      </c>
      <c r="U11">
        <v>0</v>
      </c>
      <c r="W11">
        <v>1434.783203125</v>
      </c>
      <c r="X11">
        <v>1434.783203125</v>
      </c>
      <c r="Y11">
        <v>0</v>
      </c>
      <c r="Z11">
        <v>1439.292846679688</v>
      </c>
      <c r="AA11">
        <v>1439.292846679688</v>
      </c>
      <c r="AB11">
        <v>0</v>
      </c>
      <c r="AC11">
        <v>1434.269287109375</v>
      </c>
      <c r="AD11">
        <v>1434.269287109375</v>
      </c>
      <c r="AE11">
        <v>0</v>
      </c>
      <c r="AF11">
        <v>1434.783203125</v>
      </c>
      <c r="AG11">
        <v>1434.783203125</v>
      </c>
      <c r="AH11">
        <v>0</v>
      </c>
      <c r="AI11">
        <v>1431.964721679688</v>
      </c>
      <c r="AJ11">
        <v>1431.964721679688</v>
      </c>
      <c r="AK11">
        <v>0</v>
      </c>
      <c r="AL11">
        <v>1434.269287109375</v>
      </c>
      <c r="AM11">
        <v>1434.269287109375</v>
      </c>
      <c r="AN11">
        <v>0</v>
      </c>
      <c r="AO11">
        <v>1430.977294921875</v>
      </c>
      <c r="AP11">
        <v>1430.977294921875</v>
      </c>
      <c r="AQ11">
        <v>0</v>
      </c>
      <c r="AR11">
        <v>1431.981323242188</v>
      </c>
      <c r="AS11">
        <v>1431.981323242188</v>
      </c>
      <c r="AT11">
        <v>0</v>
      </c>
      <c r="AU11">
        <v>1439.292846679688</v>
      </c>
      <c r="AV11">
        <v>1439.292846679688</v>
      </c>
      <c r="AW11">
        <v>0</v>
      </c>
      <c r="AY11">
        <v>9</v>
      </c>
      <c r="BA11">
        <f t="shared" si="0"/>
        <v>1.0040283203129547</v>
      </c>
      <c r="BB11">
        <f t="shared" si="1"/>
        <v>2.3045654296870453</v>
      </c>
      <c r="BC11">
        <f t="shared" si="2"/>
        <v>0.513916015625</v>
      </c>
      <c r="BD11">
        <f t="shared" si="3"/>
        <v>4.5096435546879547</v>
      </c>
      <c r="BE11">
        <f t="shared" si="4"/>
        <v>3.0008544921870453</v>
      </c>
      <c r="BF11">
        <f t="shared" si="5"/>
        <v>3.7178955078129547</v>
      </c>
      <c r="BH11">
        <f t="shared" si="6"/>
        <v>15.050903320312955</v>
      </c>
      <c r="BI11">
        <f t="shared" si="9"/>
        <v>135.467041015625</v>
      </c>
      <c r="BJ11">
        <f t="shared" si="7"/>
        <v>136.47998046875</v>
      </c>
      <c r="BK11">
        <f t="shared" si="7"/>
        <v>139.08288574218795</v>
      </c>
      <c r="BL11">
        <f t="shared" si="7"/>
        <v>139.596923828125</v>
      </c>
      <c r="BM11">
        <f t="shared" si="7"/>
        <v>144.1064453125</v>
      </c>
      <c r="BN11">
        <f t="shared" si="7"/>
        <v>147.10729980468795</v>
      </c>
      <c r="BO11">
        <f t="shared" si="7"/>
        <v>150.530029296875</v>
      </c>
      <c r="BR11">
        <f t="shared" si="8"/>
        <v>145.69152832031295</v>
      </c>
    </row>
    <row r="12" spans="1:70" x14ac:dyDescent="0.2">
      <c r="A12" t="s">
        <v>61</v>
      </c>
      <c r="B12" t="s">
        <v>156</v>
      </c>
      <c r="C12" t="s">
        <v>150</v>
      </c>
      <c r="D12">
        <v>120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1.5755608081817629</v>
      </c>
      <c r="M12">
        <v>1.5755608081817629</v>
      </c>
      <c r="N12">
        <v>0</v>
      </c>
      <c r="O12">
        <v>1454.13134765625</v>
      </c>
      <c r="P12">
        <v>1454.13134765625</v>
      </c>
      <c r="Q12">
        <v>0</v>
      </c>
      <c r="S12">
        <v>1457.132202148438</v>
      </c>
      <c r="T12">
        <v>1457.132202148438</v>
      </c>
      <c r="U12">
        <v>0</v>
      </c>
      <c r="W12">
        <v>1449.621704101562</v>
      </c>
      <c r="X12">
        <v>1449.621704101562</v>
      </c>
      <c r="Y12">
        <v>0</v>
      </c>
      <c r="Z12">
        <v>1454.13134765625</v>
      </c>
      <c r="AA12">
        <v>1454.13134765625</v>
      </c>
      <c r="AB12">
        <v>0</v>
      </c>
      <c r="AC12">
        <v>1449.107788085938</v>
      </c>
      <c r="AD12">
        <v>1449.107788085938</v>
      </c>
      <c r="AE12">
        <v>0</v>
      </c>
      <c r="AF12">
        <v>1449.621704101562</v>
      </c>
      <c r="AG12">
        <v>1449.621704101562</v>
      </c>
      <c r="AH12">
        <v>0</v>
      </c>
      <c r="AI12">
        <v>1447.002197265625</v>
      </c>
      <c r="AJ12">
        <v>1447.002197265625</v>
      </c>
      <c r="AK12">
        <v>0</v>
      </c>
      <c r="AL12">
        <v>1449.107788085938</v>
      </c>
      <c r="AM12">
        <v>1449.107788085938</v>
      </c>
      <c r="AN12">
        <v>0</v>
      </c>
      <c r="AO12">
        <v>1446.011596679688</v>
      </c>
      <c r="AP12">
        <v>1446.011596679688</v>
      </c>
      <c r="AQ12">
        <v>0</v>
      </c>
      <c r="AR12">
        <v>1447.018798828125</v>
      </c>
      <c r="AS12">
        <v>1447.018798828125</v>
      </c>
      <c r="AT12">
        <v>0</v>
      </c>
      <c r="AU12">
        <v>1454.13134765625</v>
      </c>
      <c r="AV12">
        <v>1454.13134765625</v>
      </c>
      <c r="AW12">
        <v>0</v>
      </c>
      <c r="AY12">
        <v>10</v>
      </c>
      <c r="BA12">
        <f t="shared" si="0"/>
        <v>1.0072021484370453</v>
      </c>
      <c r="BB12">
        <f t="shared" si="1"/>
        <v>2.1055908203129547</v>
      </c>
      <c r="BC12">
        <f t="shared" si="2"/>
        <v>0.51391601562409051</v>
      </c>
      <c r="BD12">
        <f t="shared" si="3"/>
        <v>4.5096435546879547</v>
      </c>
      <c r="BE12">
        <f t="shared" si="4"/>
        <v>3.0008544921879547</v>
      </c>
      <c r="BF12">
        <f t="shared" si="5"/>
        <v>3.9271240234370453</v>
      </c>
      <c r="BH12">
        <f t="shared" si="6"/>
        <v>15.064331054687045</v>
      </c>
      <c r="BI12">
        <f t="shared" si="9"/>
        <v>150.51794433593795</v>
      </c>
      <c r="BJ12">
        <f t="shared" si="7"/>
        <v>151.52197265625091</v>
      </c>
      <c r="BK12">
        <f t="shared" si="7"/>
        <v>153.82653808593795</v>
      </c>
      <c r="BL12">
        <f t="shared" si="7"/>
        <v>154.34045410156295</v>
      </c>
      <c r="BM12">
        <f t="shared" si="7"/>
        <v>158.85009765625091</v>
      </c>
      <c r="BN12">
        <f t="shared" si="7"/>
        <v>161.85095214843795</v>
      </c>
      <c r="BO12">
        <f t="shared" si="7"/>
        <v>165.56884765625091</v>
      </c>
      <c r="BR12">
        <f t="shared" si="8"/>
        <v>160.43505859375091</v>
      </c>
    </row>
    <row r="13" spans="1:70" x14ac:dyDescent="0.2">
      <c r="A13" t="s">
        <v>66</v>
      </c>
      <c r="B13" t="s">
        <v>149</v>
      </c>
      <c r="C13" t="s">
        <v>150</v>
      </c>
      <c r="D13">
        <v>-90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1.641838431358337</v>
      </c>
      <c r="M13">
        <v>1.641838431358337</v>
      </c>
      <c r="N13">
        <v>0</v>
      </c>
      <c r="O13">
        <v>1468.68798828125</v>
      </c>
      <c r="P13">
        <v>1468.68798828125</v>
      </c>
      <c r="Q13">
        <v>0</v>
      </c>
      <c r="S13">
        <v>1471.68896484375</v>
      </c>
      <c r="T13">
        <v>1471.68896484375</v>
      </c>
      <c r="U13">
        <v>0</v>
      </c>
      <c r="W13">
        <v>1464.178466796875</v>
      </c>
      <c r="X13">
        <v>1464.178466796875</v>
      </c>
      <c r="Y13">
        <v>0</v>
      </c>
      <c r="Z13">
        <v>1468.68798828125</v>
      </c>
      <c r="AA13">
        <v>1468.68798828125</v>
      </c>
      <c r="AB13">
        <v>0</v>
      </c>
      <c r="AC13">
        <v>1463.664428710938</v>
      </c>
      <c r="AD13">
        <v>1463.664428710938</v>
      </c>
      <c r="AE13">
        <v>0</v>
      </c>
      <c r="AF13">
        <v>1464.178466796875</v>
      </c>
      <c r="AG13">
        <v>1464.178466796875</v>
      </c>
      <c r="AH13">
        <v>0</v>
      </c>
      <c r="AI13">
        <v>1462.056274414062</v>
      </c>
      <c r="AJ13">
        <v>1462.056274414062</v>
      </c>
      <c r="AK13">
        <v>0</v>
      </c>
      <c r="AL13">
        <v>1463.664428710938</v>
      </c>
      <c r="AM13">
        <v>1463.664428710938</v>
      </c>
      <c r="AN13">
        <v>0</v>
      </c>
      <c r="AO13">
        <v>1461.059326171875</v>
      </c>
      <c r="AP13">
        <v>1461.059326171875</v>
      </c>
      <c r="AQ13">
        <v>0</v>
      </c>
      <c r="AR13">
        <v>1462.072875976562</v>
      </c>
      <c r="AS13">
        <v>1462.072875976562</v>
      </c>
      <c r="AT13">
        <v>0</v>
      </c>
      <c r="AU13">
        <v>1468.68798828125</v>
      </c>
      <c r="AV13">
        <v>1468.68798828125</v>
      </c>
      <c r="AW13">
        <v>0</v>
      </c>
      <c r="AY13">
        <v>11</v>
      </c>
      <c r="BA13">
        <f t="shared" si="0"/>
        <v>1.0135498046870453</v>
      </c>
      <c r="BB13">
        <f t="shared" si="1"/>
        <v>1.6081542968759095</v>
      </c>
      <c r="BC13">
        <f t="shared" si="2"/>
        <v>0.51403808593704525</v>
      </c>
      <c r="BD13">
        <f t="shared" si="3"/>
        <v>4.509521484375</v>
      </c>
      <c r="BE13">
        <f t="shared" si="4"/>
        <v>3.0009765625</v>
      </c>
      <c r="BF13">
        <f t="shared" si="5"/>
        <v>4.4185791015620453</v>
      </c>
      <c r="BH13">
        <f t="shared" si="6"/>
        <v>15.064819335937045</v>
      </c>
      <c r="BI13">
        <f t="shared" si="9"/>
        <v>165.582275390625</v>
      </c>
      <c r="BJ13">
        <f t="shared" si="7"/>
        <v>166.58947753906205</v>
      </c>
      <c r="BK13">
        <f t="shared" si="7"/>
        <v>168.695068359375</v>
      </c>
      <c r="BL13">
        <f t="shared" si="7"/>
        <v>169.20898437499909</v>
      </c>
      <c r="BM13">
        <f t="shared" si="7"/>
        <v>173.71862792968705</v>
      </c>
      <c r="BN13">
        <f t="shared" si="7"/>
        <v>176.719482421875</v>
      </c>
      <c r="BO13">
        <f t="shared" si="7"/>
        <v>180.64660644531205</v>
      </c>
      <c r="BR13">
        <f t="shared" si="8"/>
        <v>175.30358886718705</v>
      </c>
    </row>
    <row r="14" spans="1:70" x14ac:dyDescent="0.2">
      <c r="A14" t="s">
        <v>61</v>
      </c>
      <c r="B14" t="s">
        <v>162</v>
      </c>
      <c r="C14" t="s">
        <v>154</v>
      </c>
      <c r="D14">
        <v>60</v>
      </c>
      <c r="E14">
        <v>1</v>
      </c>
      <c r="F14" t="s">
        <v>64</v>
      </c>
      <c r="G14">
        <v>1</v>
      </c>
      <c r="H14">
        <v>0</v>
      </c>
      <c r="I14">
        <v>0</v>
      </c>
      <c r="J14">
        <v>0</v>
      </c>
      <c r="K14" t="s">
        <v>73</v>
      </c>
      <c r="L14">
        <v>1.1673098802566531</v>
      </c>
      <c r="M14">
        <v>1.1673098802566531</v>
      </c>
      <c r="N14">
        <v>0</v>
      </c>
      <c r="O14">
        <v>1483.7255859375</v>
      </c>
      <c r="P14">
        <v>1483.7255859375</v>
      </c>
      <c r="Q14">
        <v>0</v>
      </c>
      <c r="S14">
        <v>1486.726440429688</v>
      </c>
      <c r="T14">
        <v>1486.726440429688</v>
      </c>
      <c r="U14">
        <v>0</v>
      </c>
      <c r="W14">
        <v>1479.215942382812</v>
      </c>
      <c r="X14">
        <v>1479.215942382812</v>
      </c>
      <c r="Y14">
        <v>0</v>
      </c>
      <c r="Z14">
        <v>1483.7255859375</v>
      </c>
      <c r="AA14">
        <v>1483.7255859375</v>
      </c>
      <c r="AB14">
        <v>0</v>
      </c>
      <c r="AC14">
        <v>1478.702026367188</v>
      </c>
      <c r="AD14">
        <v>1478.702026367188</v>
      </c>
      <c r="AE14">
        <v>0</v>
      </c>
      <c r="AF14">
        <v>1479.215942382812</v>
      </c>
      <c r="AG14">
        <v>1479.215942382812</v>
      </c>
      <c r="AH14">
        <v>0</v>
      </c>
      <c r="AI14">
        <v>1477.093872070312</v>
      </c>
      <c r="AJ14">
        <v>1477.093872070312</v>
      </c>
      <c r="AK14">
        <v>0</v>
      </c>
      <c r="AL14">
        <v>1478.702026367188</v>
      </c>
      <c r="AM14">
        <v>1478.702026367188</v>
      </c>
      <c r="AN14">
        <v>0</v>
      </c>
      <c r="AO14">
        <v>1476.107543945312</v>
      </c>
      <c r="AP14">
        <v>1476.107543945312</v>
      </c>
      <c r="AQ14">
        <v>0</v>
      </c>
      <c r="AR14">
        <v>1477.1103515625</v>
      </c>
      <c r="AS14">
        <v>1477.1103515625</v>
      </c>
      <c r="AT14">
        <v>0</v>
      </c>
      <c r="AU14">
        <v>1483.7255859375</v>
      </c>
      <c r="AV14">
        <v>1483.7255859375</v>
      </c>
      <c r="AW14">
        <v>0</v>
      </c>
      <c r="AY14">
        <v>12</v>
      </c>
      <c r="BA14">
        <f t="shared" si="0"/>
        <v>1.0028076171879547</v>
      </c>
      <c r="BB14">
        <f t="shared" si="1"/>
        <v>1.6081542968759095</v>
      </c>
      <c r="BC14">
        <f t="shared" si="2"/>
        <v>0.51391601562409051</v>
      </c>
      <c r="BD14">
        <f t="shared" si="3"/>
        <v>4.5096435546879547</v>
      </c>
      <c r="BE14">
        <f t="shared" si="4"/>
        <v>3.0008544921879547</v>
      </c>
      <c r="BF14">
        <f t="shared" si="5"/>
        <v>4.4244384765620453</v>
      </c>
      <c r="BH14">
        <f t="shared" si="6"/>
        <v>15.059814453125909</v>
      </c>
      <c r="BI14">
        <f t="shared" si="9"/>
        <v>180.64709472656205</v>
      </c>
      <c r="BJ14">
        <f t="shared" si="7"/>
        <v>181.66064453124909</v>
      </c>
      <c r="BK14">
        <f t="shared" si="7"/>
        <v>183.268798828125</v>
      </c>
      <c r="BL14">
        <f t="shared" si="7"/>
        <v>183.78283691406205</v>
      </c>
      <c r="BM14">
        <f t="shared" si="7"/>
        <v>188.29235839843705</v>
      </c>
      <c r="BN14">
        <f t="shared" si="7"/>
        <v>191.29333496093705</v>
      </c>
      <c r="BO14">
        <f t="shared" si="7"/>
        <v>195.71191406249909</v>
      </c>
      <c r="BR14">
        <f t="shared" si="8"/>
        <v>189.87744140625</v>
      </c>
    </row>
    <row r="15" spans="1:70" x14ac:dyDescent="0.2">
      <c r="A15" t="s">
        <v>66</v>
      </c>
      <c r="B15" t="s">
        <v>167</v>
      </c>
      <c r="C15" t="s">
        <v>154</v>
      </c>
      <c r="D15">
        <v>-90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0.7875673770904541</v>
      </c>
      <c r="M15">
        <v>0.7875673770904541</v>
      </c>
      <c r="N15">
        <v>0</v>
      </c>
      <c r="O15">
        <v>1498.2822265625</v>
      </c>
      <c r="P15">
        <v>1498.2822265625</v>
      </c>
      <c r="Q15">
        <v>0</v>
      </c>
      <c r="S15">
        <v>1501.283081054688</v>
      </c>
      <c r="T15">
        <v>1501.283081054688</v>
      </c>
      <c r="U15">
        <v>0</v>
      </c>
      <c r="W15">
        <v>1493.772705078125</v>
      </c>
      <c r="X15">
        <v>1493.772705078125</v>
      </c>
      <c r="Y15">
        <v>0</v>
      </c>
      <c r="Z15">
        <v>1498.2822265625</v>
      </c>
      <c r="AA15">
        <v>1498.2822265625</v>
      </c>
      <c r="AB15">
        <v>0</v>
      </c>
      <c r="AC15">
        <v>1493.258666992188</v>
      </c>
      <c r="AD15">
        <v>1493.258666992188</v>
      </c>
      <c r="AE15">
        <v>0</v>
      </c>
      <c r="AF15">
        <v>1493.772705078125</v>
      </c>
      <c r="AG15">
        <v>1493.772705078125</v>
      </c>
      <c r="AH15">
        <v>0</v>
      </c>
      <c r="AI15">
        <v>1492.147827148438</v>
      </c>
      <c r="AJ15">
        <v>1492.147827148438</v>
      </c>
      <c r="AK15">
        <v>0</v>
      </c>
      <c r="AL15">
        <v>1493.258666992188</v>
      </c>
      <c r="AM15">
        <v>1493.258666992188</v>
      </c>
      <c r="AN15">
        <v>0</v>
      </c>
      <c r="AO15">
        <v>1491.15087890625</v>
      </c>
      <c r="AP15">
        <v>1491.15087890625</v>
      </c>
      <c r="AQ15">
        <v>0</v>
      </c>
      <c r="AR15">
        <v>1492.164428710938</v>
      </c>
      <c r="AS15">
        <v>1492.164428710938</v>
      </c>
      <c r="AT15">
        <v>0</v>
      </c>
      <c r="AU15">
        <v>1498.2822265625</v>
      </c>
      <c r="AV15">
        <v>1498.2822265625</v>
      </c>
      <c r="AW15">
        <v>0</v>
      </c>
      <c r="AY15">
        <v>13</v>
      </c>
      <c r="BA15">
        <f t="shared" si="0"/>
        <v>1.0135498046879547</v>
      </c>
      <c r="BB15">
        <f t="shared" si="1"/>
        <v>1.11083984375</v>
      </c>
      <c r="BC15">
        <f t="shared" si="2"/>
        <v>0.51403808593704525</v>
      </c>
      <c r="BD15">
        <f t="shared" si="3"/>
        <v>4.509521484375</v>
      </c>
      <c r="BE15">
        <f t="shared" si="4"/>
        <v>3.0008544921879547</v>
      </c>
      <c r="BF15">
        <f t="shared" si="5"/>
        <v>4.9149169921870453</v>
      </c>
      <c r="BH15">
        <f t="shared" si="6"/>
        <v>15.063720703125</v>
      </c>
      <c r="BI15">
        <f t="shared" si="9"/>
        <v>195.70690917968795</v>
      </c>
      <c r="BJ15">
        <f t="shared" si="7"/>
        <v>196.70971679687591</v>
      </c>
      <c r="BK15">
        <f t="shared" si="7"/>
        <v>198.31787109375182</v>
      </c>
      <c r="BL15">
        <f t="shared" si="7"/>
        <v>198.83178710937591</v>
      </c>
      <c r="BM15">
        <f t="shared" si="7"/>
        <v>203.34143066406386</v>
      </c>
      <c r="BN15">
        <f t="shared" si="7"/>
        <v>206.34228515625182</v>
      </c>
      <c r="BO15">
        <f t="shared" si="7"/>
        <v>210.76672363281386</v>
      </c>
      <c r="BR15">
        <f t="shared" si="8"/>
        <v>204.92639160156386</v>
      </c>
    </row>
    <row r="16" spans="1:70" x14ac:dyDescent="0.2">
      <c r="A16" t="s">
        <v>61</v>
      </c>
      <c r="B16" t="s">
        <v>62</v>
      </c>
      <c r="C16" t="s">
        <v>63</v>
      </c>
      <c r="D16">
        <v>30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1.3414169549942021</v>
      </c>
      <c r="M16">
        <v>1.3414169549942021</v>
      </c>
      <c r="N16">
        <v>0</v>
      </c>
      <c r="O16">
        <v>1514.911376953125</v>
      </c>
      <c r="P16">
        <v>1514.911376953125</v>
      </c>
      <c r="Q16">
        <v>0</v>
      </c>
      <c r="S16">
        <v>1517.912231445312</v>
      </c>
      <c r="T16">
        <v>1517.912231445312</v>
      </c>
      <c r="U16">
        <v>0</v>
      </c>
      <c r="W16">
        <v>1510.401733398438</v>
      </c>
      <c r="X16">
        <v>1510.401733398438</v>
      </c>
      <c r="Y16">
        <v>0</v>
      </c>
      <c r="Z16">
        <v>1514.911376953125</v>
      </c>
      <c r="AA16">
        <v>1514.911376953125</v>
      </c>
      <c r="AB16">
        <v>0</v>
      </c>
      <c r="AC16">
        <v>1509.887817382812</v>
      </c>
      <c r="AD16">
        <v>1509.887817382812</v>
      </c>
      <c r="AE16">
        <v>0</v>
      </c>
      <c r="AF16">
        <v>1510.401733398438</v>
      </c>
      <c r="AG16">
        <v>1510.401733398438</v>
      </c>
      <c r="AH16">
        <v>0</v>
      </c>
      <c r="AI16">
        <v>1507.185424804688</v>
      </c>
      <c r="AJ16">
        <v>1507.185424804688</v>
      </c>
      <c r="AK16">
        <v>0</v>
      </c>
      <c r="AL16">
        <v>1509.887817382812</v>
      </c>
      <c r="AM16">
        <v>1509.887817382812</v>
      </c>
      <c r="AN16">
        <v>0</v>
      </c>
      <c r="AO16">
        <v>1506.197998046875</v>
      </c>
      <c r="AP16">
        <v>1506.197998046875</v>
      </c>
      <c r="AQ16">
        <v>0</v>
      </c>
      <c r="AR16">
        <v>1507.201904296875</v>
      </c>
      <c r="AS16">
        <v>1507.201904296875</v>
      </c>
      <c r="AT16">
        <v>0</v>
      </c>
      <c r="AU16">
        <v>1514.911376953125</v>
      </c>
      <c r="AV16">
        <v>1514.911376953125</v>
      </c>
      <c r="AW16">
        <v>0</v>
      </c>
      <c r="AY16">
        <v>14</v>
      </c>
      <c r="BA16">
        <f t="shared" si="0"/>
        <v>1.00390625</v>
      </c>
      <c r="BB16">
        <f t="shared" si="1"/>
        <v>2.7023925781240905</v>
      </c>
      <c r="BC16">
        <f t="shared" si="2"/>
        <v>0.51391601562590949</v>
      </c>
      <c r="BD16">
        <f t="shared" si="3"/>
        <v>4.5096435546870453</v>
      </c>
      <c r="BE16">
        <f t="shared" si="4"/>
        <v>3.0008544921870453</v>
      </c>
      <c r="BF16">
        <f t="shared" si="5"/>
        <v>3.3131103515629547</v>
      </c>
      <c r="BH16">
        <f t="shared" si="6"/>
        <v>15.043823242187045</v>
      </c>
      <c r="BI16">
        <f t="shared" si="9"/>
        <v>210.77062988281295</v>
      </c>
      <c r="BJ16">
        <f t="shared" si="7"/>
        <v>211.78417968750091</v>
      </c>
      <c r="BK16">
        <f t="shared" si="7"/>
        <v>212.89501953125091</v>
      </c>
      <c r="BL16">
        <f t="shared" si="7"/>
        <v>213.40905761718795</v>
      </c>
      <c r="BM16">
        <f t="shared" si="7"/>
        <v>217.91857910156295</v>
      </c>
      <c r="BN16">
        <f t="shared" si="7"/>
        <v>220.91943359375091</v>
      </c>
      <c r="BO16">
        <f t="shared" si="7"/>
        <v>225.83435058593795</v>
      </c>
      <c r="BR16">
        <f t="shared" si="8"/>
        <v>219.50366210937591</v>
      </c>
    </row>
    <row r="17" spans="1:70" x14ac:dyDescent="0.2">
      <c r="A17" t="s">
        <v>66</v>
      </c>
      <c r="B17" t="s">
        <v>172</v>
      </c>
      <c r="C17" t="s">
        <v>152</v>
      </c>
      <c r="D17">
        <v>-150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73</v>
      </c>
      <c r="L17">
        <v>1.529889702796936</v>
      </c>
      <c r="M17">
        <v>1.529889702796936</v>
      </c>
      <c r="N17">
        <v>0</v>
      </c>
      <c r="O17">
        <v>1530.147827148438</v>
      </c>
      <c r="P17">
        <v>1530.147827148438</v>
      </c>
      <c r="Q17">
        <v>0</v>
      </c>
      <c r="S17">
        <v>1533.148803710938</v>
      </c>
      <c r="T17">
        <v>1533.148803710938</v>
      </c>
      <c r="U17">
        <v>0</v>
      </c>
      <c r="W17">
        <v>1525.638305664062</v>
      </c>
      <c r="X17">
        <v>1525.638305664062</v>
      </c>
      <c r="Y17">
        <v>0</v>
      </c>
      <c r="Z17">
        <v>1530.147827148438</v>
      </c>
      <c r="AA17">
        <v>1530.147827148438</v>
      </c>
      <c r="AB17">
        <v>0</v>
      </c>
      <c r="AC17">
        <v>1525.124267578125</v>
      </c>
      <c r="AD17">
        <v>1525.124267578125</v>
      </c>
      <c r="AE17">
        <v>0</v>
      </c>
      <c r="AF17">
        <v>1525.638305664062</v>
      </c>
      <c r="AG17">
        <v>1525.638305664062</v>
      </c>
      <c r="AH17">
        <v>0</v>
      </c>
      <c r="AI17">
        <v>1522.222900390625</v>
      </c>
      <c r="AJ17">
        <v>1522.222900390625</v>
      </c>
      <c r="AK17">
        <v>0</v>
      </c>
      <c r="AL17">
        <v>1525.124267578125</v>
      </c>
      <c r="AM17">
        <v>1525.124267578125</v>
      </c>
      <c r="AN17">
        <v>0</v>
      </c>
      <c r="AO17">
        <v>1521.225341796875</v>
      </c>
      <c r="AP17">
        <v>1521.225341796875</v>
      </c>
      <c r="AQ17">
        <v>0</v>
      </c>
      <c r="AR17">
        <v>1522.239379882812</v>
      </c>
      <c r="AS17">
        <v>1522.239379882812</v>
      </c>
      <c r="AT17">
        <v>0</v>
      </c>
      <c r="AU17">
        <v>1530.147827148438</v>
      </c>
      <c r="AV17">
        <v>1530.147827148438</v>
      </c>
      <c r="AW17">
        <v>0</v>
      </c>
      <c r="AY17">
        <v>15</v>
      </c>
      <c r="BA17">
        <f t="shared" si="0"/>
        <v>1.0140380859370453</v>
      </c>
      <c r="BB17">
        <f t="shared" si="1"/>
        <v>2.9013671875</v>
      </c>
      <c r="BC17">
        <f t="shared" si="2"/>
        <v>0.51403808593704525</v>
      </c>
      <c r="BD17">
        <f t="shared" si="3"/>
        <v>4.5095214843759095</v>
      </c>
      <c r="BE17">
        <f t="shared" si="4"/>
        <v>3.0009765625</v>
      </c>
      <c r="BF17">
        <f t="shared" si="5"/>
        <v>3.1036376953120453</v>
      </c>
      <c r="BH17">
        <f t="shared" si="6"/>
        <v>15.043579101562045</v>
      </c>
      <c r="BI17">
        <f t="shared" si="9"/>
        <v>225.814453125</v>
      </c>
      <c r="BJ17">
        <f t="shared" si="7"/>
        <v>226.818359375</v>
      </c>
      <c r="BK17">
        <f t="shared" si="7"/>
        <v>229.52075195312409</v>
      </c>
      <c r="BL17">
        <f t="shared" si="7"/>
        <v>230.03466796875</v>
      </c>
      <c r="BM17">
        <f t="shared" si="7"/>
        <v>234.54431152343705</v>
      </c>
      <c r="BN17">
        <f t="shared" si="7"/>
        <v>237.54516601562409</v>
      </c>
      <c r="BO17">
        <f t="shared" si="7"/>
        <v>240.85827636718705</v>
      </c>
      <c r="BR17">
        <f t="shared" si="8"/>
        <v>236.12927246093795</v>
      </c>
    </row>
    <row r="18" spans="1:70" x14ac:dyDescent="0.2">
      <c r="A18" t="s">
        <v>66</v>
      </c>
      <c r="B18" t="s">
        <v>170</v>
      </c>
      <c r="C18" t="s">
        <v>150</v>
      </c>
      <c r="D18">
        <v>-120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1.5227829217910771</v>
      </c>
      <c r="M18">
        <v>1.5227829217910771</v>
      </c>
      <c r="N18">
        <v>0</v>
      </c>
      <c r="O18">
        <v>1544.886962890625</v>
      </c>
      <c r="P18">
        <v>1544.886962890625</v>
      </c>
      <c r="Q18">
        <v>0</v>
      </c>
      <c r="S18">
        <v>1547.887817382812</v>
      </c>
      <c r="T18">
        <v>1547.887817382812</v>
      </c>
      <c r="U18">
        <v>0</v>
      </c>
      <c r="W18">
        <v>1540.377319335938</v>
      </c>
      <c r="X18">
        <v>1540.377319335938</v>
      </c>
      <c r="Y18">
        <v>0</v>
      </c>
      <c r="Z18">
        <v>1544.886962890625</v>
      </c>
      <c r="AA18">
        <v>1544.886962890625</v>
      </c>
      <c r="AB18">
        <v>0</v>
      </c>
      <c r="AC18">
        <v>1539.863403320312</v>
      </c>
      <c r="AD18">
        <v>1539.863403320312</v>
      </c>
      <c r="AE18">
        <v>0</v>
      </c>
      <c r="AF18">
        <v>1540.377319335938</v>
      </c>
      <c r="AG18">
        <v>1540.377319335938</v>
      </c>
      <c r="AH18">
        <v>0</v>
      </c>
      <c r="AI18">
        <v>1537.260375976562</v>
      </c>
      <c r="AJ18">
        <v>1537.260375976562</v>
      </c>
      <c r="AK18">
        <v>0</v>
      </c>
      <c r="AL18">
        <v>1539.863403320312</v>
      </c>
      <c r="AM18">
        <v>1539.863403320312</v>
      </c>
      <c r="AN18">
        <v>0</v>
      </c>
      <c r="AO18">
        <v>1536.25244140625</v>
      </c>
      <c r="AP18">
        <v>1536.25244140625</v>
      </c>
      <c r="AQ18">
        <v>0</v>
      </c>
      <c r="AR18">
        <v>1537.260375976562</v>
      </c>
      <c r="AS18">
        <v>1537.260375976562</v>
      </c>
      <c r="AT18">
        <v>0</v>
      </c>
      <c r="AU18">
        <v>1544.886962890625</v>
      </c>
      <c r="AV18">
        <v>1544.886962890625</v>
      </c>
      <c r="AW18">
        <v>0</v>
      </c>
      <c r="AY18">
        <v>16</v>
      </c>
      <c r="BA18">
        <f t="shared" si="0"/>
        <v>1.0079345703120453</v>
      </c>
      <c r="BB18">
        <f t="shared" si="1"/>
        <v>2.60302734375</v>
      </c>
      <c r="BC18">
        <f t="shared" si="2"/>
        <v>0.51391601562590949</v>
      </c>
      <c r="BD18">
        <f t="shared" si="3"/>
        <v>4.5096435546870453</v>
      </c>
      <c r="BE18">
        <f t="shared" si="4"/>
        <v>3.0008544921870453</v>
      </c>
      <c r="BF18">
        <f t="shared" si="5"/>
        <v>3.4234619140629547</v>
      </c>
      <c r="BH18">
        <f t="shared" si="6"/>
        <v>15.058837890625</v>
      </c>
      <c r="BI18">
        <f t="shared" si="9"/>
        <v>240.85803222656205</v>
      </c>
      <c r="BJ18">
        <f t="shared" si="7"/>
        <v>241.87207031249909</v>
      </c>
      <c r="BK18">
        <f t="shared" si="7"/>
        <v>244.77343749999909</v>
      </c>
      <c r="BL18">
        <f t="shared" si="7"/>
        <v>245.28747558593614</v>
      </c>
      <c r="BM18">
        <f t="shared" si="7"/>
        <v>249.79699707031205</v>
      </c>
      <c r="BN18">
        <f t="shared" si="7"/>
        <v>252.79797363281205</v>
      </c>
      <c r="BO18">
        <f t="shared" si="7"/>
        <v>255.90161132812409</v>
      </c>
      <c r="BR18">
        <f t="shared" si="8"/>
        <v>251.38208007812409</v>
      </c>
    </row>
    <row r="19" spans="1:70" x14ac:dyDescent="0.2">
      <c r="A19" t="s">
        <v>61</v>
      </c>
      <c r="B19" t="s">
        <v>62</v>
      </c>
      <c r="C19" t="s">
        <v>63</v>
      </c>
      <c r="D19">
        <v>30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0.86043089628219604</v>
      </c>
      <c r="M19">
        <v>0.86043089628219604</v>
      </c>
      <c r="N19">
        <v>0</v>
      </c>
      <c r="O19">
        <v>1558.432250976562</v>
      </c>
      <c r="P19">
        <v>1558.432250976562</v>
      </c>
      <c r="Q19">
        <v>0</v>
      </c>
      <c r="S19">
        <v>1561.43310546875</v>
      </c>
      <c r="T19">
        <v>1561.43310546875</v>
      </c>
      <c r="U19">
        <v>0</v>
      </c>
      <c r="W19">
        <v>1553.922607421875</v>
      </c>
      <c r="X19">
        <v>1553.922607421875</v>
      </c>
      <c r="Y19">
        <v>0</v>
      </c>
      <c r="Z19">
        <v>1558.432250976562</v>
      </c>
      <c r="AA19">
        <v>1558.432250976562</v>
      </c>
      <c r="AB19">
        <v>0</v>
      </c>
      <c r="AC19">
        <v>1553.40869140625</v>
      </c>
      <c r="AD19">
        <v>1553.40869140625</v>
      </c>
      <c r="AE19">
        <v>0</v>
      </c>
      <c r="AF19">
        <v>1553.922607421875</v>
      </c>
      <c r="AG19">
        <v>1553.922607421875</v>
      </c>
      <c r="AH19">
        <v>0</v>
      </c>
      <c r="AI19">
        <v>1552.2978515625</v>
      </c>
      <c r="AJ19">
        <v>1552.2978515625</v>
      </c>
      <c r="AK19">
        <v>0</v>
      </c>
      <c r="AL19">
        <v>1553.40869140625</v>
      </c>
      <c r="AM19">
        <v>1553.40869140625</v>
      </c>
      <c r="AN19">
        <v>0</v>
      </c>
      <c r="AO19">
        <v>1551.311279296875</v>
      </c>
      <c r="AP19">
        <v>1551.311279296875</v>
      </c>
      <c r="AQ19">
        <v>0</v>
      </c>
      <c r="AR19">
        <v>1552.314453125</v>
      </c>
      <c r="AS19">
        <v>1552.314453125</v>
      </c>
      <c r="AT19">
        <v>0</v>
      </c>
      <c r="AU19">
        <v>1558.432250976562</v>
      </c>
      <c r="AV19">
        <v>1558.432250976562</v>
      </c>
      <c r="AW19">
        <v>0</v>
      </c>
      <c r="AY19">
        <v>17</v>
      </c>
      <c r="BA19">
        <f t="shared" si="0"/>
        <v>1.003173828125</v>
      </c>
      <c r="BB19">
        <f t="shared" si="1"/>
        <v>1.11083984375</v>
      </c>
      <c r="BC19">
        <f t="shared" si="2"/>
        <v>0.513916015625</v>
      </c>
      <c r="BD19">
        <f>Z19-W19</f>
        <v>4.5096435546870453</v>
      </c>
      <c r="BE19">
        <f t="shared" si="4"/>
        <v>3.0008544921879547</v>
      </c>
      <c r="BF19">
        <f t="shared" si="5"/>
        <v>4.92236328125</v>
      </c>
      <c r="BH19">
        <f t="shared" si="6"/>
        <v>15.060791015625</v>
      </c>
      <c r="BI19">
        <f t="shared" si="9"/>
        <v>255.91687011718705</v>
      </c>
      <c r="BJ19">
        <f t="shared" ref="BJ19:BO31" si="10">BI19+BA18</f>
        <v>256.92480468749909</v>
      </c>
      <c r="BK19">
        <f t="shared" si="10"/>
        <v>259.52783203124909</v>
      </c>
      <c r="BL19">
        <f t="shared" si="10"/>
        <v>260.041748046875</v>
      </c>
      <c r="BM19">
        <f t="shared" si="10"/>
        <v>264.55139160156205</v>
      </c>
      <c r="BN19">
        <f t="shared" si="10"/>
        <v>267.55224609374909</v>
      </c>
      <c r="BO19">
        <f t="shared" si="10"/>
        <v>270.97570800781205</v>
      </c>
      <c r="BR19">
        <f t="shared" si="8"/>
        <v>266.13635253906295</v>
      </c>
    </row>
    <row r="20" spans="1:70" x14ac:dyDescent="0.2">
      <c r="A20" t="s">
        <v>66</v>
      </c>
      <c r="B20" t="s">
        <v>163</v>
      </c>
      <c r="C20" t="s">
        <v>75</v>
      </c>
      <c r="D20">
        <v>-60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0.86484861373901367</v>
      </c>
      <c r="M20">
        <v>0.86484861373901367</v>
      </c>
      <c r="N20">
        <v>0</v>
      </c>
      <c r="O20">
        <v>1573.784790039062</v>
      </c>
      <c r="P20">
        <v>1573.784790039062</v>
      </c>
      <c r="Q20">
        <v>0</v>
      </c>
      <c r="S20">
        <v>1576.78564453125</v>
      </c>
      <c r="T20">
        <v>1576.78564453125</v>
      </c>
      <c r="U20">
        <v>0</v>
      </c>
      <c r="W20">
        <v>1569.275268554688</v>
      </c>
      <c r="X20">
        <v>1569.275268554688</v>
      </c>
      <c r="Y20">
        <v>0</v>
      </c>
      <c r="Z20">
        <v>1573.784790039062</v>
      </c>
      <c r="AA20">
        <v>1573.784790039062</v>
      </c>
      <c r="AB20">
        <v>0</v>
      </c>
      <c r="AC20">
        <v>1568.76123046875</v>
      </c>
      <c r="AD20">
        <v>1568.76123046875</v>
      </c>
      <c r="AE20">
        <v>0</v>
      </c>
      <c r="AF20">
        <v>1569.275268554688</v>
      </c>
      <c r="AG20">
        <v>1569.275268554688</v>
      </c>
      <c r="AH20">
        <v>0</v>
      </c>
      <c r="AI20">
        <v>1567.351928710938</v>
      </c>
      <c r="AJ20">
        <v>1567.351928710938</v>
      </c>
      <c r="AK20">
        <v>0</v>
      </c>
      <c r="AL20">
        <v>1568.76123046875</v>
      </c>
      <c r="AM20">
        <v>1568.76123046875</v>
      </c>
      <c r="AN20">
        <v>0</v>
      </c>
      <c r="AO20">
        <v>1566.35546875</v>
      </c>
      <c r="AP20">
        <v>1566.35546875</v>
      </c>
      <c r="AQ20">
        <v>0</v>
      </c>
      <c r="AR20">
        <v>1567.368530273438</v>
      </c>
      <c r="AS20">
        <v>1567.368530273438</v>
      </c>
      <c r="AT20">
        <v>0</v>
      </c>
      <c r="AU20">
        <v>1573.784790039062</v>
      </c>
      <c r="AV20">
        <v>1573.784790039062</v>
      </c>
      <c r="AW20">
        <v>0</v>
      </c>
      <c r="AY20">
        <v>18</v>
      </c>
      <c r="BA20">
        <f t="shared" si="0"/>
        <v>1.0130615234379547</v>
      </c>
      <c r="BB20">
        <f t="shared" si="1"/>
        <v>1.4093017578120453</v>
      </c>
      <c r="BC20">
        <f t="shared" si="2"/>
        <v>0.51403808593795475</v>
      </c>
      <c r="BD20">
        <f t="shared" si="3"/>
        <v>4.5095214843740905</v>
      </c>
      <c r="BE20">
        <f t="shared" si="4"/>
        <v>3.0008544921879547</v>
      </c>
      <c r="BF20">
        <f t="shared" si="5"/>
        <v>4.6141357421879547</v>
      </c>
      <c r="BH20">
        <f t="shared" si="6"/>
        <v>15.060913085937955</v>
      </c>
      <c r="BI20">
        <f t="shared" si="9"/>
        <v>270.97766113281205</v>
      </c>
      <c r="BJ20">
        <f t="shared" si="10"/>
        <v>271.98083496093705</v>
      </c>
      <c r="BK20">
        <f t="shared" si="10"/>
        <v>273.09167480468705</v>
      </c>
      <c r="BL20">
        <f t="shared" si="10"/>
        <v>273.60559082031205</v>
      </c>
      <c r="BM20">
        <f t="shared" si="10"/>
        <v>278.11523437499909</v>
      </c>
      <c r="BN20">
        <f t="shared" si="10"/>
        <v>281.11608886718705</v>
      </c>
      <c r="BO20">
        <f t="shared" si="10"/>
        <v>286.03845214843705</v>
      </c>
      <c r="BR20">
        <f t="shared" si="8"/>
        <v>279.7001953125</v>
      </c>
    </row>
    <row r="21" spans="1:70" x14ac:dyDescent="0.2">
      <c r="A21" t="s">
        <v>66</v>
      </c>
      <c r="B21" t="s">
        <v>176</v>
      </c>
      <c r="C21" t="s">
        <v>148</v>
      </c>
      <c r="D21">
        <v>-30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1.4718836545944209</v>
      </c>
      <c r="M21">
        <v>1.4718836545944209</v>
      </c>
      <c r="N21">
        <v>0</v>
      </c>
      <c r="O21">
        <v>1589.037841796875</v>
      </c>
      <c r="P21">
        <v>1589.037841796875</v>
      </c>
      <c r="Q21">
        <v>0</v>
      </c>
      <c r="S21">
        <v>1592.038696289062</v>
      </c>
      <c r="T21">
        <v>1592.038696289062</v>
      </c>
      <c r="U21">
        <v>0</v>
      </c>
      <c r="W21">
        <v>1584.528198242188</v>
      </c>
      <c r="X21">
        <v>1584.528198242188</v>
      </c>
      <c r="Y21">
        <v>0</v>
      </c>
      <c r="Z21">
        <v>1589.037841796875</v>
      </c>
      <c r="AA21">
        <v>1589.037841796875</v>
      </c>
      <c r="AB21">
        <v>0</v>
      </c>
      <c r="AC21">
        <v>1584.014282226562</v>
      </c>
      <c r="AD21">
        <v>1584.014282226562</v>
      </c>
      <c r="AE21">
        <v>0</v>
      </c>
      <c r="AF21">
        <v>1584.528198242188</v>
      </c>
      <c r="AG21">
        <v>1584.528198242188</v>
      </c>
      <c r="AH21">
        <v>0</v>
      </c>
      <c r="AI21">
        <v>1582.406005859375</v>
      </c>
      <c r="AJ21">
        <v>1582.406005859375</v>
      </c>
      <c r="AK21">
        <v>0</v>
      </c>
      <c r="AL21">
        <v>1584.014282226562</v>
      </c>
      <c r="AM21">
        <v>1584.014282226562</v>
      </c>
      <c r="AN21">
        <v>0</v>
      </c>
      <c r="AO21">
        <v>1581.399780273438</v>
      </c>
      <c r="AP21">
        <v>1581.399780273438</v>
      </c>
      <c r="AQ21">
        <v>0</v>
      </c>
      <c r="AR21">
        <v>1582.406005859375</v>
      </c>
      <c r="AS21">
        <v>1582.406005859375</v>
      </c>
      <c r="AT21">
        <v>0</v>
      </c>
      <c r="AU21">
        <v>1589.037841796875</v>
      </c>
      <c r="AV21">
        <v>1589.037841796875</v>
      </c>
      <c r="AW21">
        <v>0</v>
      </c>
      <c r="AY21">
        <v>19</v>
      </c>
      <c r="BA21">
        <f t="shared" si="0"/>
        <v>1.0062255859370453</v>
      </c>
      <c r="BB21">
        <f t="shared" si="1"/>
        <v>1.6082763671870453</v>
      </c>
      <c r="BC21">
        <f t="shared" si="2"/>
        <v>0.51391601562590949</v>
      </c>
      <c r="BD21">
        <f t="shared" si="3"/>
        <v>4.5096435546870453</v>
      </c>
      <c r="BE21">
        <f t="shared" si="4"/>
        <v>3.0008544921870453</v>
      </c>
      <c r="BF21">
        <f t="shared" si="5"/>
        <v>4.4195556640629547</v>
      </c>
      <c r="BH21">
        <f t="shared" si="6"/>
        <v>15.058471679687045</v>
      </c>
      <c r="BI21">
        <f t="shared" si="9"/>
        <v>286.03857421875</v>
      </c>
      <c r="BJ21">
        <f t="shared" si="10"/>
        <v>287.05163574218795</v>
      </c>
      <c r="BK21">
        <f t="shared" si="10"/>
        <v>288.4609375</v>
      </c>
      <c r="BL21">
        <f t="shared" si="10"/>
        <v>288.97497558593795</v>
      </c>
      <c r="BM21">
        <f t="shared" si="10"/>
        <v>293.48449707031205</v>
      </c>
      <c r="BN21">
        <f t="shared" si="10"/>
        <v>296.4853515625</v>
      </c>
      <c r="BO21">
        <f t="shared" si="10"/>
        <v>301.09948730468795</v>
      </c>
      <c r="BR21">
        <f t="shared" si="8"/>
        <v>295.06958007812591</v>
      </c>
    </row>
    <row r="22" spans="1:70" x14ac:dyDescent="0.2">
      <c r="A22" t="s">
        <v>61</v>
      </c>
      <c r="B22" t="s">
        <v>161</v>
      </c>
      <c r="C22" t="s">
        <v>154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2.19135594367981</v>
      </c>
      <c r="M22">
        <v>2.19135594367981</v>
      </c>
      <c r="N22">
        <v>0</v>
      </c>
      <c r="O22">
        <v>1604.473266601562</v>
      </c>
      <c r="P22">
        <v>1604.473266601562</v>
      </c>
      <c r="Q22">
        <v>0</v>
      </c>
      <c r="S22">
        <v>1607.47412109375</v>
      </c>
      <c r="T22">
        <v>1607.47412109375</v>
      </c>
      <c r="U22">
        <v>0</v>
      </c>
      <c r="W22">
        <v>1599.963623046875</v>
      </c>
      <c r="X22">
        <v>1599.963623046875</v>
      </c>
      <c r="Y22">
        <v>0</v>
      </c>
      <c r="Z22">
        <v>1604.473266601562</v>
      </c>
      <c r="AA22">
        <v>1604.473266601562</v>
      </c>
      <c r="AB22">
        <v>0</v>
      </c>
      <c r="AC22">
        <v>1599.44970703125</v>
      </c>
      <c r="AD22">
        <v>1599.44970703125</v>
      </c>
      <c r="AE22">
        <v>0</v>
      </c>
      <c r="AF22">
        <v>1599.963623046875</v>
      </c>
      <c r="AG22">
        <v>1599.963623046875</v>
      </c>
      <c r="AH22">
        <v>0</v>
      </c>
      <c r="AI22">
        <v>1597.443603515625</v>
      </c>
      <c r="AJ22">
        <v>1597.443603515625</v>
      </c>
      <c r="AK22">
        <v>0</v>
      </c>
      <c r="AL22">
        <v>1599.44970703125</v>
      </c>
      <c r="AM22">
        <v>1599.44970703125</v>
      </c>
      <c r="AN22">
        <v>0</v>
      </c>
      <c r="AO22">
        <v>1596.458251953125</v>
      </c>
      <c r="AP22">
        <v>1596.458251953125</v>
      </c>
      <c r="AQ22">
        <v>0</v>
      </c>
      <c r="AR22">
        <v>1597.460205078125</v>
      </c>
      <c r="AS22">
        <v>1597.460205078125</v>
      </c>
      <c r="AT22">
        <v>0</v>
      </c>
      <c r="AU22">
        <v>1604.473266601562</v>
      </c>
      <c r="AV22">
        <v>1604.473266601562</v>
      </c>
      <c r="AW22">
        <v>0</v>
      </c>
      <c r="AY22">
        <v>20</v>
      </c>
      <c r="BA22">
        <f t="shared" si="0"/>
        <v>1.001953125</v>
      </c>
      <c r="BB22">
        <f t="shared" si="1"/>
        <v>2.006103515625</v>
      </c>
      <c r="BC22">
        <f t="shared" si="2"/>
        <v>0.513916015625</v>
      </c>
      <c r="BD22">
        <f t="shared" si="3"/>
        <v>4.5096435546870453</v>
      </c>
      <c r="BE22">
        <f t="shared" si="4"/>
        <v>3.0008544921879547</v>
      </c>
      <c r="BF22">
        <f t="shared" si="5"/>
        <v>4.026611328125</v>
      </c>
      <c r="BH22">
        <f t="shared" si="6"/>
        <v>15.05908203125</v>
      </c>
      <c r="BI22">
        <f t="shared" si="9"/>
        <v>301.09704589843705</v>
      </c>
      <c r="BJ22">
        <f t="shared" si="10"/>
        <v>302.10327148437409</v>
      </c>
      <c r="BK22">
        <f t="shared" si="10"/>
        <v>303.71154785156114</v>
      </c>
      <c r="BL22">
        <f t="shared" si="10"/>
        <v>304.22546386718705</v>
      </c>
      <c r="BM22">
        <f t="shared" si="10"/>
        <v>308.73510742187409</v>
      </c>
      <c r="BN22">
        <f t="shared" si="10"/>
        <v>311.73596191406114</v>
      </c>
      <c r="BO22">
        <f t="shared" si="10"/>
        <v>316.15551757812409</v>
      </c>
      <c r="BR22">
        <f t="shared" si="8"/>
        <v>310.320068359375</v>
      </c>
    </row>
    <row r="23" spans="1:70" x14ac:dyDescent="0.2">
      <c r="A23" t="s">
        <v>66</v>
      </c>
      <c r="B23" t="s">
        <v>155</v>
      </c>
      <c r="C23" t="s">
        <v>150</v>
      </c>
      <c r="D23">
        <v>-60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1.107971787452698</v>
      </c>
      <c r="M23">
        <v>1.107971787452698</v>
      </c>
      <c r="N23">
        <v>0</v>
      </c>
      <c r="O23">
        <v>1620.422607421875</v>
      </c>
      <c r="P23">
        <v>1620.422607421875</v>
      </c>
      <c r="Q23">
        <v>0</v>
      </c>
      <c r="S23">
        <v>1623.423461914062</v>
      </c>
      <c r="T23">
        <v>1623.423461914062</v>
      </c>
      <c r="U23">
        <v>0</v>
      </c>
      <c r="W23">
        <v>1615.912963867188</v>
      </c>
      <c r="X23">
        <v>1615.912963867188</v>
      </c>
      <c r="Y23">
        <v>0</v>
      </c>
      <c r="Z23">
        <v>1620.422607421875</v>
      </c>
      <c r="AA23">
        <v>1620.422607421875</v>
      </c>
      <c r="AB23">
        <v>0</v>
      </c>
      <c r="AC23">
        <v>1615.399047851562</v>
      </c>
      <c r="AD23">
        <v>1615.399047851562</v>
      </c>
      <c r="AE23">
        <v>0</v>
      </c>
      <c r="AF23">
        <v>1615.912963867188</v>
      </c>
      <c r="AG23">
        <v>1615.912963867188</v>
      </c>
      <c r="AH23">
        <v>0</v>
      </c>
      <c r="AI23">
        <v>1612.49755859375</v>
      </c>
      <c r="AJ23">
        <v>1612.49755859375</v>
      </c>
      <c r="AK23">
        <v>0</v>
      </c>
      <c r="AL23">
        <v>1615.399047851562</v>
      </c>
      <c r="AM23">
        <v>1615.399047851562</v>
      </c>
      <c r="AN23">
        <v>0</v>
      </c>
      <c r="AO23">
        <v>1611.500732421875</v>
      </c>
      <c r="AP23">
        <v>1611.500732421875</v>
      </c>
      <c r="AQ23">
        <v>0</v>
      </c>
      <c r="AR23">
        <v>1612.51416015625</v>
      </c>
      <c r="AS23">
        <v>1612.51416015625</v>
      </c>
      <c r="AT23">
        <v>0</v>
      </c>
      <c r="AU23">
        <v>1620.422607421875</v>
      </c>
      <c r="AV23">
        <v>1620.422607421875</v>
      </c>
      <c r="AW23">
        <v>0</v>
      </c>
      <c r="AY23">
        <v>21</v>
      </c>
      <c r="BA23">
        <f t="shared" si="0"/>
        <v>1.013427734375</v>
      </c>
      <c r="BB23">
        <f t="shared" si="1"/>
        <v>2.9014892578120453</v>
      </c>
      <c r="BC23">
        <f t="shared" si="2"/>
        <v>0.51391601562590949</v>
      </c>
      <c r="BD23">
        <f t="shared" si="3"/>
        <v>4.5096435546870453</v>
      </c>
      <c r="BE23">
        <f t="shared" si="4"/>
        <v>3.0008544921870453</v>
      </c>
      <c r="BF23">
        <f t="shared" si="5"/>
        <v>3.1104736328129547</v>
      </c>
      <c r="BH23">
        <f t="shared" si="6"/>
        <v>15.0498046875</v>
      </c>
      <c r="BI23">
        <f t="shared" si="9"/>
        <v>316.15612792968705</v>
      </c>
      <c r="BJ23">
        <f t="shared" si="10"/>
        <v>317.15808105468705</v>
      </c>
      <c r="BK23">
        <f t="shared" si="10"/>
        <v>319.16418457031205</v>
      </c>
      <c r="BL23">
        <f t="shared" si="10"/>
        <v>319.67810058593705</v>
      </c>
      <c r="BM23">
        <f t="shared" si="10"/>
        <v>324.18774414062409</v>
      </c>
      <c r="BN23">
        <f t="shared" si="10"/>
        <v>327.18859863281205</v>
      </c>
      <c r="BO23">
        <f t="shared" si="10"/>
        <v>331.21520996093705</v>
      </c>
      <c r="BR23">
        <f t="shared" si="8"/>
        <v>325.772705078125</v>
      </c>
    </row>
    <row r="24" spans="1:70" x14ac:dyDescent="0.2">
      <c r="A24" t="s">
        <v>61</v>
      </c>
      <c r="B24" t="s">
        <v>168</v>
      </c>
      <c r="C24" t="s">
        <v>154</v>
      </c>
      <c r="D24">
        <v>90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0.77181351184844971</v>
      </c>
      <c r="M24">
        <v>0.77181351184844971</v>
      </c>
      <c r="N24">
        <v>0</v>
      </c>
      <c r="O24">
        <v>1634.647705078125</v>
      </c>
      <c r="P24">
        <v>1634.647705078125</v>
      </c>
      <c r="Q24">
        <v>0</v>
      </c>
      <c r="S24">
        <v>1637.648559570312</v>
      </c>
      <c r="T24">
        <v>1637.648559570312</v>
      </c>
      <c r="U24">
        <v>0</v>
      </c>
      <c r="W24">
        <v>1630.138061523438</v>
      </c>
      <c r="X24">
        <v>1630.138061523438</v>
      </c>
      <c r="Y24">
        <v>0</v>
      </c>
      <c r="Z24">
        <v>1634.647705078125</v>
      </c>
      <c r="AA24">
        <v>1634.647705078125</v>
      </c>
      <c r="AB24">
        <v>0</v>
      </c>
      <c r="AC24">
        <v>1629.624145507812</v>
      </c>
      <c r="AD24">
        <v>1629.624145507812</v>
      </c>
      <c r="AE24">
        <v>0</v>
      </c>
      <c r="AF24">
        <v>1630.138061523438</v>
      </c>
      <c r="AG24">
        <v>1630.138061523438</v>
      </c>
      <c r="AH24">
        <v>0</v>
      </c>
      <c r="AI24">
        <v>1627.5185546875</v>
      </c>
      <c r="AJ24">
        <v>1627.5185546875</v>
      </c>
      <c r="AK24">
        <v>0</v>
      </c>
      <c r="AL24">
        <v>1629.624145507812</v>
      </c>
      <c r="AM24">
        <v>1629.624145507812</v>
      </c>
      <c r="AN24">
        <v>0</v>
      </c>
      <c r="AO24">
        <v>1626.533935546875</v>
      </c>
      <c r="AP24">
        <v>1626.533935546875</v>
      </c>
      <c r="AQ24">
        <v>0</v>
      </c>
      <c r="AR24">
        <v>1627.53515625</v>
      </c>
      <c r="AS24">
        <v>1627.53515625</v>
      </c>
      <c r="AT24">
        <v>0</v>
      </c>
      <c r="AU24">
        <v>1634.647705078125</v>
      </c>
      <c r="AV24">
        <v>1634.647705078125</v>
      </c>
      <c r="AW24">
        <v>0</v>
      </c>
      <c r="AY24">
        <v>22</v>
      </c>
      <c r="BA24">
        <f t="shared" si="0"/>
        <v>1.001220703125</v>
      </c>
      <c r="BB24">
        <f t="shared" si="1"/>
        <v>2.1055908203120453</v>
      </c>
      <c r="BC24">
        <f t="shared" si="2"/>
        <v>0.51391601562590949</v>
      </c>
      <c r="BD24">
        <f t="shared" si="3"/>
        <v>4.5096435546870453</v>
      </c>
      <c r="BE24">
        <f t="shared" si="4"/>
        <v>3.0008544921870453</v>
      </c>
      <c r="BF24">
        <f t="shared" si="5"/>
        <v>3.9149169921879547</v>
      </c>
      <c r="BH24">
        <f t="shared" si="6"/>
        <v>15.046142578125</v>
      </c>
      <c r="BI24">
        <f t="shared" si="9"/>
        <v>331.20593261718705</v>
      </c>
      <c r="BJ24">
        <f t="shared" si="10"/>
        <v>332.21936035156205</v>
      </c>
      <c r="BK24">
        <f t="shared" si="10"/>
        <v>335.12084960937409</v>
      </c>
      <c r="BL24">
        <f t="shared" si="10"/>
        <v>335.634765625</v>
      </c>
      <c r="BM24">
        <f t="shared" si="10"/>
        <v>340.14440917968705</v>
      </c>
      <c r="BN24">
        <f t="shared" si="10"/>
        <v>343.14526367187409</v>
      </c>
      <c r="BO24">
        <f t="shared" si="10"/>
        <v>346.25573730468705</v>
      </c>
      <c r="BR24">
        <f t="shared" si="8"/>
        <v>341.72937011718795</v>
      </c>
    </row>
    <row r="25" spans="1:70" x14ac:dyDescent="0.2">
      <c r="A25" t="s">
        <v>61</v>
      </c>
      <c r="B25" t="s">
        <v>147</v>
      </c>
      <c r="C25" t="s">
        <v>148</v>
      </c>
      <c r="D25">
        <v>60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73</v>
      </c>
      <c r="L25">
        <v>1.5855058431625371</v>
      </c>
      <c r="M25">
        <v>1.5855058431625371</v>
      </c>
      <c r="N25">
        <v>0</v>
      </c>
      <c r="O25">
        <v>1650.48095703125</v>
      </c>
      <c r="P25">
        <v>1650.48095703125</v>
      </c>
      <c r="Q25">
        <v>0</v>
      </c>
      <c r="S25">
        <v>1653.48193359375</v>
      </c>
      <c r="T25">
        <v>1653.48193359375</v>
      </c>
      <c r="U25">
        <v>0</v>
      </c>
      <c r="W25">
        <v>1645.971435546875</v>
      </c>
      <c r="X25">
        <v>1645.971435546875</v>
      </c>
      <c r="Y25">
        <v>0</v>
      </c>
      <c r="Z25">
        <v>1650.48095703125</v>
      </c>
      <c r="AA25">
        <v>1650.48095703125</v>
      </c>
      <c r="AB25">
        <v>0</v>
      </c>
      <c r="AC25">
        <v>1645.457397460938</v>
      </c>
      <c r="AD25">
        <v>1645.457397460938</v>
      </c>
      <c r="AE25">
        <v>0</v>
      </c>
      <c r="AF25">
        <v>1645.971435546875</v>
      </c>
      <c r="AG25">
        <v>1645.971435546875</v>
      </c>
      <c r="AH25">
        <v>0</v>
      </c>
      <c r="AI25">
        <v>1642.556030273438</v>
      </c>
      <c r="AJ25">
        <v>1642.556030273438</v>
      </c>
      <c r="AK25">
        <v>0</v>
      </c>
      <c r="AL25">
        <v>1645.457397460938</v>
      </c>
      <c r="AM25">
        <v>1645.457397460938</v>
      </c>
      <c r="AN25">
        <v>0</v>
      </c>
      <c r="AO25">
        <v>1641.5634765625</v>
      </c>
      <c r="AP25">
        <v>1641.5634765625</v>
      </c>
      <c r="AQ25">
        <v>0</v>
      </c>
      <c r="AR25">
        <v>1642.572631835938</v>
      </c>
      <c r="AS25">
        <v>1642.572631835938</v>
      </c>
      <c r="AT25">
        <v>0</v>
      </c>
      <c r="AU25">
        <v>1650.48095703125</v>
      </c>
      <c r="AV25">
        <v>1650.48095703125</v>
      </c>
      <c r="AW25">
        <v>0</v>
      </c>
      <c r="AY25">
        <v>23</v>
      </c>
      <c r="BA25">
        <f t="shared" si="0"/>
        <v>1.0091552734379547</v>
      </c>
      <c r="BB25">
        <f t="shared" si="1"/>
        <v>2.9013671875</v>
      </c>
      <c r="BC25">
        <f t="shared" si="2"/>
        <v>0.51403808593704525</v>
      </c>
      <c r="BD25">
        <f t="shared" si="3"/>
        <v>4.509521484375</v>
      </c>
      <c r="BE25">
        <f t="shared" si="4"/>
        <v>3.0009765625</v>
      </c>
      <c r="BF25">
        <f t="shared" si="5"/>
        <v>3.1141357421879547</v>
      </c>
      <c r="BH25">
        <f t="shared" si="6"/>
        <v>15.049194335937955</v>
      </c>
      <c r="BI25">
        <f t="shared" si="9"/>
        <v>346.25207519531205</v>
      </c>
      <c r="BJ25">
        <f t="shared" si="10"/>
        <v>347.25329589843705</v>
      </c>
      <c r="BK25">
        <f t="shared" si="10"/>
        <v>349.35888671874909</v>
      </c>
      <c r="BL25">
        <f t="shared" si="10"/>
        <v>349.872802734375</v>
      </c>
      <c r="BM25">
        <f t="shared" si="10"/>
        <v>354.38244628906205</v>
      </c>
      <c r="BN25">
        <f t="shared" si="10"/>
        <v>357.38330078124909</v>
      </c>
      <c r="BO25">
        <f t="shared" si="10"/>
        <v>361.29821777343705</v>
      </c>
      <c r="BR25">
        <f t="shared" si="8"/>
        <v>355.96740722656295</v>
      </c>
    </row>
    <row r="26" spans="1:70" x14ac:dyDescent="0.2">
      <c r="A26" t="s">
        <v>66</v>
      </c>
      <c r="B26" t="s">
        <v>164</v>
      </c>
      <c r="C26" t="s">
        <v>154</v>
      </c>
      <c r="D26">
        <v>-30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0.91351902484893799</v>
      </c>
      <c r="M26">
        <v>0.91351902484893799</v>
      </c>
      <c r="N26">
        <v>0</v>
      </c>
      <c r="O26">
        <v>1663.727905273438</v>
      </c>
      <c r="P26">
        <v>1663.727905273438</v>
      </c>
      <c r="Q26">
        <v>0</v>
      </c>
      <c r="S26">
        <v>1666.728759765625</v>
      </c>
      <c r="T26">
        <v>1666.728759765625</v>
      </c>
      <c r="U26">
        <v>0</v>
      </c>
      <c r="W26">
        <v>1659.218383789062</v>
      </c>
      <c r="X26">
        <v>1659.218383789062</v>
      </c>
      <c r="Y26">
        <v>0</v>
      </c>
      <c r="Z26">
        <v>1663.727905273438</v>
      </c>
      <c r="AA26">
        <v>1663.727905273438</v>
      </c>
      <c r="AB26">
        <v>0</v>
      </c>
      <c r="AC26">
        <v>1658.704345703125</v>
      </c>
      <c r="AD26">
        <v>1658.704345703125</v>
      </c>
      <c r="AE26">
        <v>0</v>
      </c>
      <c r="AF26">
        <v>1659.218383789062</v>
      </c>
      <c r="AG26">
        <v>1659.218383789062</v>
      </c>
      <c r="AH26">
        <v>0</v>
      </c>
      <c r="AI26">
        <v>1657.593505859375</v>
      </c>
      <c r="AJ26">
        <v>1657.593505859375</v>
      </c>
      <c r="AK26">
        <v>0</v>
      </c>
      <c r="AL26">
        <v>1658.704345703125</v>
      </c>
      <c r="AM26">
        <v>1658.704345703125</v>
      </c>
      <c r="AN26">
        <v>0</v>
      </c>
      <c r="AO26">
        <v>1656.596069335938</v>
      </c>
      <c r="AP26">
        <v>1656.596069335938</v>
      </c>
      <c r="AQ26">
        <v>0</v>
      </c>
      <c r="AR26">
        <v>1657.610107421875</v>
      </c>
      <c r="AS26">
        <v>1657.610107421875</v>
      </c>
      <c r="AT26">
        <v>0</v>
      </c>
      <c r="AU26">
        <v>1663.727905273438</v>
      </c>
      <c r="AV26">
        <v>1663.727905273438</v>
      </c>
      <c r="AW26">
        <v>0</v>
      </c>
      <c r="AY26">
        <v>24</v>
      </c>
      <c r="BA26">
        <f t="shared" si="0"/>
        <v>1.0140380859370453</v>
      </c>
      <c r="BB26">
        <f t="shared" si="1"/>
        <v>1.11083984375</v>
      </c>
      <c r="BC26">
        <f t="shared" si="2"/>
        <v>0.51403808593704525</v>
      </c>
      <c r="BD26">
        <f t="shared" si="3"/>
        <v>4.5095214843759095</v>
      </c>
      <c r="BE26">
        <f t="shared" si="4"/>
        <v>3.0008544921870453</v>
      </c>
      <c r="BF26">
        <f t="shared" si="5"/>
        <v>4.91552734375</v>
      </c>
      <c r="BH26">
        <f t="shared" si="6"/>
        <v>15.064819335937045</v>
      </c>
      <c r="BI26">
        <f t="shared" si="9"/>
        <v>361.30126953125</v>
      </c>
      <c r="BJ26">
        <f t="shared" si="10"/>
        <v>362.31042480468795</v>
      </c>
      <c r="BK26">
        <f t="shared" si="10"/>
        <v>365.21179199218795</v>
      </c>
      <c r="BL26">
        <f t="shared" si="10"/>
        <v>365.725830078125</v>
      </c>
      <c r="BM26">
        <f t="shared" si="10"/>
        <v>370.2353515625</v>
      </c>
      <c r="BN26">
        <f t="shared" si="10"/>
        <v>373.236328125</v>
      </c>
      <c r="BO26">
        <f t="shared" si="10"/>
        <v>376.35046386718795</v>
      </c>
      <c r="BR26">
        <f t="shared" si="8"/>
        <v>371.82043457031295</v>
      </c>
    </row>
    <row r="27" spans="1:70" x14ac:dyDescent="0.2">
      <c r="A27" t="s">
        <v>61</v>
      </c>
      <c r="B27" t="s">
        <v>149</v>
      </c>
      <c r="C27" t="s">
        <v>150</v>
      </c>
      <c r="D27">
        <v>-90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1.7007249593734739</v>
      </c>
      <c r="M27">
        <v>1.7007249593734739</v>
      </c>
      <c r="N27">
        <v>0</v>
      </c>
      <c r="O27">
        <v>1679.859619140625</v>
      </c>
      <c r="P27">
        <v>1679.859619140625</v>
      </c>
      <c r="Q27">
        <v>0</v>
      </c>
      <c r="S27">
        <v>1682.860595703125</v>
      </c>
      <c r="T27">
        <v>1682.860595703125</v>
      </c>
      <c r="U27">
        <v>0</v>
      </c>
      <c r="W27">
        <v>1675.35009765625</v>
      </c>
      <c r="X27">
        <v>1675.35009765625</v>
      </c>
      <c r="Y27">
        <v>0</v>
      </c>
      <c r="Z27">
        <v>1679.859619140625</v>
      </c>
      <c r="AA27">
        <v>1679.859619140625</v>
      </c>
      <c r="AB27">
        <v>0</v>
      </c>
      <c r="AC27">
        <v>1674.836059570312</v>
      </c>
      <c r="AD27">
        <v>1674.836059570312</v>
      </c>
      <c r="AE27">
        <v>0</v>
      </c>
      <c r="AF27">
        <v>1675.35009765625</v>
      </c>
      <c r="AG27">
        <v>1675.35009765625</v>
      </c>
      <c r="AH27">
        <v>0</v>
      </c>
      <c r="AI27">
        <v>1672.631103515625</v>
      </c>
      <c r="AJ27">
        <v>1672.631103515625</v>
      </c>
      <c r="AK27">
        <v>0</v>
      </c>
      <c r="AL27">
        <v>1674.836059570312</v>
      </c>
      <c r="AM27">
        <v>1674.836059570312</v>
      </c>
      <c r="AN27">
        <v>0</v>
      </c>
      <c r="AO27">
        <v>1671.644287109375</v>
      </c>
      <c r="AP27">
        <v>1671.644287109375</v>
      </c>
      <c r="AQ27">
        <v>0</v>
      </c>
      <c r="AR27">
        <v>1672.647705078125</v>
      </c>
      <c r="AS27">
        <v>1672.647705078125</v>
      </c>
      <c r="AT27">
        <v>0</v>
      </c>
      <c r="AU27">
        <v>1679.859619140625</v>
      </c>
      <c r="AV27">
        <v>1679.859619140625</v>
      </c>
      <c r="AW27">
        <v>0</v>
      </c>
      <c r="AY27">
        <v>25</v>
      </c>
      <c r="BA27">
        <f t="shared" si="0"/>
        <v>1.00341796875</v>
      </c>
      <c r="BB27">
        <f t="shared" si="1"/>
        <v>2.2049560546870453</v>
      </c>
      <c r="BC27">
        <f t="shared" si="2"/>
        <v>0.51403808593795475</v>
      </c>
      <c r="BD27">
        <f t="shared" si="3"/>
        <v>4.509521484375</v>
      </c>
      <c r="BE27">
        <f t="shared" si="4"/>
        <v>3.0009765625</v>
      </c>
      <c r="BF27">
        <f t="shared" si="5"/>
        <v>3.8280029296870453</v>
      </c>
      <c r="BH27">
        <f t="shared" si="6"/>
        <v>15.060913085937045</v>
      </c>
      <c r="BI27">
        <f t="shared" si="9"/>
        <v>376.36608886718705</v>
      </c>
      <c r="BJ27">
        <f t="shared" si="10"/>
        <v>377.38012695312409</v>
      </c>
      <c r="BK27">
        <f t="shared" si="10"/>
        <v>378.49096679687409</v>
      </c>
      <c r="BL27">
        <f t="shared" si="10"/>
        <v>379.00500488281114</v>
      </c>
      <c r="BM27">
        <f t="shared" si="10"/>
        <v>383.51452636718705</v>
      </c>
      <c r="BN27">
        <f t="shared" si="10"/>
        <v>386.51538085937409</v>
      </c>
      <c r="BO27">
        <f t="shared" si="10"/>
        <v>391.43090820312409</v>
      </c>
      <c r="BR27">
        <f t="shared" si="8"/>
        <v>385.09960937499909</v>
      </c>
    </row>
    <row r="28" spans="1:70" x14ac:dyDescent="0.2">
      <c r="A28" t="s">
        <v>66</v>
      </c>
      <c r="B28" t="s">
        <v>169</v>
      </c>
      <c r="C28" t="s">
        <v>159</v>
      </c>
      <c r="D28">
        <v>-30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73</v>
      </c>
      <c r="L28">
        <v>1.071622490882874</v>
      </c>
      <c r="M28">
        <v>1.071622490882874</v>
      </c>
      <c r="N28">
        <v>0</v>
      </c>
      <c r="O28">
        <v>1694.913818359375</v>
      </c>
      <c r="P28">
        <v>1694.913818359375</v>
      </c>
      <c r="Q28">
        <v>0</v>
      </c>
      <c r="S28">
        <v>1697.914672851562</v>
      </c>
      <c r="T28">
        <v>1697.914672851562</v>
      </c>
      <c r="U28">
        <v>0</v>
      </c>
      <c r="W28">
        <v>1690.404174804688</v>
      </c>
      <c r="X28">
        <v>1690.404174804688</v>
      </c>
      <c r="Y28">
        <v>0</v>
      </c>
      <c r="Z28">
        <v>1694.913818359375</v>
      </c>
      <c r="AA28">
        <v>1694.913818359375</v>
      </c>
      <c r="AB28">
        <v>0</v>
      </c>
      <c r="AC28">
        <v>1689.890258789062</v>
      </c>
      <c r="AD28">
        <v>1689.890258789062</v>
      </c>
      <c r="AE28">
        <v>0</v>
      </c>
      <c r="AF28">
        <v>1690.404174804688</v>
      </c>
      <c r="AG28">
        <v>1690.404174804688</v>
      </c>
      <c r="AH28">
        <v>0</v>
      </c>
      <c r="AI28">
        <v>1687.685180664062</v>
      </c>
      <c r="AJ28">
        <v>1687.685180664062</v>
      </c>
      <c r="AK28">
        <v>0</v>
      </c>
      <c r="AL28">
        <v>1689.890258789062</v>
      </c>
      <c r="AM28">
        <v>1689.890258789062</v>
      </c>
      <c r="AN28">
        <v>0</v>
      </c>
      <c r="AO28">
        <v>1686.688598632812</v>
      </c>
      <c r="AP28">
        <v>1686.688598632812</v>
      </c>
      <c r="AQ28">
        <v>0</v>
      </c>
      <c r="AR28">
        <v>1687.701782226562</v>
      </c>
      <c r="AS28">
        <v>1687.701782226562</v>
      </c>
      <c r="AT28">
        <v>0</v>
      </c>
      <c r="AU28">
        <v>1694.913818359375</v>
      </c>
      <c r="AV28">
        <v>1694.913818359375</v>
      </c>
      <c r="AW28">
        <v>0</v>
      </c>
      <c r="AY28">
        <v>26</v>
      </c>
      <c r="BA28">
        <f t="shared" si="0"/>
        <v>1.01318359375</v>
      </c>
      <c r="BB28">
        <f t="shared" si="1"/>
        <v>2.205078125</v>
      </c>
      <c r="BC28">
        <f t="shared" si="2"/>
        <v>0.51391601562590949</v>
      </c>
      <c r="BD28">
        <f t="shared" si="3"/>
        <v>4.5096435546870453</v>
      </c>
      <c r="BE28">
        <f t="shared" si="4"/>
        <v>3.0008544921870453</v>
      </c>
      <c r="BF28">
        <f t="shared" si="5"/>
        <v>3.8166503906259095</v>
      </c>
      <c r="BH28">
        <f t="shared" si="6"/>
        <v>15.059326171875909</v>
      </c>
      <c r="BI28">
        <f t="shared" si="9"/>
        <v>391.42700195312409</v>
      </c>
      <c r="BJ28">
        <f t="shared" si="10"/>
        <v>392.43041992187409</v>
      </c>
      <c r="BK28">
        <f t="shared" si="10"/>
        <v>394.63537597656114</v>
      </c>
      <c r="BL28">
        <f t="shared" si="10"/>
        <v>395.14941406249909</v>
      </c>
      <c r="BM28">
        <f t="shared" si="10"/>
        <v>399.65893554687409</v>
      </c>
      <c r="BN28">
        <f t="shared" si="10"/>
        <v>402.65991210937409</v>
      </c>
      <c r="BO28">
        <f t="shared" si="10"/>
        <v>406.48791503906114</v>
      </c>
      <c r="BR28">
        <f t="shared" si="8"/>
        <v>401.24401855468705</v>
      </c>
    </row>
    <row r="29" spans="1:70" x14ac:dyDescent="0.2">
      <c r="A29" t="s">
        <v>66</v>
      </c>
      <c r="B29" t="s">
        <v>175</v>
      </c>
      <c r="C29" t="s">
        <v>150</v>
      </c>
      <c r="D29">
        <v>-150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73</v>
      </c>
      <c r="L29">
        <v>2.228354692459106</v>
      </c>
      <c r="M29">
        <v>2.228354692459106</v>
      </c>
      <c r="N29">
        <v>0</v>
      </c>
      <c r="O29">
        <v>1709.370971679688</v>
      </c>
      <c r="P29">
        <v>1709.370971679688</v>
      </c>
      <c r="Q29">
        <v>0</v>
      </c>
      <c r="S29">
        <v>1712.371826171875</v>
      </c>
      <c r="T29">
        <v>1712.371826171875</v>
      </c>
      <c r="U29">
        <v>0</v>
      </c>
      <c r="W29">
        <v>1704.861450195312</v>
      </c>
      <c r="X29">
        <v>1704.861450195312</v>
      </c>
      <c r="Y29">
        <v>0</v>
      </c>
      <c r="Z29">
        <v>1709.370971679688</v>
      </c>
      <c r="AA29">
        <v>1709.370971679688</v>
      </c>
      <c r="AB29">
        <v>0</v>
      </c>
      <c r="AC29">
        <v>1704.348266601562</v>
      </c>
      <c r="AD29">
        <v>1704.348266601562</v>
      </c>
      <c r="AE29">
        <v>0</v>
      </c>
      <c r="AF29">
        <v>1704.861450195312</v>
      </c>
      <c r="AG29">
        <v>1704.861450195312</v>
      </c>
      <c r="AH29">
        <v>0</v>
      </c>
      <c r="AI29">
        <v>1702.7392578125</v>
      </c>
      <c r="AJ29">
        <v>1702.7392578125</v>
      </c>
      <c r="AK29">
        <v>0</v>
      </c>
      <c r="AL29">
        <v>1704.348266601562</v>
      </c>
      <c r="AM29">
        <v>1704.348266601562</v>
      </c>
      <c r="AN29">
        <v>0</v>
      </c>
      <c r="AO29">
        <v>1701.731323242188</v>
      </c>
      <c r="AP29">
        <v>1701.731323242188</v>
      </c>
      <c r="AQ29">
        <v>0</v>
      </c>
      <c r="AR29">
        <v>1702.7392578125</v>
      </c>
      <c r="AS29">
        <v>1702.7392578125</v>
      </c>
      <c r="AT29">
        <v>0</v>
      </c>
      <c r="AU29">
        <v>1709.370971679688</v>
      </c>
      <c r="AV29">
        <v>1709.370971679688</v>
      </c>
      <c r="AW29">
        <v>0</v>
      </c>
      <c r="AY29">
        <v>27</v>
      </c>
      <c r="BA29">
        <f t="shared" si="0"/>
        <v>1.0079345703120453</v>
      </c>
      <c r="BB29">
        <f t="shared" si="1"/>
        <v>1.6090087890620453</v>
      </c>
      <c r="BC29">
        <f t="shared" si="2"/>
        <v>0.51318359375</v>
      </c>
      <c r="BD29">
        <f t="shared" si="3"/>
        <v>4.5095214843759095</v>
      </c>
      <c r="BE29">
        <f t="shared" si="4"/>
        <v>3.0008544921870453</v>
      </c>
      <c r="BF29">
        <f t="shared" si="5"/>
        <v>4.420654296875</v>
      </c>
      <c r="BH29">
        <f t="shared" si="6"/>
        <v>15.061157226562045</v>
      </c>
      <c r="BI29">
        <f t="shared" si="9"/>
        <v>406.486328125</v>
      </c>
      <c r="BJ29">
        <f t="shared" si="10"/>
        <v>407.49951171875</v>
      </c>
      <c r="BK29">
        <f t="shared" si="10"/>
        <v>409.70458984375</v>
      </c>
      <c r="BL29">
        <f t="shared" si="10"/>
        <v>410.21850585937591</v>
      </c>
      <c r="BM29">
        <f t="shared" si="10"/>
        <v>414.72814941406295</v>
      </c>
      <c r="BN29">
        <f t="shared" si="10"/>
        <v>417.72900390625</v>
      </c>
      <c r="BO29">
        <f t="shared" si="10"/>
        <v>421.54565429687591</v>
      </c>
      <c r="BR29">
        <f t="shared" si="8"/>
        <v>416.31311035156386</v>
      </c>
    </row>
    <row r="30" spans="1:70" x14ac:dyDescent="0.2">
      <c r="A30" t="s">
        <v>61</v>
      </c>
      <c r="B30" t="s">
        <v>173</v>
      </c>
      <c r="C30" t="s">
        <v>174</v>
      </c>
      <c r="D30">
        <v>120</v>
      </c>
      <c r="E30">
        <v>2</v>
      </c>
      <c r="F30" t="s">
        <v>72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1.9904999732971189</v>
      </c>
      <c r="M30">
        <v>1.9904999732971189</v>
      </c>
      <c r="N30">
        <v>0</v>
      </c>
      <c r="O30">
        <v>1725.104858398438</v>
      </c>
      <c r="P30">
        <v>1725.104858398438</v>
      </c>
      <c r="Q30">
        <v>0</v>
      </c>
      <c r="S30">
        <v>1728.105712890625</v>
      </c>
      <c r="T30">
        <v>1728.105712890625</v>
      </c>
      <c r="U30">
        <v>0</v>
      </c>
      <c r="W30">
        <v>1720.59521484375</v>
      </c>
      <c r="X30">
        <v>1720.59521484375</v>
      </c>
      <c r="Y30">
        <v>0</v>
      </c>
      <c r="Z30">
        <v>1725.104858398438</v>
      </c>
      <c r="AA30">
        <v>1725.104858398438</v>
      </c>
      <c r="AB30">
        <v>0</v>
      </c>
      <c r="AC30">
        <v>1720.081298828125</v>
      </c>
      <c r="AD30">
        <v>1720.081298828125</v>
      </c>
      <c r="AE30">
        <v>0</v>
      </c>
      <c r="AF30">
        <v>1720.59521484375</v>
      </c>
      <c r="AG30">
        <v>1720.59521484375</v>
      </c>
      <c r="AH30">
        <v>0</v>
      </c>
      <c r="AI30">
        <v>1717.776733398438</v>
      </c>
      <c r="AJ30">
        <v>1717.776733398438</v>
      </c>
      <c r="AK30">
        <v>0</v>
      </c>
      <c r="AL30">
        <v>1720.081298828125</v>
      </c>
      <c r="AM30">
        <v>1720.081298828125</v>
      </c>
      <c r="AN30">
        <v>0</v>
      </c>
      <c r="AO30">
        <v>1716.79248046875</v>
      </c>
      <c r="AP30">
        <v>1716.79248046875</v>
      </c>
      <c r="AQ30">
        <v>0</v>
      </c>
      <c r="AR30">
        <v>1717.793334960938</v>
      </c>
      <c r="AS30">
        <v>1717.793334960938</v>
      </c>
      <c r="AT30">
        <v>0</v>
      </c>
      <c r="AU30">
        <v>1725.104858398438</v>
      </c>
      <c r="AV30">
        <v>1725.104858398438</v>
      </c>
      <c r="AW30">
        <v>0</v>
      </c>
      <c r="AY30">
        <v>28</v>
      </c>
      <c r="BA30">
        <f t="shared" si="0"/>
        <v>1.0008544921879547</v>
      </c>
      <c r="BB30">
        <f t="shared" si="1"/>
        <v>2.3045654296870453</v>
      </c>
      <c r="BC30">
        <f t="shared" si="2"/>
        <v>0.513916015625</v>
      </c>
      <c r="BD30">
        <f t="shared" si="3"/>
        <v>4.5096435546879547</v>
      </c>
      <c r="BE30">
        <f t="shared" si="4"/>
        <v>3.0008544921870453</v>
      </c>
      <c r="BF30">
        <f t="shared" si="5"/>
        <v>3.7288818359370453</v>
      </c>
      <c r="BH30">
        <f t="shared" si="6"/>
        <v>15.058715820312045</v>
      </c>
      <c r="BI30">
        <f t="shared" si="9"/>
        <v>421.54748535156205</v>
      </c>
      <c r="BJ30">
        <f t="shared" si="10"/>
        <v>422.55541992187409</v>
      </c>
      <c r="BK30">
        <f t="shared" si="10"/>
        <v>424.16442871093614</v>
      </c>
      <c r="BL30">
        <f t="shared" si="10"/>
        <v>424.67761230468614</v>
      </c>
      <c r="BM30">
        <f t="shared" si="10"/>
        <v>429.18713378906205</v>
      </c>
      <c r="BN30">
        <f t="shared" si="10"/>
        <v>432.18798828124909</v>
      </c>
      <c r="BO30">
        <f t="shared" si="10"/>
        <v>436.60864257812409</v>
      </c>
      <c r="BR30">
        <f t="shared" si="8"/>
        <v>430.77221679687409</v>
      </c>
    </row>
    <row r="31" spans="1:70" x14ac:dyDescent="0.2">
      <c r="A31" t="s">
        <v>66</v>
      </c>
      <c r="B31" t="s">
        <v>157</v>
      </c>
      <c r="C31" t="s">
        <v>75</v>
      </c>
      <c r="D31">
        <v>-90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0.69862651824951172</v>
      </c>
      <c r="M31">
        <v>0.69862651824951172</v>
      </c>
      <c r="N31">
        <v>0</v>
      </c>
      <c r="O31">
        <v>1739.064697265625</v>
      </c>
      <c r="P31">
        <v>1739.064697265625</v>
      </c>
      <c r="Q31">
        <v>0</v>
      </c>
      <c r="S31">
        <v>1742.065551757812</v>
      </c>
      <c r="T31">
        <v>1742.065551757812</v>
      </c>
      <c r="U31">
        <v>0</v>
      </c>
      <c r="W31">
        <v>1734.555053710938</v>
      </c>
      <c r="X31">
        <v>1734.555053710938</v>
      </c>
      <c r="Y31">
        <v>0</v>
      </c>
      <c r="Z31">
        <v>1739.064697265625</v>
      </c>
      <c r="AA31">
        <v>1739.064697265625</v>
      </c>
      <c r="AB31">
        <v>0</v>
      </c>
      <c r="AC31">
        <v>1734.041137695312</v>
      </c>
      <c r="AD31">
        <v>1734.041137695312</v>
      </c>
      <c r="AE31">
        <v>0</v>
      </c>
      <c r="AF31">
        <v>1734.555053710938</v>
      </c>
      <c r="AG31">
        <v>1734.555053710938</v>
      </c>
      <c r="AH31">
        <v>0</v>
      </c>
      <c r="AI31">
        <v>1732.830810546875</v>
      </c>
      <c r="AJ31">
        <v>1732.830810546875</v>
      </c>
      <c r="AK31">
        <v>0</v>
      </c>
      <c r="AL31">
        <v>1734.041137695312</v>
      </c>
      <c r="AM31">
        <v>1734.041137695312</v>
      </c>
      <c r="AN31">
        <v>0</v>
      </c>
      <c r="AO31">
        <v>1731.834594726562</v>
      </c>
      <c r="AP31">
        <v>1731.834594726562</v>
      </c>
      <c r="AQ31">
        <v>0</v>
      </c>
      <c r="AR31">
        <v>1732.847412109375</v>
      </c>
      <c r="AS31">
        <v>1732.847412109375</v>
      </c>
      <c r="AT31">
        <v>0</v>
      </c>
      <c r="AU31">
        <v>1739.064697265625</v>
      </c>
      <c r="AV31">
        <v>1739.064697265625</v>
      </c>
      <c r="AW31">
        <v>0</v>
      </c>
      <c r="AY31">
        <v>29</v>
      </c>
      <c r="BA31">
        <f t="shared" si="0"/>
        <v>1.0128173828129547</v>
      </c>
      <c r="BB31">
        <f t="shared" si="1"/>
        <v>1.2103271484370453</v>
      </c>
      <c r="BC31">
        <f t="shared" si="2"/>
        <v>0.51391601562590949</v>
      </c>
      <c r="BD31">
        <f t="shared" si="3"/>
        <v>4.5096435546870453</v>
      </c>
      <c r="BE31">
        <f t="shared" si="4"/>
        <v>3.0008544921870453</v>
      </c>
      <c r="BF31">
        <f t="shared" si="5"/>
        <v>-1742.065551757812</v>
      </c>
      <c r="BI31">
        <f t="shared" si="9"/>
        <v>436.60620117187409</v>
      </c>
      <c r="BJ31">
        <f t="shared" si="10"/>
        <v>437.60705566406205</v>
      </c>
      <c r="BK31">
        <f t="shared" si="10"/>
        <v>439.91162109374909</v>
      </c>
      <c r="BL31">
        <f t="shared" si="10"/>
        <v>440.42553710937409</v>
      </c>
      <c r="BM31">
        <f t="shared" si="10"/>
        <v>444.93518066406205</v>
      </c>
      <c r="BN31">
        <f t="shared" si="10"/>
        <v>447.93603515624909</v>
      </c>
      <c r="BO31">
        <f t="shared" si="10"/>
        <v>451.66491699218614</v>
      </c>
      <c r="BR31">
        <f t="shared" si="8"/>
        <v>446.52014160156205</v>
      </c>
    </row>
    <row r="33" spans="1:2" x14ac:dyDescent="0.2">
      <c r="A33" t="s">
        <v>76</v>
      </c>
    </row>
    <row r="34" spans="1:2" x14ac:dyDescent="0.2">
      <c r="A34" t="s">
        <v>77</v>
      </c>
      <c r="B34">
        <v>30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60.349228917902707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1819.657104492188</v>
      </c>
      <c r="C2">
        <v>1819.657104492188</v>
      </c>
      <c r="D2">
        <v>0</v>
      </c>
      <c r="F2">
        <v>1817.651000976562</v>
      </c>
      <c r="G2">
        <v>1817.651000976562</v>
      </c>
      <c r="H2">
        <v>0</v>
      </c>
      <c r="J2">
        <v>1815.644775390625</v>
      </c>
      <c r="K2">
        <v>1815.644775390625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60.349228917902707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224</v>
      </c>
      <c r="C2" t="s">
        <v>75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0.92472201585769653</v>
      </c>
      <c r="M2">
        <v>0.92472201585769653</v>
      </c>
      <c r="N2">
        <v>0</v>
      </c>
      <c r="O2">
        <v>1830.583374023438</v>
      </c>
      <c r="P2">
        <v>1830.583374023438</v>
      </c>
      <c r="Q2">
        <v>0</v>
      </c>
      <c r="S2">
        <v>1833.584106445312</v>
      </c>
      <c r="T2">
        <v>1833.584106445312</v>
      </c>
      <c r="U2">
        <v>0</v>
      </c>
      <c r="W2">
        <v>1826.0732421875</v>
      </c>
      <c r="X2">
        <v>1826.0732421875</v>
      </c>
      <c r="Y2">
        <v>0</v>
      </c>
      <c r="Z2">
        <v>1830.583374023438</v>
      </c>
      <c r="AA2">
        <v>1830.583374023438</v>
      </c>
      <c r="AB2">
        <v>0</v>
      </c>
      <c r="AC2">
        <v>1825.559326171875</v>
      </c>
      <c r="AD2">
        <v>1825.559326171875</v>
      </c>
      <c r="AE2">
        <v>0</v>
      </c>
      <c r="AF2">
        <v>1826.0732421875</v>
      </c>
      <c r="AG2">
        <v>1826.0732421875</v>
      </c>
      <c r="AH2">
        <v>0</v>
      </c>
      <c r="AI2">
        <v>1822.75732421875</v>
      </c>
      <c r="AJ2">
        <v>1822.75732421875</v>
      </c>
      <c r="AK2">
        <v>0</v>
      </c>
      <c r="AL2">
        <v>1825.559326171875</v>
      </c>
      <c r="AM2">
        <v>1825.559326171875</v>
      </c>
      <c r="AN2">
        <v>0</v>
      </c>
      <c r="AO2">
        <v>1821.764404296875</v>
      </c>
      <c r="AP2">
        <v>1821.764404296875</v>
      </c>
      <c r="AQ2">
        <v>0</v>
      </c>
      <c r="AR2">
        <v>1822.77392578125</v>
      </c>
      <c r="AS2">
        <v>1822.77392578125</v>
      </c>
      <c r="AT2">
        <v>0</v>
      </c>
      <c r="AU2">
        <v>1830.583374023438</v>
      </c>
      <c r="AV2">
        <v>1830.583374023438</v>
      </c>
      <c r="AW2">
        <v>0</v>
      </c>
      <c r="AY2">
        <v>0</v>
      </c>
      <c r="BA2">
        <f>AR2-AO2</f>
        <v>1.009521484375</v>
      </c>
      <c r="BB2">
        <f>AL2-AI2</f>
        <v>2.802001953125</v>
      </c>
      <c r="BC2">
        <f>AF2-AD2</f>
        <v>0.513916015625</v>
      </c>
      <c r="BD2">
        <f>Z2-W2</f>
        <v>4.5101318359379547</v>
      </c>
      <c r="BE2">
        <f>S2-AU2</f>
        <v>3.0007324218740905</v>
      </c>
      <c r="BF2">
        <f>AO3-S2</f>
        <v>3.2145996093759095</v>
      </c>
      <c r="BH2">
        <f>SUM(BA2:BF2)</f>
        <v>15.050903320312955</v>
      </c>
      <c r="BI2">
        <v>0</v>
      </c>
      <c r="BJ2">
        <f>BA2-AX2</f>
        <v>1.009521484375</v>
      </c>
      <c r="BK2">
        <f>BJ2+BB2</f>
        <v>3.8115234375</v>
      </c>
      <c r="BL2">
        <f>BK2+BC2</f>
        <v>4.325439453125</v>
      </c>
      <c r="BM2">
        <f>BL2+BD2</f>
        <v>8.8355712890629547</v>
      </c>
      <c r="BN2">
        <f>BM2+BE2</f>
        <v>11.836303710937045</v>
      </c>
      <c r="BO2">
        <f>BN2+BF2</f>
        <v>15.050903320312955</v>
      </c>
      <c r="BQ2">
        <f>Ctrl_block2!AO2-second_countdown!J2</f>
        <v>6.11962890625</v>
      </c>
      <c r="BR2">
        <f>$BQ$2+BL2</f>
        <v>10.445068359375</v>
      </c>
    </row>
    <row r="3" spans="1:70" x14ac:dyDescent="0.2">
      <c r="A3" t="s">
        <v>66</v>
      </c>
      <c r="B3" t="s">
        <v>241</v>
      </c>
      <c r="C3" t="s">
        <v>68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0.79331022500991821</v>
      </c>
      <c r="M3">
        <v>0.79331022500991821</v>
      </c>
      <c r="N3">
        <v>0</v>
      </c>
      <c r="O3">
        <v>1844.028686523438</v>
      </c>
      <c r="P3">
        <v>1844.028686523438</v>
      </c>
      <c r="Q3">
        <v>0</v>
      </c>
      <c r="S3">
        <v>1847.029663085938</v>
      </c>
      <c r="T3">
        <v>1847.029663085938</v>
      </c>
      <c r="U3">
        <v>0</v>
      </c>
      <c r="W3">
        <v>1839.519165039062</v>
      </c>
      <c r="X3">
        <v>1839.519165039062</v>
      </c>
      <c r="Y3">
        <v>0</v>
      </c>
      <c r="Z3">
        <v>1844.028686523438</v>
      </c>
      <c r="AA3">
        <v>1844.028686523438</v>
      </c>
      <c r="AB3">
        <v>0</v>
      </c>
      <c r="AC3">
        <v>1839.005126953125</v>
      </c>
      <c r="AD3">
        <v>1839.005126953125</v>
      </c>
      <c r="AE3">
        <v>0</v>
      </c>
      <c r="AF3">
        <v>1839.519165039062</v>
      </c>
      <c r="AG3">
        <v>1839.519165039062</v>
      </c>
      <c r="AH3">
        <v>0</v>
      </c>
      <c r="AI3">
        <v>1837.794921875</v>
      </c>
      <c r="AJ3">
        <v>1837.794921875</v>
      </c>
      <c r="AK3">
        <v>0</v>
      </c>
      <c r="AL3">
        <v>1839.005126953125</v>
      </c>
      <c r="AM3">
        <v>1839.005126953125</v>
      </c>
      <c r="AN3">
        <v>0</v>
      </c>
      <c r="AO3">
        <v>1836.798706054688</v>
      </c>
      <c r="AP3">
        <v>1836.798706054688</v>
      </c>
      <c r="AQ3">
        <v>0</v>
      </c>
      <c r="AR3">
        <v>1837.8115234375</v>
      </c>
      <c r="AS3">
        <v>1837.8115234375</v>
      </c>
      <c r="AT3">
        <v>0</v>
      </c>
      <c r="AU3">
        <v>1844.028686523438</v>
      </c>
      <c r="AV3">
        <v>1844.028686523438</v>
      </c>
      <c r="AW3">
        <v>0</v>
      </c>
      <c r="AY3">
        <v>1</v>
      </c>
      <c r="BA3">
        <f t="shared" ref="BA3:BA31" si="0">AR3-AO3</f>
        <v>1.0128173828120453</v>
      </c>
      <c r="BB3">
        <f t="shared" ref="BB3:BB31" si="1">AL3-AI3</f>
        <v>1.210205078125</v>
      </c>
      <c r="BC3">
        <f t="shared" ref="BC3:BC31" si="2">AF3-AD3</f>
        <v>0.51403808593704525</v>
      </c>
      <c r="BD3">
        <f t="shared" ref="BD3:BD31" si="3">Z3-W3</f>
        <v>4.5095214843759095</v>
      </c>
      <c r="BE3">
        <f t="shared" ref="BE3:BE31" si="4">S3-AU3</f>
        <v>3.0009765625</v>
      </c>
      <c r="BF3">
        <f t="shared" ref="BF3:BF31" si="5">AO4-S3</f>
        <v>4.81640625</v>
      </c>
      <c r="BH3">
        <f t="shared" ref="BH3:BH30" si="6">SUM(BA3:BF3)</f>
        <v>15.06396484375</v>
      </c>
      <c r="BI3">
        <f>SUM(BA2:BF2)</f>
        <v>15.050903320312955</v>
      </c>
      <c r="BJ3">
        <f t="shared" ref="BJ3:BO18" si="7">BI3+BA2</f>
        <v>16.060424804687955</v>
      </c>
      <c r="BK3">
        <f t="shared" si="7"/>
        <v>18.862426757812955</v>
      </c>
      <c r="BL3">
        <f t="shared" si="7"/>
        <v>19.376342773437955</v>
      </c>
      <c r="BM3">
        <f t="shared" si="7"/>
        <v>23.886474609375909</v>
      </c>
      <c r="BN3">
        <f t="shared" si="7"/>
        <v>26.88720703125</v>
      </c>
      <c r="BO3">
        <f t="shared" si="7"/>
        <v>30.101806640625909</v>
      </c>
      <c r="BR3">
        <f t="shared" ref="BR3:BR31" si="8">$BQ$2+BL3</f>
        <v>25.495971679687955</v>
      </c>
    </row>
    <row r="4" spans="1:70" x14ac:dyDescent="0.2">
      <c r="A4" t="s">
        <v>61</v>
      </c>
      <c r="B4" t="s">
        <v>234</v>
      </c>
      <c r="C4" t="s">
        <v>68</v>
      </c>
      <c r="D4">
        <v>30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0.88561081886291504</v>
      </c>
      <c r="M4">
        <v>0.88561081886291504</v>
      </c>
      <c r="N4">
        <v>0</v>
      </c>
      <c r="O4">
        <v>1860.558349609375</v>
      </c>
      <c r="P4">
        <v>1860.558349609375</v>
      </c>
      <c r="Q4">
        <v>0</v>
      </c>
      <c r="S4">
        <v>1863.559326171875</v>
      </c>
      <c r="T4">
        <v>1863.559326171875</v>
      </c>
      <c r="U4">
        <v>0</v>
      </c>
      <c r="W4">
        <v>1856.048828125</v>
      </c>
      <c r="X4">
        <v>1856.048828125</v>
      </c>
      <c r="Y4">
        <v>0</v>
      </c>
      <c r="Z4">
        <v>1860.558349609375</v>
      </c>
      <c r="AA4">
        <v>1860.558349609375</v>
      </c>
      <c r="AB4">
        <v>0</v>
      </c>
      <c r="AC4">
        <v>1855.534790039062</v>
      </c>
      <c r="AD4">
        <v>1855.534790039062</v>
      </c>
      <c r="AE4">
        <v>0</v>
      </c>
      <c r="AF4">
        <v>1856.048828125</v>
      </c>
      <c r="AG4">
        <v>1856.048828125</v>
      </c>
      <c r="AH4">
        <v>0</v>
      </c>
      <c r="AI4">
        <v>1852.832397460938</v>
      </c>
      <c r="AJ4">
        <v>1852.832397460938</v>
      </c>
      <c r="AK4">
        <v>0</v>
      </c>
      <c r="AL4">
        <v>1855.534790039062</v>
      </c>
      <c r="AM4">
        <v>1855.534790039062</v>
      </c>
      <c r="AN4">
        <v>0</v>
      </c>
      <c r="AO4">
        <v>1851.846069335938</v>
      </c>
      <c r="AP4">
        <v>1851.846069335938</v>
      </c>
      <c r="AQ4">
        <v>0</v>
      </c>
      <c r="AR4">
        <v>1852.848999023438</v>
      </c>
      <c r="AS4">
        <v>1852.848999023438</v>
      </c>
      <c r="AT4">
        <v>0</v>
      </c>
      <c r="AU4">
        <v>1860.558349609375</v>
      </c>
      <c r="AV4">
        <v>1860.558349609375</v>
      </c>
      <c r="AW4">
        <v>0</v>
      </c>
      <c r="AY4">
        <v>2</v>
      </c>
      <c r="BA4">
        <f t="shared" si="0"/>
        <v>1.0029296875</v>
      </c>
      <c r="BB4">
        <f t="shared" si="1"/>
        <v>2.7023925781240905</v>
      </c>
      <c r="BC4">
        <f t="shared" si="2"/>
        <v>0.51403808593795475</v>
      </c>
      <c r="BD4">
        <f t="shared" si="3"/>
        <v>4.509521484375</v>
      </c>
      <c r="BE4">
        <f t="shared" si="4"/>
        <v>3.0009765625</v>
      </c>
      <c r="BF4">
        <f t="shared" si="5"/>
        <v>3.3118896484370453</v>
      </c>
      <c r="BH4">
        <f t="shared" si="6"/>
        <v>15.041748046874091</v>
      </c>
      <c r="BI4">
        <f>BH2+BH3</f>
        <v>30.114868164062955</v>
      </c>
      <c r="BJ4">
        <f t="shared" si="7"/>
        <v>31.127685546875</v>
      </c>
      <c r="BK4">
        <f t="shared" si="7"/>
        <v>32.337890625</v>
      </c>
      <c r="BL4">
        <f t="shared" si="7"/>
        <v>32.851928710937045</v>
      </c>
      <c r="BM4">
        <f t="shared" si="7"/>
        <v>37.361450195312955</v>
      </c>
      <c r="BN4">
        <f t="shared" si="7"/>
        <v>40.362426757812955</v>
      </c>
      <c r="BO4">
        <f t="shared" si="7"/>
        <v>45.178833007812955</v>
      </c>
      <c r="BR4">
        <f t="shared" si="8"/>
        <v>38.971557617187045</v>
      </c>
    </row>
    <row r="5" spans="1:70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73</v>
      </c>
      <c r="L5">
        <v>2.3864889144897461</v>
      </c>
      <c r="M5">
        <v>2.3864889144897461</v>
      </c>
      <c r="N5">
        <v>0</v>
      </c>
      <c r="O5">
        <v>1875.098510742188</v>
      </c>
      <c r="P5">
        <v>1875.098510742188</v>
      </c>
      <c r="Q5">
        <v>0</v>
      </c>
      <c r="S5">
        <v>1878.099365234375</v>
      </c>
      <c r="T5">
        <v>1878.099365234375</v>
      </c>
      <c r="U5">
        <v>0</v>
      </c>
      <c r="W5">
        <v>1870.588989257812</v>
      </c>
      <c r="X5">
        <v>1870.588989257812</v>
      </c>
      <c r="Y5">
        <v>0</v>
      </c>
      <c r="Z5">
        <v>1875.098510742188</v>
      </c>
      <c r="AA5">
        <v>1875.098510742188</v>
      </c>
      <c r="AB5">
        <v>0</v>
      </c>
      <c r="AC5">
        <v>1870.074951171875</v>
      </c>
      <c r="AD5">
        <v>1870.074951171875</v>
      </c>
      <c r="AE5">
        <v>0</v>
      </c>
      <c r="AF5">
        <v>1870.588989257812</v>
      </c>
      <c r="AG5">
        <v>1870.588989257812</v>
      </c>
      <c r="AH5">
        <v>0</v>
      </c>
      <c r="AI5">
        <v>1867.869873046875</v>
      </c>
      <c r="AJ5">
        <v>1867.869873046875</v>
      </c>
      <c r="AK5">
        <v>0</v>
      </c>
      <c r="AL5">
        <v>1870.074951171875</v>
      </c>
      <c r="AM5">
        <v>1870.074951171875</v>
      </c>
      <c r="AN5">
        <v>0</v>
      </c>
      <c r="AO5">
        <v>1866.871215820312</v>
      </c>
      <c r="AP5">
        <v>1866.871215820312</v>
      </c>
      <c r="AQ5">
        <v>0</v>
      </c>
      <c r="AR5">
        <v>1867.886474609375</v>
      </c>
      <c r="AS5">
        <v>1867.886474609375</v>
      </c>
      <c r="AT5">
        <v>0</v>
      </c>
      <c r="AU5">
        <v>1875.098510742188</v>
      </c>
      <c r="AV5">
        <v>1875.098510742188</v>
      </c>
      <c r="AW5">
        <v>0</v>
      </c>
      <c r="AY5">
        <v>3</v>
      </c>
      <c r="BA5">
        <f t="shared" si="0"/>
        <v>1.0152587890629547</v>
      </c>
      <c r="BB5">
        <f t="shared" si="1"/>
        <v>2.205078125</v>
      </c>
      <c r="BC5">
        <f t="shared" si="2"/>
        <v>0.51403808593704525</v>
      </c>
      <c r="BD5">
        <f t="shared" si="3"/>
        <v>4.5095214843759095</v>
      </c>
      <c r="BE5">
        <f t="shared" si="4"/>
        <v>3.0008544921870453</v>
      </c>
      <c r="BF5">
        <f t="shared" si="5"/>
        <v>3.817138671875</v>
      </c>
      <c r="BH5">
        <f t="shared" si="6"/>
        <v>15.061889648437955</v>
      </c>
      <c r="BI5">
        <f t="shared" ref="BI5:BI31" si="9">BI4+BH4</f>
        <v>45.156616210937045</v>
      </c>
      <c r="BJ5">
        <f t="shared" si="7"/>
        <v>46.159545898437045</v>
      </c>
      <c r="BK5">
        <f t="shared" si="7"/>
        <v>48.861938476561136</v>
      </c>
      <c r="BL5">
        <f t="shared" si="7"/>
        <v>49.375976562499091</v>
      </c>
      <c r="BM5">
        <f t="shared" si="7"/>
        <v>53.885498046874091</v>
      </c>
      <c r="BN5">
        <f t="shared" si="7"/>
        <v>56.886474609374091</v>
      </c>
      <c r="BO5">
        <f t="shared" si="7"/>
        <v>60.198364257811136</v>
      </c>
      <c r="BR5">
        <f t="shared" si="8"/>
        <v>55.495605468749091</v>
      </c>
    </row>
    <row r="6" spans="1:70" x14ac:dyDescent="0.2">
      <c r="A6" t="s">
        <v>66</v>
      </c>
      <c r="B6" t="s">
        <v>228</v>
      </c>
      <c r="C6" t="s">
        <v>171</v>
      </c>
      <c r="D6">
        <v>-150</v>
      </c>
      <c r="E6">
        <v>2</v>
      </c>
      <c r="F6" t="s">
        <v>72</v>
      </c>
      <c r="G6">
        <v>1</v>
      </c>
      <c r="H6">
        <v>0</v>
      </c>
      <c r="I6">
        <v>0</v>
      </c>
      <c r="J6">
        <v>0</v>
      </c>
      <c r="K6" t="s">
        <v>65</v>
      </c>
      <c r="L6">
        <v>1.4437814950942991</v>
      </c>
      <c r="M6">
        <v>1.4437814950942991</v>
      </c>
      <c r="N6">
        <v>0</v>
      </c>
      <c r="O6">
        <v>1889.854125976562</v>
      </c>
      <c r="P6">
        <v>1889.854125976562</v>
      </c>
      <c r="Q6">
        <v>0</v>
      </c>
      <c r="S6">
        <v>1892.855102539062</v>
      </c>
      <c r="T6">
        <v>1892.855102539062</v>
      </c>
      <c r="U6">
        <v>0</v>
      </c>
      <c r="W6">
        <v>1885.344604492188</v>
      </c>
      <c r="X6">
        <v>1885.344604492188</v>
      </c>
      <c r="Y6">
        <v>0</v>
      </c>
      <c r="Z6">
        <v>1889.854125976562</v>
      </c>
      <c r="AA6">
        <v>1889.854125976562</v>
      </c>
      <c r="AB6">
        <v>0</v>
      </c>
      <c r="AC6">
        <v>1884.83056640625</v>
      </c>
      <c r="AD6">
        <v>1884.83056640625</v>
      </c>
      <c r="AE6">
        <v>0</v>
      </c>
      <c r="AF6">
        <v>1885.344604492188</v>
      </c>
      <c r="AG6">
        <v>1885.344604492188</v>
      </c>
      <c r="AH6">
        <v>0</v>
      </c>
      <c r="AI6">
        <v>1882.923950195312</v>
      </c>
      <c r="AJ6">
        <v>1882.923950195312</v>
      </c>
      <c r="AK6">
        <v>0</v>
      </c>
      <c r="AL6">
        <v>1884.83056640625</v>
      </c>
      <c r="AM6">
        <v>1884.83056640625</v>
      </c>
      <c r="AN6">
        <v>0</v>
      </c>
      <c r="AO6">
        <v>1881.91650390625</v>
      </c>
      <c r="AP6">
        <v>1881.91650390625</v>
      </c>
      <c r="AQ6">
        <v>0</v>
      </c>
      <c r="AR6">
        <v>1882.923950195312</v>
      </c>
      <c r="AS6">
        <v>1882.923950195312</v>
      </c>
      <c r="AT6">
        <v>0</v>
      </c>
      <c r="AU6">
        <v>1889.854125976562</v>
      </c>
      <c r="AV6">
        <v>1889.854125976562</v>
      </c>
      <c r="AW6">
        <v>0</v>
      </c>
      <c r="AY6">
        <v>4</v>
      </c>
      <c r="BA6">
        <f t="shared" si="0"/>
        <v>1.0074462890620453</v>
      </c>
      <c r="BB6">
        <f t="shared" si="1"/>
        <v>1.9066162109379547</v>
      </c>
      <c r="BC6">
        <f t="shared" si="2"/>
        <v>0.51403808593795475</v>
      </c>
      <c r="BD6">
        <f t="shared" si="3"/>
        <v>4.5095214843740905</v>
      </c>
      <c r="BE6">
        <f t="shared" si="4"/>
        <v>3.0009765625</v>
      </c>
      <c r="BF6">
        <f t="shared" si="5"/>
        <v>4.1201171875</v>
      </c>
      <c r="BH6">
        <f t="shared" si="6"/>
        <v>15.058715820312045</v>
      </c>
      <c r="BI6">
        <f t="shared" si="9"/>
        <v>60.218505859375</v>
      </c>
      <c r="BJ6">
        <f t="shared" si="7"/>
        <v>61.233764648437955</v>
      </c>
      <c r="BK6">
        <f t="shared" si="7"/>
        <v>63.438842773437955</v>
      </c>
      <c r="BL6">
        <f t="shared" si="7"/>
        <v>63.952880859375</v>
      </c>
      <c r="BM6">
        <f t="shared" si="7"/>
        <v>68.462402343750909</v>
      </c>
      <c r="BN6">
        <f t="shared" si="7"/>
        <v>71.463256835937955</v>
      </c>
      <c r="BO6">
        <f t="shared" si="7"/>
        <v>75.280395507812955</v>
      </c>
      <c r="BR6">
        <f t="shared" si="8"/>
        <v>70.072509765625</v>
      </c>
    </row>
    <row r="7" spans="1:70" x14ac:dyDescent="0.2">
      <c r="A7" t="s">
        <v>61</v>
      </c>
      <c r="B7" t="s">
        <v>230</v>
      </c>
      <c r="C7" t="s">
        <v>63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2.1434202194213872</v>
      </c>
      <c r="M7">
        <v>2.1434202194213872</v>
      </c>
      <c r="N7">
        <v>0</v>
      </c>
      <c r="O7">
        <v>1905.886474609375</v>
      </c>
      <c r="P7">
        <v>1905.886474609375</v>
      </c>
      <c r="Q7">
        <v>0</v>
      </c>
      <c r="S7">
        <v>1908.887329101562</v>
      </c>
      <c r="T7">
        <v>1908.887329101562</v>
      </c>
      <c r="U7">
        <v>0</v>
      </c>
      <c r="W7">
        <v>1901.376831054688</v>
      </c>
      <c r="X7">
        <v>1901.376831054688</v>
      </c>
      <c r="Y7">
        <v>0</v>
      </c>
      <c r="Z7">
        <v>1905.886474609375</v>
      </c>
      <c r="AA7">
        <v>1905.886474609375</v>
      </c>
      <c r="AB7">
        <v>0</v>
      </c>
      <c r="AC7">
        <v>1900.862915039062</v>
      </c>
      <c r="AD7">
        <v>1900.862915039062</v>
      </c>
      <c r="AE7">
        <v>0</v>
      </c>
      <c r="AF7">
        <v>1901.376831054688</v>
      </c>
      <c r="AG7">
        <v>1901.376831054688</v>
      </c>
      <c r="AH7">
        <v>0</v>
      </c>
      <c r="AI7">
        <v>1897.961547851562</v>
      </c>
      <c r="AJ7">
        <v>1897.961547851562</v>
      </c>
      <c r="AK7">
        <v>0</v>
      </c>
      <c r="AL7">
        <v>1900.862915039062</v>
      </c>
      <c r="AM7">
        <v>1900.862915039062</v>
      </c>
      <c r="AN7">
        <v>0</v>
      </c>
      <c r="AO7">
        <v>1896.975219726562</v>
      </c>
      <c r="AP7">
        <v>1896.975219726562</v>
      </c>
      <c r="AQ7">
        <v>0</v>
      </c>
      <c r="AR7">
        <v>1897.97802734375</v>
      </c>
      <c r="AS7">
        <v>1897.97802734375</v>
      </c>
      <c r="AT7">
        <v>0</v>
      </c>
      <c r="AU7">
        <v>1905.886474609375</v>
      </c>
      <c r="AV7">
        <v>1905.886474609375</v>
      </c>
      <c r="AW7">
        <v>0</v>
      </c>
      <c r="AY7">
        <v>5</v>
      </c>
      <c r="BA7">
        <f t="shared" si="0"/>
        <v>1.0028076171879547</v>
      </c>
      <c r="BB7">
        <f t="shared" si="1"/>
        <v>2.9013671875</v>
      </c>
      <c r="BC7">
        <f t="shared" si="2"/>
        <v>0.51391601562590949</v>
      </c>
      <c r="BD7">
        <f t="shared" si="3"/>
        <v>4.5096435546870453</v>
      </c>
      <c r="BE7">
        <f t="shared" si="4"/>
        <v>3.0008544921870453</v>
      </c>
      <c r="BF7">
        <f t="shared" si="5"/>
        <v>3.1142578125</v>
      </c>
      <c r="BH7">
        <f t="shared" si="6"/>
        <v>15.042846679687955</v>
      </c>
      <c r="BI7">
        <f t="shared" si="9"/>
        <v>75.277221679687045</v>
      </c>
      <c r="BJ7">
        <f t="shared" si="7"/>
        <v>76.284667968749091</v>
      </c>
      <c r="BK7">
        <f t="shared" si="7"/>
        <v>78.191284179687045</v>
      </c>
      <c r="BL7">
        <f t="shared" si="7"/>
        <v>78.705322265625</v>
      </c>
      <c r="BM7">
        <f t="shared" si="7"/>
        <v>83.214843749999091</v>
      </c>
      <c r="BN7">
        <f t="shared" si="7"/>
        <v>86.215820312499091</v>
      </c>
      <c r="BO7">
        <f t="shared" si="7"/>
        <v>90.335937499999091</v>
      </c>
      <c r="BR7">
        <f t="shared" si="8"/>
        <v>84.824951171875</v>
      </c>
    </row>
    <row r="8" spans="1:70" x14ac:dyDescent="0.2">
      <c r="A8" t="s">
        <v>66</v>
      </c>
      <c r="B8" t="s">
        <v>221</v>
      </c>
      <c r="C8" t="s">
        <v>154</v>
      </c>
      <c r="D8">
        <v>-120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2.0062103271484379</v>
      </c>
      <c r="M8">
        <v>2.0062103271484379</v>
      </c>
      <c r="N8">
        <v>0</v>
      </c>
      <c r="O8">
        <v>1919.630737304688</v>
      </c>
      <c r="P8">
        <v>1919.630737304688</v>
      </c>
      <c r="Q8">
        <v>0</v>
      </c>
      <c r="S8">
        <v>1922.631591796875</v>
      </c>
      <c r="T8">
        <v>1922.631591796875</v>
      </c>
      <c r="U8">
        <v>0</v>
      </c>
      <c r="W8">
        <v>1915.12109375</v>
      </c>
      <c r="X8">
        <v>1915.12109375</v>
      </c>
      <c r="Y8">
        <v>0</v>
      </c>
      <c r="Z8">
        <v>1919.630737304688</v>
      </c>
      <c r="AA8">
        <v>1919.630737304688</v>
      </c>
      <c r="AB8">
        <v>0</v>
      </c>
      <c r="AC8">
        <v>1914.607177734375</v>
      </c>
      <c r="AD8">
        <v>1914.607177734375</v>
      </c>
      <c r="AE8">
        <v>0</v>
      </c>
      <c r="AF8">
        <v>1915.12109375</v>
      </c>
      <c r="AG8">
        <v>1915.12109375</v>
      </c>
      <c r="AH8">
        <v>0</v>
      </c>
      <c r="AI8">
        <v>1912.9990234375</v>
      </c>
      <c r="AJ8">
        <v>1912.9990234375</v>
      </c>
      <c r="AK8">
        <v>0</v>
      </c>
      <c r="AL8">
        <v>1914.607177734375</v>
      </c>
      <c r="AM8">
        <v>1914.607177734375</v>
      </c>
      <c r="AN8">
        <v>0</v>
      </c>
      <c r="AO8">
        <v>1912.001586914062</v>
      </c>
      <c r="AP8">
        <v>1912.001586914062</v>
      </c>
      <c r="AQ8">
        <v>0</v>
      </c>
      <c r="AR8">
        <v>1913.015502929688</v>
      </c>
      <c r="AS8">
        <v>1913.015502929688</v>
      </c>
      <c r="AT8">
        <v>0</v>
      </c>
      <c r="AU8">
        <v>1919.630737304688</v>
      </c>
      <c r="AV8">
        <v>1919.630737304688</v>
      </c>
      <c r="AW8">
        <v>0</v>
      </c>
      <c r="AY8">
        <v>6</v>
      </c>
      <c r="BA8">
        <f t="shared" si="0"/>
        <v>1.0139160156259095</v>
      </c>
      <c r="BB8">
        <f t="shared" si="1"/>
        <v>1.608154296875</v>
      </c>
      <c r="BC8">
        <f t="shared" si="2"/>
        <v>0.513916015625</v>
      </c>
      <c r="BD8">
        <f t="shared" si="3"/>
        <v>4.5096435546879547</v>
      </c>
      <c r="BE8">
        <f t="shared" si="4"/>
        <v>3.0008544921870453</v>
      </c>
      <c r="BF8">
        <f t="shared" si="5"/>
        <v>4.4141845703129547</v>
      </c>
      <c r="BH8">
        <f t="shared" si="6"/>
        <v>15.060668945313864</v>
      </c>
      <c r="BI8">
        <f t="shared" si="9"/>
        <v>90.320068359375</v>
      </c>
      <c r="BJ8">
        <f t="shared" si="7"/>
        <v>91.322875976562955</v>
      </c>
      <c r="BK8">
        <f t="shared" si="7"/>
        <v>94.224243164062955</v>
      </c>
      <c r="BL8">
        <f t="shared" si="7"/>
        <v>94.738159179688864</v>
      </c>
      <c r="BM8">
        <f t="shared" si="7"/>
        <v>99.247802734375909</v>
      </c>
      <c r="BN8">
        <f t="shared" si="7"/>
        <v>102.24865722656295</v>
      </c>
      <c r="BO8">
        <f t="shared" si="7"/>
        <v>105.36291503906295</v>
      </c>
      <c r="BR8">
        <f t="shared" si="8"/>
        <v>100.85778808593886</v>
      </c>
    </row>
    <row r="9" spans="1:70" x14ac:dyDescent="0.2">
      <c r="A9" t="s">
        <v>66</v>
      </c>
      <c r="B9" t="s">
        <v>227</v>
      </c>
      <c r="C9" t="s">
        <v>150</v>
      </c>
      <c r="D9">
        <v>-30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1.244758605957031</v>
      </c>
      <c r="M9">
        <v>1.244758605957031</v>
      </c>
      <c r="N9">
        <v>0</v>
      </c>
      <c r="O9">
        <v>1935.580078125</v>
      </c>
      <c r="P9">
        <v>1935.580078125</v>
      </c>
      <c r="Q9">
        <v>0</v>
      </c>
      <c r="S9">
        <v>1938.580932617188</v>
      </c>
      <c r="T9">
        <v>1938.580932617188</v>
      </c>
      <c r="U9">
        <v>0</v>
      </c>
      <c r="W9">
        <v>1931.070556640625</v>
      </c>
      <c r="X9">
        <v>1931.070556640625</v>
      </c>
      <c r="Y9">
        <v>0</v>
      </c>
      <c r="Z9">
        <v>1935.580078125</v>
      </c>
      <c r="AA9">
        <v>1935.580078125</v>
      </c>
      <c r="AB9">
        <v>0</v>
      </c>
      <c r="AC9">
        <v>1930.556518554688</v>
      </c>
      <c r="AD9">
        <v>1930.556518554688</v>
      </c>
      <c r="AE9">
        <v>0</v>
      </c>
      <c r="AF9">
        <v>1931.070556640625</v>
      </c>
      <c r="AG9">
        <v>1931.070556640625</v>
      </c>
      <c r="AH9">
        <v>0</v>
      </c>
      <c r="AI9">
        <v>1928.053100585938</v>
      </c>
      <c r="AJ9">
        <v>1928.053100585938</v>
      </c>
      <c r="AK9">
        <v>0</v>
      </c>
      <c r="AL9">
        <v>1930.556518554688</v>
      </c>
      <c r="AM9">
        <v>1930.556518554688</v>
      </c>
      <c r="AN9">
        <v>0</v>
      </c>
      <c r="AO9">
        <v>1927.045776367188</v>
      </c>
      <c r="AP9">
        <v>1927.045776367188</v>
      </c>
      <c r="AQ9">
        <v>0</v>
      </c>
      <c r="AR9">
        <v>1928.053100585938</v>
      </c>
      <c r="AS9">
        <v>1928.053100585938</v>
      </c>
      <c r="AT9">
        <v>0</v>
      </c>
      <c r="AU9">
        <v>1935.580078125</v>
      </c>
      <c r="AV9">
        <v>1935.580078125</v>
      </c>
      <c r="AW9">
        <v>0</v>
      </c>
      <c r="AY9">
        <v>7</v>
      </c>
      <c r="BA9">
        <f t="shared" si="0"/>
        <v>1.00732421875</v>
      </c>
      <c r="BB9">
        <f t="shared" si="1"/>
        <v>2.50341796875</v>
      </c>
      <c r="BC9">
        <f t="shared" si="2"/>
        <v>0.51403808593704525</v>
      </c>
      <c r="BD9">
        <f t="shared" si="3"/>
        <v>4.509521484375</v>
      </c>
      <c r="BE9">
        <f t="shared" si="4"/>
        <v>3.0008544921879547</v>
      </c>
      <c r="BF9">
        <f t="shared" si="5"/>
        <v>3.5225830078120453</v>
      </c>
      <c r="BH9">
        <f t="shared" si="6"/>
        <v>15.057739257812045</v>
      </c>
      <c r="BI9">
        <f t="shared" si="9"/>
        <v>105.38073730468886</v>
      </c>
      <c r="BJ9">
        <f t="shared" si="7"/>
        <v>106.39465332031477</v>
      </c>
      <c r="BK9">
        <f t="shared" si="7"/>
        <v>108.00280761718977</v>
      </c>
      <c r="BL9">
        <f t="shared" si="7"/>
        <v>108.51672363281477</v>
      </c>
      <c r="BM9">
        <f t="shared" si="7"/>
        <v>113.02636718750273</v>
      </c>
      <c r="BN9">
        <f t="shared" si="7"/>
        <v>116.02722167968977</v>
      </c>
      <c r="BO9">
        <f t="shared" si="7"/>
        <v>120.44140625000273</v>
      </c>
      <c r="BR9">
        <f t="shared" si="8"/>
        <v>114.63635253906477</v>
      </c>
    </row>
    <row r="10" spans="1:70" x14ac:dyDescent="0.2">
      <c r="A10" t="s">
        <v>61</v>
      </c>
      <c r="B10" t="s">
        <v>177</v>
      </c>
      <c r="C10" t="s">
        <v>174</v>
      </c>
      <c r="D10">
        <v>150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73</v>
      </c>
      <c r="L10">
        <v>1.3431104421615601</v>
      </c>
      <c r="M10">
        <v>1.3431104421615601</v>
      </c>
      <c r="N10">
        <v>0</v>
      </c>
      <c r="O10">
        <v>1950.2197265625</v>
      </c>
      <c r="P10">
        <v>1950.2197265625</v>
      </c>
      <c r="Q10">
        <v>0</v>
      </c>
      <c r="S10">
        <v>1953.220581054688</v>
      </c>
      <c r="T10">
        <v>1953.220581054688</v>
      </c>
      <c r="U10">
        <v>0</v>
      </c>
      <c r="W10">
        <v>1945.710083007812</v>
      </c>
      <c r="X10">
        <v>1945.710083007812</v>
      </c>
      <c r="Y10">
        <v>0</v>
      </c>
      <c r="Z10">
        <v>1950.2197265625</v>
      </c>
      <c r="AA10">
        <v>1950.2197265625</v>
      </c>
      <c r="AB10">
        <v>0</v>
      </c>
      <c r="AC10">
        <v>1945.196166992188</v>
      </c>
      <c r="AD10">
        <v>1945.196166992188</v>
      </c>
      <c r="AE10">
        <v>0</v>
      </c>
      <c r="AF10">
        <v>1945.710083007812</v>
      </c>
      <c r="AG10">
        <v>1945.710083007812</v>
      </c>
      <c r="AH10">
        <v>0</v>
      </c>
      <c r="AI10">
        <v>1943.090576171875</v>
      </c>
      <c r="AJ10">
        <v>1943.090576171875</v>
      </c>
      <c r="AK10">
        <v>0</v>
      </c>
      <c r="AL10">
        <v>1945.196166992188</v>
      </c>
      <c r="AM10">
        <v>1945.196166992188</v>
      </c>
      <c r="AN10">
        <v>0</v>
      </c>
      <c r="AO10">
        <v>1942.103515625</v>
      </c>
      <c r="AP10">
        <v>1942.103515625</v>
      </c>
      <c r="AQ10">
        <v>0</v>
      </c>
      <c r="AR10">
        <v>1943.107177734375</v>
      </c>
      <c r="AS10">
        <v>1943.107177734375</v>
      </c>
      <c r="AT10">
        <v>0</v>
      </c>
      <c r="AU10">
        <v>1950.2197265625</v>
      </c>
      <c r="AV10">
        <v>1950.2197265625</v>
      </c>
      <c r="AW10">
        <v>0</v>
      </c>
      <c r="AY10">
        <v>8</v>
      </c>
      <c r="BA10">
        <f t="shared" si="0"/>
        <v>1.003662109375</v>
      </c>
      <c r="BB10">
        <f t="shared" si="1"/>
        <v>2.1055908203129547</v>
      </c>
      <c r="BC10">
        <f t="shared" si="2"/>
        <v>0.51391601562409051</v>
      </c>
      <c r="BD10">
        <f t="shared" si="3"/>
        <v>4.5096435546879547</v>
      </c>
      <c r="BE10">
        <f t="shared" si="4"/>
        <v>3.0008544921879547</v>
      </c>
      <c r="BF10">
        <f t="shared" si="5"/>
        <v>3.9261474609370453</v>
      </c>
      <c r="BH10">
        <f t="shared" si="6"/>
        <v>15.059814453125</v>
      </c>
      <c r="BI10">
        <f t="shared" si="9"/>
        <v>120.43847656250091</v>
      </c>
      <c r="BJ10">
        <f t="shared" si="7"/>
        <v>121.44580078125091</v>
      </c>
      <c r="BK10">
        <f t="shared" si="7"/>
        <v>123.94921875000091</v>
      </c>
      <c r="BL10">
        <f t="shared" si="7"/>
        <v>124.46325683593795</v>
      </c>
      <c r="BM10">
        <f t="shared" si="7"/>
        <v>128.97277832031295</v>
      </c>
      <c r="BN10">
        <f t="shared" si="7"/>
        <v>131.97363281250091</v>
      </c>
      <c r="BO10">
        <f t="shared" si="7"/>
        <v>135.49621582031295</v>
      </c>
      <c r="BR10">
        <f t="shared" si="8"/>
        <v>130.58288574218795</v>
      </c>
    </row>
    <row r="11" spans="1:70" x14ac:dyDescent="0.2">
      <c r="A11" t="s">
        <v>66</v>
      </c>
      <c r="B11" t="s">
        <v>232</v>
      </c>
      <c r="C11" t="s">
        <v>68</v>
      </c>
      <c r="D11">
        <v>-90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0.85304158926010132</v>
      </c>
      <c r="M11">
        <v>0.85304158926010132</v>
      </c>
      <c r="N11">
        <v>0</v>
      </c>
      <c r="O11">
        <v>1965.472778320312</v>
      </c>
      <c r="P11">
        <v>1965.472778320312</v>
      </c>
      <c r="Q11">
        <v>0</v>
      </c>
      <c r="S11">
        <v>1968.4736328125</v>
      </c>
      <c r="T11">
        <v>1968.4736328125</v>
      </c>
      <c r="U11">
        <v>0</v>
      </c>
      <c r="W11">
        <v>1960.963134765625</v>
      </c>
      <c r="X11">
        <v>1960.963134765625</v>
      </c>
      <c r="Y11">
        <v>0</v>
      </c>
      <c r="Z11">
        <v>1965.472778320312</v>
      </c>
      <c r="AA11">
        <v>1965.472778320312</v>
      </c>
      <c r="AB11">
        <v>0</v>
      </c>
      <c r="AC11">
        <v>1960.44921875</v>
      </c>
      <c r="AD11">
        <v>1960.44921875</v>
      </c>
      <c r="AE11">
        <v>0</v>
      </c>
      <c r="AF11">
        <v>1960.963134765625</v>
      </c>
      <c r="AG11">
        <v>1960.963134765625</v>
      </c>
      <c r="AH11">
        <v>0</v>
      </c>
      <c r="AI11">
        <v>1958.144653320312</v>
      </c>
      <c r="AJ11">
        <v>1958.144653320312</v>
      </c>
      <c r="AK11">
        <v>0</v>
      </c>
      <c r="AL11">
        <v>1960.44921875</v>
      </c>
      <c r="AM11">
        <v>1960.44921875</v>
      </c>
      <c r="AN11">
        <v>0</v>
      </c>
      <c r="AO11">
        <v>1957.146728515625</v>
      </c>
      <c r="AP11">
        <v>1957.146728515625</v>
      </c>
      <c r="AQ11">
        <v>0</v>
      </c>
      <c r="AR11">
        <v>1958.161254882812</v>
      </c>
      <c r="AS11">
        <v>1958.161254882812</v>
      </c>
      <c r="AT11">
        <v>0</v>
      </c>
      <c r="AU11">
        <v>1965.472778320312</v>
      </c>
      <c r="AV11">
        <v>1965.472778320312</v>
      </c>
      <c r="AW11">
        <v>0</v>
      </c>
      <c r="AY11">
        <v>9</v>
      </c>
      <c r="BA11">
        <f t="shared" si="0"/>
        <v>1.0145263671870453</v>
      </c>
      <c r="BB11">
        <f t="shared" si="1"/>
        <v>2.3045654296879547</v>
      </c>
      <c r="BC11">
        <f t="shared" si="2"/>
        <v>0.513916015625</v>
      </c>
      <c r="BD11">
        <f t="shared" si="3"/>
        <v>4.5096435546870453</v>
      </c>
      <c r="BE11">
        <f t="shared" si="4"/>
        <v>3.0008544921879547</v>
      </c>
      <c r="BF11">
        <f t="shared" si="5"/>
        <v>3.717529296875</v>
      </c>
      <c r="BH11">
        <f t="shared" si="6"/>
        <v>15.06103515625</v>
      </c>
      <c r="BI11">
        <f t="shared" si="9"/>
        <v>135.49829101562591</v>
      </c>
      <c r="BJ11">
        <f t="shared" si="7"/>
        <v>136.50195312500091</v>
      </c>
      <c r="BK11">
        <f t="shared" si="7"/>
        <v>138.60754394531386</v>
      </c>
      <c r="BL11">
        <f t="shared" si="7"/>
        <v>139.12145996093795</v>
      </c>
      <c r="BM11">
        <f t="shared" si="7"/>
        <v>143.63110351562591</v>
      </c>
      <c r="BN11">
        <f t="shared" si="7"/>
        <v>146.63195800781386</v>
      </c>
      <c r="BO11">
        <f t="shared" si="7"/>
        <v>150.55810546875091</v>
      </c>
      <c r="BR11">
        <f t="shared" si="8"/>
        <v>145.24108886718795</v>
      </c>
    </row>
    <row r="12" spans="1:70" x14ac:dyDescent="0.2">
      <c r="A12" t="s">
        <v>66</v>
      </c>
      <c r="B12" t="s">
        <v>235</v>
      </c>
      <c r="C12" t="s">
        <v>63</v>
      </c>
      <c r="D12">
        <v>-90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73</v>
      </c>
      <c r="L12">
        <v>1.434327960014343</v>
      </c>
      <c r="M12">
        <v>1.434327960014343</v>
      </c>
      <c r="N12">
        <v>0</v>
      </c>
      <c r="O12">
        <v>1980.029418945312</v>
      </c>
      <c r="P12">
        <v>1980.029418945312</v>
      </c>
      <c r="Q12">
        <v>0</v>
      </c>
      <c r="S12">
        <v>1983.0302734375</v>
      </c>
      <c r="T12">
        <v>1983.0302734375</v>
      </c>
      <c r="U12">
        <v>0</v>
      </c>
      <c r="W12">
        <v>1975.519897460938</v>
      </c>
      <c r="X12">
        <v>1975.519897460938</v>
      </c>
      <c r="Y12">
        <v>0</v>
      </c>
      <c r="Z12">
        <v>1980.029418945312</v>
      </c>
      <c r="AA12">
        <v>1980.029418945312</v>
      </c>
      <c r="AB12">
        <v>0</v>
      </c>
      <c r="AC12">
        <v>1975.005859375</v>
      </c>
      <c r="AD12">
        <v>1975.005859375</v>
      </c>
      <c r="AE12">
        <v>0</v>
      </c>
      <c r="AF12">
        <v>1975.519897460938</v>
      </c>
      <c r="AG12">
        <v>1975.519897460938</v>
      </c>
      <c r="AH12">
        <v>0</v>
      </c>
      <c r="AI12">
        <v>1973.19873046875</v>
      </c>
      <c r="AJ12">
        <v>1973.19873046875</v>
      </c>
      <c r="AK12">
        <v>0</v>
      </c>
      <c r="AL12">
        <v>1975.005859375</v>
      </c>
      <c r="AM12">
        <v>1975.005859375</v>
      </c>
      <c r="AN12">
        <v>0</v>
      </c>
      <c r="AO12">
        <v>1972.191162109375</v>
      </c>
      <c r="AP12">
        <v>1972.191162109375</v>
      </c>
      <c r="AQ12">
        <v>0</v>
      </c>
      <c r="AR12">
        <v>1973.19873046875</v>
      </c>
      <c r="AS12">
        <v>1973.19873046875</v>
      </c>
      <c r="AT12">
        <v>0</v>
      </c>
      <c r="AU12">
        <v>1980.029418945312</v>
      </c>
      <c r="AV12">
        <v>1980.029418945312</v>
      </c>
      <c r="AW12">
        <v>0</v>
      </c>
      <c r="AY12">
        <v>10</v>
      </c>
      <c r="BA12">
        <f t="shared" si="0"/>
        <v>1.007568359375</v>
      </c>
      <c r="BB12">
        <f t="shared" si="1"/>
        <v>1.80712890625</v>
      </c>
      <c r="BC12">
        <f t="shared" si="2"/>
        <v>0.51403808593795475</v>
      </c>
      <c r="BD12">
        <f t="shared" si="3"/>
        <v>4.5095214843740905</v>
      </c>
      <c r="BE12">
        <f t="shared" si="4"/>
        <v>3.0008544921879547</v>
      </c>
      <c r="BF12">
        <f t="shared" si="5"/>
        <v>4.2203369140620453</v>
      </c>
      <c r="BH12">
        <f t="shared" si="6"/>
        <v>15.059448242187045</v>
      </c>
      <c r="BI12">
        <f t="shared" si="9"/>
        <v>150.55932617187591</v>
      </c>
      <c r="BJ12">
        <f t="shared" si="7"/>
        <v>151.57385253906295</v>
      </c>
      <c r="BK12">
        <f t="shared" si="7"/>
        <v>153.87841796875091</v>
      </c>
      <c r="BL12">
        <f t="shared" si="7"/>
        <v>154.39233398437591</v>
      </c>
      <c r="BM12">
        <f t="shared" si="7"/>
        <v>158.90197753906295</v>
      </c>
      <c r="BN12">
        <f t="shared" si="7"/>
        <v>161.90283203125091</v>
      </c>
      <c r="BO12">
        <f t="shared" si="7"/>
        <v>165.62036132812591</v>
      </c>
      <c r="BR12">
        <f t="shared" si="8"/>
        <v>160.51196289062591</v>
      </c>
    </row>
    <row r="13" spans="1:70" x14ac:dyDescent="0.2">
      <c r="A13" t="s">
        <v>61</v>
      </c>
      <c r="B13" t="s">
        <v>222</v>
      </c>
      <c r="C13" t="s">
        <v>63</v>
      </c>
      <c r="D13">
        <v>150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2.0976865291595459</v>
      </c>
      <c r="M13">
        <v>2.0976865291595459</v>
      </c>
      <c r="N13">
        <v>0</v>
      </c>
      <c r="O13">
        <v>1994.669067382812</v>
      </c>
      <c r="P13">
        <v>1994.669067382812</v>
      </c>
      <c r="Q13">
        <v>0</v>
      </c>
      <c r="S13">
        <v>1997.669921875</v>
      </c>
      <c r="T13">
        <v>1997.669921875</v>
      </c>
      <c r="U13">
        <v>0</v>
      </c>
      <c r="W13">
        <v>1990.159790039062</v>
      </c>
      <c r="X13">
        <v>1990.159790039062</v>
      </c>
      <c r="Y13">
        <v>0</v>
      </c>
      <c r="Z13">
        <v>1994.669067382812</v>
      </c>
      <c r="AA13">
        <v>1994.669067382812</v>
      </c>
      <c r="AB13">
        <v>0</v>
      </c>
      <c r="AC13">
        <v>1989.6455078125</v>
      </c>
      <c r="AD13">
        <v>1989.6455078125</v>
      </c>
      <c r="AE13">
        <v>0</v>
      </c>
      <c r="AF13">
        <v>1990.159790039062</v>
      </c>
      <c r="AG13">
        <v>1990.159790039062</v>
      </c>
      <c r="AH13">
        <v>0</v>
      </c>
      <c r="AI13">
        <v>1988.236206054688</v>
      </c>
      <c r="AJ13">
        <v>1988.236206054688</v>
      </c>
      <c r="AK13">
        <v>0</v>
      </c>
      <c r="AL13">
        <v>1989.6455078125</v>
      </c>
      <c r="AM13">
        <v>1989.6455078125</v>
      </c>
      <c r="AN13">
        <v>0</v>
      </c>
      <c r="AO13">
        <v>1987.250610351562</v>
      </c>
      <c r="AP13">
        <v>1987.250610351562</v>
      </c>
      <c r="AQ13">
        <v>0</v>
      </c>
      <c r="AR13">
        <v>1988.252807617188</v>
      </c>
      <c r="AS13">
        <v>1988.252807617188</v>
      </c>
      <c r="AT13">
        <v>0</v>
      </c>
      <c r="AU13">
        <v>1994.669067382812</v>
      </c>
      <c r="AV13">
        <v>1994.669067382812</v>
      </c>
      <c r="AW13">
        <v>0</v>
      </c>
      <c r="AY13">
        <v>11</v>
      </c>
      <c r="BA13">
        <f t="shared" si="0"/>
        <v>1.0021972656259095</v>
      </c>
      <c r="BB13">
        <f t="shared" si="1"/>
        <v>1.4093017578120453</v>
      </c>
      <c r="BC13">
        <f t="shared" si="2"/>
        <v>0.51428222656204525</v>
      </c>
      <c r="BD13">
        <f t="shared" si="3"/>
        <v>4.50927734375</v>
      </c>
      <c r="BE13">
        <f t="shared" si="4"/>
        <v>3.0008544921879547</v>
      </c>
      <c r="BF13">
        <f t="shared" si="5"/>
        <v>4.613037109375</v>
      </c>
      <c r="BH13">
        <f t="shared" si="6"/>
        <v>15.048950195312955</v>
      </c>
      <c r="BI13">
        <f t="shared" si="9"/>
        <v>165.61877441406295</v>
      </c>
      <c r="BJ13">
        <f t="shared" si="7"/>
        <v>166.62634277343795</v>
      </c>
      <c r="BK13">
        <f t="shared" si="7"/>
        <v>168.43347167968795</v>
      </c>
      <c r="BL13">
        <f t="shared" si="7"/>
        <v>168.94750976562591</v>
      </c>
      <c r="BM13">
        <f t="shared" si="7"/>
        <v>173.45703125</v>
      </c>
      <c r="BN13">
        <f t="shared" si="7"/>
        <v>176.45788574218795</v>
      </c>
      <c r="BO13">
        <f t="shared" si="7"/>
        <v>180.67822265625</v>
      </c>
      <c r="BR13">
        <f t="shared" si="8"/>
        <v>175.06713867187591</v>
      </c>
    </row>
    <row r="14" spans="1:70" x14ac:dyDescent="0.2">
      <c r="A14" t="s">
        <v>61</v>
      </c>
      <c r="B14" t="s">
        <v>240</v>
      </c>
      <c r="C14" t="s">
        <v>75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1.5627307891845701</v>
      </c>
      <c r="M14">
        <v>1.5627307891845701</v>
      </c>
      <c r="N14">
        <v>0</v>
      </c>
      <c r="O14">
        <v>2009.806030273438</v>
      </c>
      <c r="P14">
        <v>2009.806030273438</v>
      </c>
      <c r="Q14">
        <v>0</v>
      </c>
      <c r="S14">
        <v>2012.806884765625</v>
      </c>
      <c r="T14">
        <v>2012.806884765625</v>
      </c>
      <c r="U14">
        <v>0</v>
      </c>
      <c r="W14">
        <v>2005.29638671875</v>
      </c>
      <c r="X14">
        <v>2005.29638671875</v>
      </c>
      <c r="Y14">
        <v>0</v>
      </c>
      <c r="Z14">
        <v>2009.806030273438</v>
      </c>
      <c r="AA14">
        <v>2009.806030273438</v>
      </c>
      <c r="AB14">
        <v>0</v>
      </c>
      <c r="AC14">
        <v>2004.782470703125</v>
      </c>
      <c r="AD14">
        <v>2004.782470703125</v>
      </c>
      <c r="AE14">
        <v>0</v>
      </c>
      <c r="AF14">
        <v>2005.29638671875</v>
      </c>
      <c r="AG14">
        <v>2005.29638671875</v>
      </c>
      <c r="AH14">
        <v>0</v>
      </c>
      <c r="AI14">
        <v>2003.273681640625</v>
      </c>
      <c r="AJ14">
        <v>2003.273681640625</v>
      </c>
      <c r="AK14">
        <v>0</v>
      </c>
      <c r="AL14">
        <v>2004.782470703125</v>
      </c>
      <c r="AM14">
        <v>2004.782470703125</v>
      </c>
      <c r="AN14">
        <v>0</v>
      </c>
      <c r="AO14">
        <v>2002.282958984375</v>
      </c>
      <c r="AP14">
        <v>2002.282958984375</v>
      </c>
      <c r="AQ14">
        <v>0</v>
      </c>
      <c r="AR14">
        <v>2003.290283203125</v>
      </c>
      <c r="AS14">
        <v>2003.290283203125</v>
      </c>
      <c r="AT14">
        <v>0</v>
      </c>
      <c r="AU14">
        <v>2009.806030273438</v>
      </c>
      <c r="AV14">
        <v>2009.806030273438</v>
      </c>
      <c r="AW14">
        <v>0</v>
      </c>
      <c r="AY14">
        <v>12</v>
      </c>
      <c r="BA14">
        <f t="shared" si="0"/>
        <v>1.00732421875</v>
      </c>
      <c r="BB14">
        <f t="shared" si="1"/>
        <v>1.5087890625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4.51025390625</v>
      </c>
      <c r="BH14">
        <f t="shared" si="6"/>
        <v>15.05078125</v>
      </c>
      <c r="BI14">
        <f t="shared" si="9"/>
        <v>180.66772460937591</v>
      </c>
      <c r="BJ14">
        <f t="shared" si="7"/>
        <v>181.66992187500182</v>
      </c>
      <c r="BK14">
        <f t="shared" si="7"/>
        <v>183.07922363281386</v>
      </c>
      <c r="BL14">
        <f t="shared" si="7"/>
        <v>183.59350585937591</v>
      </c>
      <c r="BM14">
        <f t="shared" si="7"/>
        <v>188.10278320312591</v>
      </c>
      <c r="BN14">
        <f t="shared" si="7"/>
        <v>191.10363769531386</v>
      </c>
      <c r="BO14">
        <f t="shared" si="7"/>
        <v>195.71667480468886</v>
      </c>
      <c r="BR14">
        <f t="shared" si="8"/>
        <v>189.71313476562591</v>
      </c>
    </row>
    <row r="15" spans="1:70" x14ac:dyDescent="0.2">
      <c r="A15" t="s">
        <v>61</v>
      </c>
      <c r="B15" t="s">
        <v>158</v>
      </c>
      <c r="C15" t="s">
        <v>159</v>
      </c>
      <c r="D15">
        <v>60</v>
      </c>
      <c r="E15">
        <v>2</v>
      </c>
      <c r="F15" t="s">
        <v>72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1.516054511070251</v>
      </c>
      <c r="M15">
        <v>1.516054511070251</v>
      </c>
      <c r="N15">
        <v>0</v>
      </c>
      <c r="O15">
        <v>2024.445556640625</v>
      </c>
      <c r="P15">
        <v>2024.445556640625</v>
      </c>
      <c r="Q15">
        <v>0</v>
      </c>
      <c r="S15">
        <v>2027.446411132812</v>
      </c>
      <c r="T15">
        <v>2027.446411132812</v>
      </c>
      <c r="U15">
        <v>0</v>
      </c>
      <c r="W15">
        <v>2019.936157226562</v>
      </c>
      <c r="X15">
        <v>2019.936157226562</v>
      </c>
      <c r="Y15">
        <v>0</v>
      </c>
      <c r="Z15">
        <v>2024.445556640625</v>
      </c>
      <c r="AA15">
        <v>2024.445556640625</v>
      </c>
      <c r="AB15">
        <v>0</v>
      </c>
      <c r="AC15">
        <v>2019.421997070312</v>
      </c>
      <c r="AD15">
        <v>2019.421997070312</v>
      </c>
      <c r="AE15">
        <v>0</v>
      </c>
      <c r="AF15">
        <v>2019.936157226562</v>
      </c>
      <c r="AG15">
        <v>2019.936157226562</v>
      </c>
      <c r="AH15">
        <v>0</v>
      </c>
      <c r="AI15">
        <v>2018.311279296875</v>
      </c>
      <c r="AJ15">
        <v>2018.311279296875</v>
      </c>
      <c r="AK15">
        <v>0</v>
      </c>
      <c r="AL15">
        <v>2019.421997070312</v>
      </c>
      <c r="AM15">
        <v>2019.421997070312</v>
      </c>
      <c r="AN15">
        <v>0</v>
      </c>
      <c r="AO15">
        <v>2017.317138671875</v>
      </c>
      <c r="AP15">
        <v>2017.317138671875</v>
      </c>
      <c r="AQ15">
        <v>0</v>
      </c>
      <c r="AR15">
        <v>2018.327758789062</v>
      </c>
      <c r="AS15">
        <v>2018.327758789062</v>
      </c>
      <c r="AT15">
        <v>0</v>
      </c>
      <c r="AU15">
        <v>2024.445556640625</v>
      </c>
      <c r="AV15">
        <v>2024.445556640625</v>
      </c>
      <c r="AW15">
        <v>0</v>
      </c>
      <c r="AY15">
        <v>13</v>
      </c>
      <c r="BA15">
        <f t="shared" si="0"/>
        <v>1.0106201171870453</v>
      </c>
      <c r="BB15">
        <f t="shared" si="1"/>
        <v>1.1107177734370453</v>
      </c>
      <c r="BC15">
        <f t="shared" si="2"/>
        <v>0.51416015625</v>
      </c>
      <c r="BD15">
        <f t="shared" si="3"/>
        <v>4.5093994140629547</v>
      </c>
      <c r="BE15">
        <f t="shared" si="4"/>
        <v>3.0008544921870453</v>
      </c>
      <c r="BF15">
        <f t="shared" si="5"/>
        <v>4.9085693359379547</v>
      </c>
      <c r="BH15">
        <f t="shared" si="6"/>
        <v>15.054321289062045</v>
      </c>
      <c r="BI15">
        <f t="shared" si="9"/>
        <v>195.71850585937591</v>
      </c>
      <c r="BJ15">
        <f t="shared" si="7"/>
        <v>196.72583007812591</v>
      </c>
      <c r="BK15">
        <f t="shared" si="7"/>
        <v>198.23461914062591</v>
      </c>
      <c r="BL15">
        <f t="shared" si="7"/>
        <v>198.74853515625091</v>
      </c>
      <c r="BM15">
        <f t="shared" si="7"/>
        <v>203.25817871093886</v>
      </c>
      <c r="BN15">
        <f t="shared" si="7"/>
        <v>206.25903320312591</v>
      </c>
      <c r="BO15">
        <f t="shared" si="7"/>
        <v>210.76928710937591</v>
      </c>
      <c r="BR15">
        <f t="shared" si="8"/>
        <v>204.86816406250091</v>
      </c>
    </row>
    <row r="16" spans="1:70" x14ac:dyDescent="0.2">
      <c r="A16" t="s">
        <v>61</v>
      </c>
      <c r="B16" t="s">
        <v>70</v>
      </c>
      <c r="C16" t="s">
        <v>150</v>
      </c>
      <c r="D16">
        <v>90</v>
      </c>
      <c r="E16">
        <v>1</v>
      </c>
      <c r="F16" t="s">
        <v>64</v>
      </c>
      <c r="G16">
        <v>1</v>
      </c>
      <c r="H16">
        <v>0</v>
      </c>
      <c r="I16">
        <v>0</v>
      </c>
      <c r="J16">
        <v>0</v>
      </c>
      <c r="K16" t="s">
        <v>73</v>
      </c>
      <c r="L16">
        <v>2.9078342914581299</v>
      </c>
      <c r="M16">
        <v>2.9078342914581299</v>
      </c>
      <c r="N16">
        <v>0</v>
      </c>
      <c r="O16">
        <v>2040.875732421875</v>
      </c>
      <c r="P16">
        <v>2040.875732421875</v>
      </c>
      <c r="Q16">
        <v>0</v>
      </c>
      <c r="S16">
        <v>2043.876586914062</v>
      </c>
      <c r="T16">
        <v>2043.876586914062</v>
      </c>
      <c r="U16">
        <v>0</v>
      </c>
      <c r="W16">
        <v>2036.3662109375</v>
      </c>
      <c r="X16">
        <v>2036.3662109375</v>
      </c>
      <c r="Y16">
        <v>0</v>
      </c>
      <c r="Z16">
        <v>2040.875732421875</v>
      </c>
      <c r="AA16">
        <v>2040.875732421875</v>
      </c>
      <c r="AB16">
        <v>0</v>
      </c>
      <c r="AC16">
        <v>2035.852172851562</v>
      </c>
      <c r="AD16">
        <v>2035.852172851562</v>
      </c>
      <c r="AE16">
        <v>0</v>
      </c>
      <c r="AF16">
        <v>2036.3662109375</v>
      </c>
      <c r="AG16">
        <v>2036.3662109375</v>
      </c>
      <c r="AH16">
        <v>0</v>
      </c>
      <c r="AI16">
        <v>2033.348754882812</v>
      </c>
      <c r="AJ16">
        <v>2033.348754882812</v>
      </c>
      <c r="AK16">
        <v>0</v>
      </c>
      <c r="AL16">
        <v>2035.852172851562</v>
      </c>
      <c r="AM16">
        <v>2035.852172851562</v>
      </c>
      <c r="AN16">
        <v>0</v>
      </c>
      <c r="AO16">
        <v>2032.35498046875</v>
      </c>
      <c r="AP16">
        <v>2032.35498046875</v>
      </c>
      <c r="AQ16">
        <v>0</v>
      </c>
      <c r="AR16">
        <v>2033.365356445312</v>
      </c>
      <c r="AS16">
        <v>2033.365356445312</v>
      </c>
      <c r="AT16">
        <v>0</v>
      </c>
      <c r="AU16">
        <v>2040.875732421875</v>
      </c>
      <c r="AV16">
        <v>2040.875732421875</v>
      </c>
      <c r="AW16">
        <v>0</v>
      </c>
      <c r="AY16">
        <v>14</v>
      </c>
      <c r="BA16">
        <f t="shared" si="0"/>
        <v>1.0103759765620453</v>
      </c>
      <c r="BB16">
        <f t="shared" si="1"/>
        <v>2.50341796875</v>
      </c>
      <c r="BC16">
        <f t="shared" si="2"/>
        <v>0.51403808593795475</v>
      </c>
      <c r="BD16">
        <f t="shared" si="3"/>
        <v>4.509521484375</v>
      </c>
      <c r="BE16">
        <f t="shared" si="4"/>
        <v>3.0008544921870453</v>
      </c>
      <c r="BF16">
        <f t="shared" si="5"/>
        <v>3.5296630859379547</v>
      </c>
      <c r="BH16">
        <f t="shared" si="6"/>
        <v>15.06787109375</v>
      </c>
      <c r="BI16">
        <f t="shared" si="9"/>
        <v>210.77282714843795</v>
      </c>
      <c r="BJ16">
        <f t="shared" si="7"/>
        <v>211.783447265625</v>
      </c>
      <c r="BK16">
        <f t="shared" si="7"/>
        <v>212.89416503906205</v>
      </c>
      <c r="BL16">
        <f t="shared" si="7"/>
        <v>213.40832519531205</v>
      </c>
      <c r="BM16">
        <f t="shared" si="7"/>
        <v>217.917724609375</v>
      </c>
      <c r="BN16">
        <f t="shared" si="7"/>
        <v>220.91857910156205</v>
      </c>
      <c r="BO16">
        <f t="shared" si="7"/>
        <v>225.8271484375</v>
      </c>
      <c r="BR16">
        <f t="shared" si="8"/>
        <v>219.52795410156205</v>
      </c>
    </row>
    <row r="17" spans="1:70" x14ac:dyDescent="0.2">
      <c r="A17" t="s">
        <v>66</v>
      </c>
      <c r="B17" t="s">
        <v>237</v>
      </c>
      <c r="C17" t="s">
        <v>154</v>
      </c>
      <c r="D17">
        <v>-150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1.1939316987991331</v>
      </c>
      <c r="M17">
        <v>1.1939316987991331</v>
      </c>
      <c r="N17">
        <v>0</v>
      </c>
      <c r="O17">
        <v>2054.63671875</v>
      </c>
      <c r="P17">
        <v>2054.63671875</v>
      </c>
      <c r="Q17">
        <v>0</v>
      </c>
      <c r="S17">
        <v>2057.637451171875</v>
      </c>
      <c r="T17">
        <v>2057.637451171875</v>
      </c>
      <c r="U17">
        <v>0</v>
      </c>
      <c r="W17">
        <v>2050.127197265625</v>
      </c>
      <c r="X17">
        <v>2050.127197265625</v>
      </c>
      <c r="Y17">
        <v>0</v>
      </c>
      <c r="Z17">
        <v>2054.63671875</v>
      </c>
      <c r="AA17">
        <v>2054.63671875</v>
      </c>
      <c r="AB17">
        <v>0</v>
      </c>
      <c r="AC17">
        <v>2049.613037109375</v>
      </c>
      <c r="AD17">
        <v>2049.613037109375</v>
      </c>
      <c r="AE17">
        <v>0</v>
      </c>
      <c r="AF17">
        <v>2050.127197265625</v>
      </c>
      <c r="AG17">
        <v>2050.127197265625</v>
      </c>
      <c r="AH17">
        <v>0</v>
      </c>
      <c r="AI17">
        <v>2048.40283203125</v>
      </c>
      <c r="AJ17">
        <v>2048.40283203125</v>
      </c>
      <c r="AK17">
        <v>0</v>
      </c>
      <c r="AL17">
        <v>2049.613037109375</v>
      </c>
      <c r="AM17">
        <v>2049.613037109375</v>
      </c>
      <c r="AN17">
        <v>0</v>
      </c>
      <c r="AO17">
        <v>2047.40625</v>
      </c>
      <c r="AP17">
        <v>2047.40625</v>
      </c>
      <c r="AQ17">
        <v>0</v>
      </c>
      <c r="AR17">
        <v>2048.41943359375</v>
      </c>
      <c r="AS17">
        <v>2048.41943359375</v>
      </c>
      <c r="AT17">
        <v>0</v>
      </c>
      <c r="AU17">
        <v>2054.63671875</v>
      </c>
      <c r="AV17">
        <v>2054.63671875</v>
      </c>
      <c r="AW17">
        <v>0</v>
      </c>
      <c r="AY17">
        <v>15</v>
      </c>
      <c r="BA17">
        <f t="shared" si="0"/>
        <v>1.01318359375</v>
      </c>
      <c r="BB17">
        <f t="shared" si="1"/>
        <v>1.210205078125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4.81591796875</v>
      </c>
      <c r="BH17">
        <f t="shared" si="6"/>
        <v>15.063720703125</v>
      </c>
      <c r="BI17">
        <f t="shared" si="9"/>
        <v>225.84069824218795</v>
      </c>
      <c r="BJ17">
        <f t="shared" si="7"/>
        <v>226.85107421875</v>
      </c>
      <c r="BK17">
        <f t="shared" si="7"/>
        <v>229.3544921875</v>
      </c>
      <c r="BL17">
        <f t="shared" si="7"/>
        <v>229.86853027343795</v>
      </c>
      <c r="BM17">
        <f t="shared" si="7"/>
        <v>234.37805175781295</v>
      </c>
      <c r="BN17">
        <f t="shared" si="7"/>
        <v>237.37890625</v>
      </c>
      <c r="BO17">
        <f t="shared" si="7"/>
        <v>240.90856933593795</v>
      </c>
      <c r="BR17">
        <f t="shared" si="8"/>
        <v>235.98815917968795</v>
      </c>
    </row>
    <row r="18" spans="1:70" x14ac:dyDescent="0.2">
      <c r="A18" t="s">
        <v>61</v>
      </c>
      <c r="B18" t="s">
        <v>162</v>
      </c>
      <c r="C18" t="s">
        <v>154</v>
      </c>
      <c r="D18">
        <v>60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0.96045768260955811</v>
      </c>
      <c r="M18">
        <v>0.96045768260955811</v>
      </c>
      <c r="N18">
        <v>0</v>
      </c>
      <c r="O18">
        <v>2069.674072265625</v>
      </c>
      <c r="P18">
        <v>2069.674072265625</v>
      </c>
      <c r="Q18">
        <v>0</v>
      </c>
      <c r="S18">
        <v>2072.675048828125</v>
      </c>
      <c r="T18">
        <v>2072.675048828125</v>
      </c>
      <c r="U18">
        <v>0</v>
      </c>
      <c r="W18">
        <v>2065.16455078125</v>
      </c>
      <c r="X18">
        <v>2065.16455078125</v>
      </c>
      <c r="Y18">
        <v>0</v>
      </c>
      <c r="Z18">
        <v>2069.674072265625</v>
      </c>
      <c r="AA18">
        <v>2069.674072265625</v>
      </c>
      <c r="AB18">
        <v>0</v>
      </c>
      <c r="AC18">
        <v>2064.650634765625</v>
      </c>
      <c r="AD18">
        <v>2064.650634765625</v>
      </c>
      <c r="AE18">
        <v>0</v>
      </c>
      <c r="AF18">
        <v>2065.16455078125</v>
      </c>
      <c r="AG18">
        <v>2065.16455078125</v>
      </c>
      <c r="AH18">
        <v>0</v>
      </c>
      <c r="AI18">
        <v>2063.440185546875</v>
      </c>
      <c r="AJ18">
        <v>2063.440185546875</v>
      </c>
      <c r="AK18">
        <v>0</v>
      </c>
      <c r="AL18">
        <v>2064.650634765625</v>
      </c>
      <c r="AM18">
        <v>2064.650634765625</v>
      </c>
      <c r="AN18">
        <v>0</v>
      </c>
      <c r="AO18">
        <v>2062.453369140625</v>
      </c>
      <c r="AP18">
        <v>2062.453369140625</v>
      </c>
      <c r="AQ18">
        <v>0</v>
      </c>
      <c r="AR18">
        <v>2063.456787109375</v>
      </c>
      <c r="AS18">
        <v>2063.456787109375</v>
      </c>
      <c r="AT18">
        <v>0</v>
      </c>
      <c r="AU18">
        <v>2069.674072265625</v>
      </c>
      <c r="AV18">
        <v>2069.674072265625</v>
      </c>
      <c r="AW18">
        <v>0</v>
      </c>
      <c r="AY18">
        <v>16</v>
      </c>
      <c r="BA18">
        <f t="shared" si="0"/>
        <v>1.00341796875</v>
      </c>
      <c r="BB18">
        <f t="shared" si="1"/>
        <v>1.21044921875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4.812744140625</v>
      </c>
      <c r="BH18">
        <f t="shared" si="6"/>
        <v>15.051025390625</v>
      </c>
      <c r="BI18">
        <f t="shared" si="9"/>
        <v>240.90441894531295</v>
      </c>
      <c r="BJ18">
        <f t="shared" si="7"/>
        <v>241.91760253906295</v>
      </c>
      <c r="BK18">
        <f t="shared" si="7"/>
        <v>243.12780761718795</v>
      </c>
      <c r="BL18">
        <f t="shared" si="7"/>
        <v>243.64196777343795</v>
      </c>
      <c r="BM18">
        <f t="shared" si="7"/>
        <v>248.15148925781295</v>
      </c>
      <c r="BN18">
        <f t="shared" si="7"/>
        <v>251.15222167968795</v>
      </c>
      <c r="BO18">
        <f t="shared" si="7"/>
        <v>255.96813964843795</v>
      </c>
      <c r="BR18">
        <f t="shared" si="8"/>
        <v>249.76159667968795</v>
      </c>
    </row>
    <row r="19" spans="1:70" x14ac:dyDescent="0.2">
      <c r="A19" t="s">
        <v>61</v>
      </c>
      <c r="B19" t="s">
        <v>242</v>
      </c>
      <c r="C19" t="s">
        <v>68</v>
      </c>
      <c r="D19">
        <v>60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1.5276056528091431</v>
      </c>
      <c r="M19">
        <v>1.5276056528091431</v>
      </c>
      <c r="N19">
        <v>0</v>
      </c>
      <c r="O19">
        <v>2085.60693359375</v>
      </c>
      <c r="P19">
        <v>2085.60693359375</v>
      </c>
      <c r="Q19">
        <v>0</v>
      </c>
      <c r="S19">
        <v>2088.607666015625</v>
      </c>
      <c r="T19">
        <v>2088.607666015625</v>
      </c>
      <c r="U19">
        <v>0</v>
      </c>
      <c r="W19">
        <v>2081.097412109375</v>
      </c>
      <c r="X19">
        <v>2081.097412109375</v>
      </c>
      <c r="Y19">
        <v>0</v>
      </c>
      <c r="Z19">
        <v>2085.60693359375</v>
      </c>
      <c r="AA19">
        <v>2085.60693359375</v>
      </c>
      <c r="AB19">
        <v>0</v>
      </c>
      <c r="AC19">
        <v>2080.58349609375</v>
      </c>
      <c r="AD19">
        <v>2080.58349609375</v>
      </c>
      <c r="AE19">
        <v>0</v>
      </c>
      <c r="AF19">
        <v>2081.097412109375</v>
      </c>
      <c r="AG19">
        <v>2081.097412109375</v>
      </c>
      <c r="AH19">
        <v>0</v>
      </c>
      <c r="AI19">
        <v>2078.477783203125</v>
      </c>
      <c r="AJ19">
        <v>2078.477783203125</v>
      </c>
      <c r="AK19">
        <v>0</v>
      </c>
      <c r="AL19">
        <v>2080.58349609375</v>
      </c>
      <c r="AM19">
        <v>2080.58349609375</v>
      </c>
      <c r="AN19">
        <v>0</v>
      </c>
      <c r="AO19">
        <v>2077.48779296875</v>
      </c>
      <c r="AP19">
        <v>2077.48779296875</v>
      </c>
      <c r="AQ19">
        <v>0</v>
      </c>
      <c r="AR19">
        <v>2078.494384765625</v>
      </c>
      <c r="AS19">
        <v>2078.494384765625</v>
      </c>
      <c r="AT19">
        <v>0</v>
      </c>
      <c r="AU19">
        <v>2085.60693359375</v>
      </c>
      <c r="AV19">
        <v>2085.60693359375</v>
      </c>
      <c r="AW19">
        <v>0</v>
      </c>
      <c r="AY19">
        <v>17</v>
      </c>
      <c r="BA19">
        <f t="shared" si="0"/>
        <v>1.006591796875</v>
      </c>
      <c r="BB19">
        <f t="shared" si="1"/>
        <v>2.105712890625</v>
      </c>
      <c r="BC19">
        <f t="shared" si="2"/>
        <v>0.513916015625</v>
      </c>
      <c r="BD19">
        <f>Z19-W19</f>
        <v>4.509521484375</v>
      </c>
      <c r="BE19">
        <f t="shared" si="4"/>
        <v>3.000732421875</v>
      </c>
      <c r="BF19">
        <f t="shared" si="5"/>
        <v>3.91357421875</v>
      </c>
      <c r="BH19">
        <f t="shared" si="6"/>
        <v>15.050048828125</v>
      </c>
      <c r="BI19">
        <f t="shared" si="9"/>
        <v>255.95544433593795</v>
      </c>
      <c r="BJ19">
        <f t="shared" ref="BJ19:BO31" si="10">BI19+BA18</f>
        <v>256.95886230468795</v>
      </c>
      <c r="BK19">
        <f t="shared" si="10"/>
        <v>258.16931152343795</v>
      </c>
      <c r="BL19">
        <f t="shared" si="10"/>
        <v>258.68322753906295</v>
      </c>
      <c r="BM19">
        <f t="shared" si="10"/>
        <v>263.19274902343795</v>
      </c>
      <c r="BN19">
        <f t="shared" si="10"/>
        <v>266.19372558593795</v>
      </c>
      <c r="BO19">
        <f t="shared" si="10"/>
        <v>271.00646972656295</v>
      </c>
      <c r="BR19">
        <f t="shared" si="8"/>
        <v>264.80285644531295</v>
      </c>
    </row>
    <row r="20" spans="1:70" x14ac:dyDescent="0.2">
      <c r="A20" t="s">
        <v>61</v>
      </c>
      <c r="B20" t="s">
        <v>70</v>
      </c>
      <c r="C20" t="s">
        <v>150</v>
      </c>
      <c r="D20">
        <v>90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1.3565771579742429</v>
      </c>
      <c r="M20">
        <v>1.3565771579742429</v>
      </c>
      <c r="N20">
        <v>0</v>
      </c>
      <c r="O20">
        <v>2100.743896484375</v>
      </c>
      <c r="P20">
        <v>2100.743896484375</v>
      </c>
      <c r="Q20">
        <v>0</v>
      </c>
      <c r="S20">
        <v>2103.744873046875</v>
      </c>
      <c r="T20">
        <v>2103.744873046875</v>
      </c>
      <c r="U20">
        <v>0</v>
      </c>
      <c r="W20">
        <v>2096.234375</v>
      </c>
      <c r="X20">
        <v>2096.234375</v>
      </c>
      <c r="Y20">
        <v>0</v>
      </c>
      <c r="Z20">
        <v>2100.743896484375</v>
      </c>
      <c r="AA20">
        <v>2100.743896484375</v>
      </c>
      <c r="AB20">
        <v>0</v>
      </c>
      <c r="AC20">
        <v>2095.720458984375</v>
      </c>
      <c r="AD20">
        <v>2095.720458984375</v>
      </c>
      <c r="AE20">
        <v>0</v>
      </c>
      <c r="AF20">
        <v>2096.234375</v>
      </c>
      <c r="AG20">
        <v>2096.234375</v>
      </c>
      <c r="AH20">
        <v>0</v>
      </c>
      <c r="AI20">
        <v>2093.515380859375</v>
      </c>
      <c r="AJ20">
        <v>2093.515380859375</v>
      </c>
      <c r="AK20">
        <v>0</v>
      </c>
      <c r="AL20">
        <v>2095.720458984375</v>
      </c>
      <c r="AM20">
        <v>2095.720458984375</v>
      </c>
      <c r="AN20">
        <v>0</v>
      </c>
      <c r="AO20">
        <v>2092.521240234375</v>
      </c>
      <c r="AP20">
        <v>2092.521240234375</v>
      </c>
      <c r="AQ20">
        <v>0</v>
      </c>
      <c r="AR20">
        <v>2093.531982421875</v>
      </c>
      <c r="AS20">
        <v>2093.531982421875</v>
      </c>
      <c r="AT20">
        <v>0</v>
      </c>
      <c r="AU20">
        <v>2100.743896484375</v>
      </c>
      <c r="AV20">
        <v>2100.743896484375</v>
      </c>
      <c r="AW20">
        <v>0</v>
      </c>
      <c r="AY20">
        <v>18</v>
      </c>
      <c r="BA20">
        <f t="shared" si="0"/>
        <v>1.0107421875</v>
      </c>
      <c r="BB20">
        <f t="shared" si="1"/>
        <v>2.205078125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3.828125</v>
      </c>
      <c r="BH20">
        <f t="shared" si="6"/>
        <v>15.068359375</v>
      </c>
      <c r="BI20">
        <f t="shared" si="9"/>
        <v>271.00549316406295</v>
      </c>
      <c r="BJ20">
        <f t="shared" si="10"/>
        <v>272.01208496093795</v>
      </c>
      <c r="BK20">
        <f t="shared" si="10"/>
        <v>274.11779785156295</v>
      </c>
      <c r="BL20">
        <f t="shared" si="10"/>
        <v>274.63171386718795</v>
      </c>
      <c r="BM20">
        <f t="shared" si="10"/>
        <v>279.14123535156295</v>
      </c>
      <c r="BN20">
        <f t="shared" si="10"/>
        <v>282.14196777343795</v>
      </c>
      <c r="BO20">
        <f t="shared" si="10"/>
        <v>286.05554199218795</v>
      </c>
      <c r="BR20">
        <f t="shared" si="8"/>
        <v>280.75134277343795</v>
      </c>
    </row>
    <row r="21" spans="1:70" x14ac:dyDescent="0.2">
      <c r="A21" t="s">
        <v>66</v>
      </c>
      <c r="B21" t="s">
        <v>239</v>
      </c>
      <c r="C21" t="s">
        <v>148</v>
      </c>
      <c r="D21">
        <v>-150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2.5405833721160889</v>
      </c>
      <c r="M21">
        <v>2.5405833721160889</v>
      </c>
      <c r="N21">
        <v>0</v>
      </c>
      <c r="O21">
        <v>2116.19580078125</v>
      </c>
      <c r="P21">
        <v>2116.19580078125</v>
      </c>
      <c r="Q21">
        <v>0</v>
      </c>
      <c r="S21">
        <v>2119.19677734375</v>
      </c>
      <c r="T21">
        <v>2119.19677734375</v>
      </c>
      <c r="U21">
        <v>0</v>
      </c>
      <c r="W21">
        <v>2111.686279296875</v>
      </c>
      <c r="X21">
        <v>2111.686279296875</v>
      </c>
      <c r="Y21">
        <v>0</v>
      </c>
      <c r="Z21">
        <v>2116.19580078125</v>
      </c>
      <c r="AA21">
        <v>2116.19580078125</v>
      </c>
      <c r="AB21">
        <v>0</v>
      </c>
      <c r="AC21">
        <v>2111.17236328125</v>
      </c>
      <c r="AD21">
        <v>2111.17236328125</v>
      </c>
      <c r="AE21">
        <v>0</v>
      </c>
      <c r="AF21">
        <v>2111.686279296875</v>
      </c>
      <c r="AG21">
        <v>2111.686279296875</v>
      </c>
      <c r="AH21">
        <v>0</v>
      </c>
      <c r="AI21">
        <v>2108.5693359375</v>
      </c>
      <c r="AJ21">
        <v>2108.5693359375</v>
      </c>
      <c r="AK21">
        <v>0</v>
      </c>
      <c r="AL21">
        <v>2111.17236328125</v>
      </c>
      <c r="AM21">
        <v>2111.17236328125</v>
      </c>
      <c r="AN21">
        <v>0</v>
      </c>
      <c r="AO21">
        <v>2107.572998046875</v>
      </c>
      <c r="AP21">
        <v>2107.572998046875</v>
      </c>
      <c r="AQ21">
        <v>0</v>
      </c>
      <c r="AR21">
        <v>2108.5859375</v>
      </c>
      <c r="AS21">
        <v>2108.5859375</v>
      </c>
      <c r="AT21">
        <v>0</v>
      </c>
      <c r="AU21">
        <v>2116.19580078125</v>
      </c>
      <c r="AV21">
        <v>2116.19580078125</v>
      </c>
      <c r="AW21">
        <v>0</v>
      </c>
      <c r="AY21">
        <v>19</v>
      </c>
      <c r="BA21">
        <f t="shared" si="0"/>
        <v>1.012939453125</v>
      </c>
      <c r="BB21">
        <f t="shared" si="1"/>
        <v>2.60302734375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3.4189453125</v>
      </c>
      <c r="BH21">
        <f t="shared" si="6"/>
        <v>15.059326171875</v>
      </c>
      <c r="BI21">
        <f t="shared" si="9"/>
        <v>286.07385253906295</v>
      </c>
      <c r="BJ21">
        <f t="shared" si="10"/>
        <v>287.08459472656295</v>
      </c>
      <c r="BK21">
        <f t="shared" si="10"/>
        <v>289.28967285156295</v>
      </c>
      <c r="BL21">
        <f t="shared" si="10"/>
        <v>289.80358886718795</v>
      </c>
      <c r="BM21">
        <f t="shared" si="10"/>
        <v>294.31311035156295</v>
      </c>
      <c r="BN21">
        <f t="shared" si="10"/>
        <v>297.31408691406295</v>
      </c>
      <c r="BO21">
        <f t="shared" si="10"/>
        <v>301.14221191406295</v>
      </c>
      <c r="BR21">
        <f t="shared" si="8"/>
        <v>295.92321777343795</v>
      </c>
    </row>
    <row r="22" spans="1:70" x14ac:dyDescent="0.2">
      <c r="A22" t="s">
        <v>66</v>
      </c>
      <c r="B22" t="s">
        <v>233</v>
      </c>
      <c r="C22" t="s">
        <v>171</v>
      </c>
      <c r="D22">
        <v>-30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73</v>
      </c>
      <c r="L22">
        <v>2.0317623615264888</v>
      </c>
      <c r="M22">
        <v>2.0317623615264888</v>
      </c>
      <c r="N22">
        <v>0</v>
      </c>
      <c r="O22">
        <v>2131.150634765625</v>
      </c>
      <c r="P22">
        <v>2131.150634765625</v>
      </c>
      <c r="Q22">
        <v>0</v>
      </c>
      <c r="S22">
        <v>2134.1513671875</v>
      </c>
      <c r="T22">
        <v>2134.1513671875</v>
      </c>
      <c r="U22">
        <v>0</v>
      </c>
      <c r="W22">
        <v>2126.640869140625</v>
      </c>
      <c r="X22">
        <v>2126.640869140625</v>
      </c>
      <c r="Y22">
        <v>0</v>
      </c>
      <c r="Z22">
        <v>2131.150634765625</v>
      </c>
      <c r="AA22">
        <v>2131.150634765625</v>
      </c>
      <c r="AB22">
        <v>0</v>
      </c>
      <c r="AC22">
        <v>2126.126953125</v>
      </c>
      <c r="AD22">
        <v>2126.126953125</v>
      </c>
      <c r="AE22">
        <v>0</v>
      </c>
      <c r="AF22">
        <v>2126.640869140625</v>
      </c>
      <c r="AG22">
        <v>2126.640869140625</v>
      </c>
      <c r="AH22">
        <v>0</v>
      </c>
      <c r="AI22">
        <v>2123.62353515625</v>
      </c>
      <c r="AJ22">
        <v>2123.62353515625</v>
      </c>
      <c r="AK22">
        <v>0</v>
      </c>
      <c r="AL22">
        <v>2126.126953125</v>
      </c>
      <c r="AM22">
        <v>2126.126953125</v>
      </c>
      <c r="AN22">
        <v>0</v>
      </c>
      <c r="AO22">
        <v>2122.61572265625</v>
      </c>
      <c r="AP22">
        <v>2122.61572265625</v>
      </c>
      <c r="AQ22">
        <v>0</v>
      </c>
      <c r="AR22">
        <v>2123.62353515625</v>
      </c>
      <c r="AS22">
        <v>2123.62353515625</v>
      </c>
      <c r="AT22">
        <v>0</v>
      </c>
      <c r="AU22">
        <v>2131.150634765625</v>
      </c>
      <c r="AV22">
        <v>2131.150634765625</v>
      </c>
      <c r="AW22">
        <v>0</v>
      </c>
      <c r="AY22">
        <v>20</v>
      </c>
      <c r="BA22">
        <f t="shared" si="0"/>
        <v>1.0078125</v>
      </c>
      <c r="BB22">
        <f t="shared" si="1"/>
        <v>2.50341796875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3.52294921875</v>
      </c>
      <c r="BH22">
        <f t="shared" si="6"/>
        <v>15.05859375</v>
      </c>
      <c r="BI22">
        <f t="shared" si="9"/>
        <v>301.13317871093795</v>
      </c>
      <c r="BJ22">
        <f t="shared" si="10"/>
        <v>302.14611816406295</v>
      </c>
      <c r="BK22">
        <f t="shared" si="10"/>
        <v>304.74914550781295</v>
      </c>
      <c r="BL22">
        <f t="shared" si="10"/>
        <v>305.26306152343795</v>
      </c>
      <c r="BM22">
        <f t="shared" si="10"/>
        <v>309.77258300781295</v>
      </c>
      <c r="BN22">
        <f t="shared" si="10"/>
        <v>312.77355957031295</v>
      </c>
      <c r="BO22">
        <f t="shared" si="10"/>
        <v>316.19250488281295</v>
      </c>
      <c r="BR22">
        <f t="shared" si="8"/>
        <v>311.38269042968795</v>
      </c>
    </row>
    <row r="23" spans="1:70" x14ac:dyDescent="0.2">
      <c r="A23" t="s">
        <v>61</v>
      </c>
      <c r="B23" t="s">
        <v>223</v>
      </c>
      <c r="C23" t="s">
        <v>63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1.102272152900696</v>
      </c>
      <c r="M23">
        <v>1.102272152900696</v>
      </c>
      <c r="N23">
        <v>0</v>
      </c>
      <c r="O23">
        <v>2145.591064453125</v>
      </c>
      <c r="P23">
        <v>2145.591064453125</v>
      </c>
      <c r="Q23">
        <v>0</v>
      </c>
      <c r="S23">
        <v>2148.592041015625</v>
      </c>
      <c r="T23">
        <v>2148.592041015625</v>
      </c>
      <c r="U23">
        <v>0</v>
      </c>
      <c r="W23">
        <v>2141.08154296875</v>
      </c>
      <c r="X23">
        <v>2141.08154296875</v>
      </c>
      <c r="Y23">
        <v>0</v>
      </c>
      <c r="Z23">
        <v>2145.591064453125</v>
      </c>
      <c r="AA23">
        <v>2145.591064453125</v>
      </c>
      <c r="AB23">
        <v>0</v>
      </c>
      <c r="AC23">
        <v>2140.567626953125</v>
      </c>
      <c r="AD23">
        <v>2140.567626953125</v>
      </c>
      <c r="AE23">
        <v>0</v>
      </c>
      <c r="AF23">
        <v>2141.08154296875</v>
      </c>
      <c r="AG23">
        <v>2141.08154296875</v>
      </c>
      <c r="AH23">
        <v>0</v>
      </c>
      <c r="AI23">
        <v>2138.660888671875</v>
      </c>
      <c r="AJ23">
        <v>2138.660888671875</v>
      </c>
      <c r="AK23">
        <v>0</v>
      </c>
      <c r="AL23">
        <v>2140.567626953125</v>
      </c>
      <c r="AM23">
        <v>2140.567626953125</v>
      </c>
      <c r="AN23">
        <v>0</v>
      </c>
      <c r="AO23">
        <v>2137.67431640625</v>
      </c>
      <c r="AP23">
        <v>2137.67431640625</v>
      </c>
      <c r="AQ23">
        <v>0</v>
      </c>
      <c r="AR23">
        <v>2138.677490234375</v>
      </c>
      <c r="AS23">
        <v>2138.677490234375</v>
      </c>
      <c r="AT23">
        <v>0</v>
      </c>
      <c r="AU23">
        <v>2145.591064453125</v>
      </c>
      <c r="AV23">
        <v>2145.591064453125</v>
      </c>
      <c r="AW23">
        <v>0</v>
      </c>
      <c r="AY23">
        <v>21</v>
      </c>
      <c r="BA23">
        <f t="shared" si="0"/>
        <v>1.003173828125</v>
      </c>
      <c r="BB23">
        <f t="shared" si="1"/>
        <v>1.90673828125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4.12548828125</v>
      </c>
      <c r="BH23">
        <f t="shared" si="6"/>
        <v>15.059814453125</v>
      </c>
      <c r="BI23">
        <f t="shared" si="9"/>
        <v>316.19177246093795</v>
      </c>
      <c r="BJ23">
        <f t="shared" si="10"/>
        <v>317.19958496093795</v>
      </c>
      <c r="BK23">
        <f t="shared" si="10"/>
        <v>319.70300292968795</v>
      </c>
      <c r="BL23">
        <f t="shared" si="10"/>
        <v>320.21691894531295</v>
      </c>
      <c r="BM23">
        <f t="shared" si="10"/>
        <v>324.72668457031295</v>
      </c>
      <c r="BN23">
        <f t="shared" si="10"/>
        <v>327.72741699218795</v>
      </c>
      <c r="BO23">
        <f t="shared" si="10"/>
        <v>331.25036621093795</v>
      </c>
      <c r="BR23">
        <f t="shared" si="8"/>
        <v>326.33654785156295</v>
      </c>
    </row>
    <row r="24" spans="1:70" x14ac:dyDescent="0.2">
      <c r="A24" t="s">
        <v>66</v>
      </c>
      <c r="B24" t="s">
        <v>226</v>
      </c>
      <c r="C24" t="s">
        <v>63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2.1005971431732182</v>
      </c>
      <c r="M24">
        <v>2.1005971431732182</v>
      </c>
      <c r="N24">
        <v>0</v>
      </c>
      <c r="O24">
        <v>2160.3466796875</v>
      </c>
      <c r="P24">
        <v>2160.3466796875</v>
      </c>
      <c r="Q24">
        <v>0</v>
      </c>
      <c r="S24">
        <v>2163.34765625</v>
      </c>
      <c r="T24">
        <v>2163.34765625</v>
      </c>
      <c r="U24">
        <v>0</v>
      </c>
      <c r="W24">
        <v>2155.837158203125</v>
      </c>
      <c r="X24">
        <v>2155.837158203125</v>
      </c>
      <c r="Y24">
        <v>0</v>
      </c>
      <c r="Z24">
        <v>2160.3466796875</v>
      </c>
      <c r="AA24">
        <v>2160.3466796875</v>
      </c>
      <c r="AB24">
        <v>0</v>
      </c>
      <c r="AC24">
        <v>2155.3232421875</v>
      </c>
      <c r="AD24">
        <v>2155.3232421875</v>
      </c>
      <c r="AE24">
        <v>0</v>
      </c>
      <c r="AF24">
        <v>2155.837158203125</v>
      </c>
      <c r="AG24">
        <v>2155.837158203125</v>
      </c>
      <c r="AH24">
        <v>0</v>
      </c>
      <c r="AI24">
        <v>2153.715087890625</v>
      </c>
      <c r="AJ24">
        <v>2153.715087890625</v>
      </c>
      <c r="AK24">
        <v>0</v>
      </c>
      <c r="AL24">
        <v>2155.3232421875</v>
      </c>
      <c r="AM24">
        <v>2155.3232421875</v>
      </c>
      <c r="AN24">
        <v>0</v>
      </c>
      <c r="AO24">
        <v>2152.717529296875</v>
      </c>
      <c r="AP24">
        <v>2152.717529296875</v>
      </c>
      <c r="AQ24">
        <v>0</v>
      </c>
      <c r="AR24">
        <v>2153.731689453125</v>
      </c>
      <c r="AS24">
        <v>2153.731689453125</v>
      </c>
      <c r="AT24">
        <v>0</v>
      </c>
      <c r="AU24">
        <v>2160.3466796875</v>
      </c>
      <c r="AV24">
        <v>2160.3466796875</v>
      </c>
      <c r="AW24">
        <v>0</v>
      </c>
      <c r="AY24">
        <v>22</v>
      </c>
      <c r="BA24">
        <f t="shared" si="0"/>
        <v>1.01416015625</v>
      </c>
      <c r="BB24">
        <f t="shared" si="1"/>
        <v>1.608154296875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4.41455078125</v>
      </c>
      <c r="BH24">
        <f t="shared" si="6"/>
        <v>15.061279296875</v>
      </c>
      <c r="BI24">
        <f t="shared" si="9"/>
        <v>331.25158691406295</v>
      </c>
      <c r="BJ24">
        <f t="shared" si="10"/>
        <v>332.25476074218795</v>
      </c>
      <c r="BK24">
        <f t="shared" si="10"/>
        <v>334.16149902343795</v>
      </c>
      <c r="BL24">
        <f t="shared" si="10"/>
        <v>334.67541503906295</v>
      </c>
      <c r="BM24">
        <f t="shared" si="10"/>
        <v>339.18493652343795</v>
      </c>
      <c r="BN24">
        <f t="shared" si="10"/>
        <v>342.18591308593795</v>
      </c>
      <c r="BO24">
        <f t="shared" si="10"/>
        <v>346.31140136718795</v>
      </c>
      <c r="BR24">
        <f t="shared" si="8"/>
        <v>340.79504394531295</v>
      </c>
    </row>
    <row r="25" spans="1:70" x14ac:dyDescent="0.2">
      <c r="A25" t="s">
        <v>66</v>
      </c>
      <c r="B25" t="s">
        <v>225</v>
      </c>
      <c r="C25" t="s">
        <v>174</v>
      </c>
      <c r="D25">
        <v>-90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73</v>
      </c>
      <c r="L25">
        <v>2.1222457885742192</v>
      </c>
      <c r="M25">
        <v>2.1222457885742192</v>
      </c>
      <c r="N25">
        <v>0</v>
      </c>
      <c r="O25">
        <v>2176.4951171875</v>
      </c>
      <c r="P25">
        <v>2176.4951171875</v>
      </c>
      <c r="Q25">
        <v>0</v>
      </c>
      <c r="S25">
        <v>2179.495849609375</v>
      </c>
      <c r="T25">
        <v>2179.495849609375</v>
      </c>
      <c r="U25">
        <v>0</v>
      </c>
      <c r="W25">
        <v>2171.9853515625</v>
      </c>
      <c r="X25">
        <v>2171.9853515625</v>
      </c>
      <c r="Y25">
        <v>0</v>
      </c>
      <c r="Z25">
        <v>2176.4951171875</v>
      </c>
      <c r="AA25">
        <v>2176.4951171875</v>
      </c>
      <c r="AB25">
        <v>0</v>
      </c>
      <c r="AC25">
        <v>2171.471435546875</v>
      </c>
      <c r="AD25">
        <v>2171.471435546875</v>
      </c>
      <c r="AE25">
        <v>0</v>
      </c>
      <c r="AF25">
        <v>2171.9853515625</v>
      </c>
      <c r="AG25">
        <v>2171.9853515625</v>
      </c>
      <c r="AH25">
        <v>0</v>
      </c>
      <c r="AI25">
        <v>2168.76904296875</v>
      </c>
      <c r="AJ25">
        <v>2168.76904296875</v>
      </c>
      <c r="AK25">
        <v>0</v>
      </c>
      <c r="AL25">
        <v>2171.471435546875</v>
      </c>
      <c r="AM25">
        <v>2171.471435546875</v>
      </c>
      <c r="AN25">
        <v>0</v>
      </c>
      <c r="AO25">
        <v>2167.76220703125</v>
      </c>
      <c r="AP25">
        <v>2167.76220703125</v>
      </c>
      <c r="AQ25">
        <v>0</v>
      </c>
      <c r="AR25">
        <v>2168.76904296875</v>
      </c>
      <c r="AS25">
        <v>2168.76904296875</v>
      </c>
      <c r="AT25">
        <v>0</v>
      </c>
      <c r="AU25">
        <v>2176.4951171875</v>
      </c>
      <c r="AV25">
        <v>2176.4951171875</v>
      </c>
      <c r="AW25">
        <v>0</v>
      </c>
      <c r="AY25">
        <v>23</v>
      </c>
      <c r="BA25">
        <f t="shared" si="0"/>
        <v>1.0068359375</v>
      </c>
      <c r="BB25">
        <f t="shared" si="1"/>
        <v>2.702392578125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3.30224609375</v>
      </c>
      <c r="BH25">
        <f t="shared" si="6"/>
        <v>15.035888671875</v>
      </c>
      <c r="BI25">
        <f t="shared" si="9"/>
        <v>346.31286621093795</v>
      </c>
      <c r="BJ25">
        <f t="shared" si="10"/>
        <v>347.32702636718795</v>
      </c>
      <c r="BK25">
        <f t="shared" si="10"/>
        <v>348.93518066406295</v>
      </c>
      <c r="BL25">
        <f t="shared" si="10"/>
        <v>349.44909667968795</v>
      </c>
      <c r="BM25">
        <f t="shared" si="10"/>
        <v>353.95861816406295</v>
      </c>
      <c r="BN25">
        <f t="shared" si="10"/>
        <v>356.95959472656295</v>
      </c>
      <c r="BO25">
        <f t="shared" si="10"/>
        <v>361.37414550781295</v>
      </c>
      <c r="BR25">
        <f t="shared" si="8"/>
        <v>355.56872558593795</v>
      </c>
    </row>
    <row r="26" spans="1:70" x14ac:dyDescent="0.2">
      <c r="A26" t="s">
        <v>66</v>
      </c>
      <c r="B26" t="s">
        <v>74</v>
      </c>
      <c r="C26" t="s">
        <v>75</v>
      </c>
      <c r="D26">
        <v>-150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1.687719345092773</v>
      </c>
      <c r="M26">
        <v>1.687719345092773</v>
      </c>
      <c r="N26">
        <v>0</v>
      </c>
      <c r="O26">
        <v>2191.217529296875</v>
      </c>
      <c r="P26">
        <v>2191.217529296875</v>
      </c>
      <c r="Q26">
        <v>0</v>
      </c>
      <c r="S26">
        <v>2194.218505859375</v>
      </c>
      <c r="T26">
        <v>2194.218505859375</v>
      </c>
      <c r="U26">
        <v>0</v>
      </c>
      <c r="W26">
        <v>2186.7080078125</v>
      </c>
      <c r="X26">
        <v>2186.7080078125</v>
      </c>
      <c r="Y26">
        <v>0</v>
      </c>
      <c r="Z26">
        <v>2191.217529296875</v>
      </c>
      <c r="AA26">
        <v>2191.217529296875</v>
      </c>
      <c r="AB26">
        <v>0</v>
      </c>
      <c r="AC26">
        <v>2186.194091796875</v>
      </c>
      <c r="AD26">
        <v>2186.194091796875</v>
      </c>
      <c r="AE26">
        <v>0</v>
      </c>
      <c r="AF26">
        <v>2186.7080078125</v>
      </c>
      <c r="AG26">
        <v>2186.7080078125</v>
      </c>
      <c r="AH26">
        <v>0</v>
      </c>
      <c r="AI26">
        <v>2183.7900390625</v>
      </c>
      <c r="AJ26">
        <v>2183.7900390625</v>
      </c>
      <c r="AK26">
        <v>0</v>
      </c>
      <c r="AL26">
        <v>2186.194091796875</v>
      </c>
      <c r="AM26">
        <v>2186.194091796875</v>
      </c>
      <c r="AN26">
        <v>0</v>
      </c>
      <c r="AO26">
        <v>2182.798095703125</v>
      </c>
      <c r="AP26">
        <v>2182.798095703125</v>
      </c>
      <c r="AQ26">
        <v>0</v>
      </c>
      <c r="AR26">
        <v>2183.806640625</v>
      </c>
      <c r="AS26">
        <v>2183.806640625</v>
      </c>
      <c r="AT26">
        <v>0</v>
      </c>
      <c r="AU26">
        <v>2191.217529296875</v>
      </c>
      <c r="AV26">
        <v>2191.217529296875</v>
      </c>
      <c r="AW26">
        <v>0</v>
      </c>
      <c r="AY26">
        <v>24</v>
      </c>
      <c r="BA26">
        <f t="shared" si="0"/>
        <v>1.008544921875</v>
      </c>
      <c r="BB26">
        <f t="shared" si="1"/>
        <v>2.404052734375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3.62158203125</v>
      </c>
      <c r="BH26">
        <f t="shared" si="6"/>
        <v>15.05859375</v>
      </c>
      <c r="BI26">
        <f t="shared" si="9"/>
        <v>361.34875488281295</v>
      </c>
      <c r="BJ26">
        <f t="shared" si="10"/>
        <v>362.35559082031295</v>
      </c>
      <c r="BK26">
        <f t="shared" si="10"/>
        <v>365.05798339843795</v>
      </c>
      <c r="BL26">
        <f t="shared" si="10"/>
        <v>365.57189941406295</v>
      </c>
      <c r="BM26">
        <f t="shared" si="10"/>
        <v>370.08166503906295</v>
      </c>
      <c r="BN26">
        <f t="shared" si="10"/>
        <v>373.08239746093795</v>
      </c>
      <c r="BO26">
        <f t="shared" si="10"/>
        <v>376.38464355468795</v>
      </c>
      <c r="BR26">
        <f t="shared" si="8"/>
        <v>371.69152832031295</v>
      </c>
    </row>
    <row r="27" spans="1:70" x14ac:dyDescent="0.2">
      <c r="A27" t="s">
        <v>61</v>
      </c>
      <c r="B27" t="s">
        <v>176</v>
      </c>
      <c r="C27" t="s">
        <v>75</v>
      </c>
      <c r="D27">
        <v>150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0.81816738843917847</v>
      </c>
      <c r="M27">
        <v>0.81816738843917847</v>
      </c>
      <c r="N27">
        <v>0</v>
      </c>
      <c r="O27">
        <v>2206.05615234375</v>
      </c>
      <c r="P27">
        <v>2206.05615234375</v>
      </c>
      <c r="Q27">
        <v>0</v>
      </c>
      <c r="S27">
        <v>2209.056884765625</v>
      </c>
      <c r="T27">
        <v>2209.056884765625</v>
      </c>
      <c r="U27">
        <v>0</v>
      </c>
      <c r="W27">
        <v>2201.546630859375</v>
      </c>
      <c r="X27">
        <v>2201.546630859375</v>
      </c>
      <c r="Y27">
        <v>0</v>
      </c>
      <c r="Z27">
        <v>2206.05615234375</v>
      </c>
      <c r="AA27">
        <v>2206.05615234375</v>
      </c>
      <c r="AB27">
        <v>0</v>
      </c>
      <c r="AC27">
        <v>2201.032470703125</v>
      </c>
      <c r="AD27">
        <v>2201.032470703125</v>
      </c>
      <c r="AE27">
        <v>0</v>
      </c>
      <c r="AF27">
        <v>2201.546630859375</v>
      </c>
      <c r="AG27">
        <v>2201.546630859375</v>
      </c>
      <c r="AH27">
        <v>0</v>
      </c>
      <c r="AI27">
        <v>2198.827392578125</v>
      </c>
      <c r="AJ27">
        <v>2198.827392578125</v>
      </c>
      <c r="AK27">
        <v>0</v>
      </c>
      <c r="AL27">
        <v>2201.032470703125</v>
      </c>
      <c r="AM27">
        <v>2201.032470703125</v>
      </c>
      <c r="AN27">
        <v>0</v>
      </c>
      <c r="AO27">
        <v>2197.840087890625</v>
      </c>
      <c r="AP27">
        <v>2197.840087890625</v>
      </c>
      <c r="AQ27">
        <v>0</v>
      </c>
      <c r="AR27">
        <v>2198.843994140625</v>
      </c>
      <c r="AS27">
        <v>2198.843994140625</v>
      </c>
      <c r="AT27">
        <v>0</v>
      </c>
      <c r="AU27">
        <v>2206.05615234375</v>
      </c>
      <c r="AV27">
        <v>2206.05615234375</v>
      </c>
      <c r="AW27">
        <v>0</v>
      </c>
      <c r="AY27">
        <v>25</v>
      </c>
      <c r="BA27">
        <f t="shared" si="0"/>
        <v>1.00390625</v>
      </c>
      <c r="BB27">
        <f t="shared" si="1"/>
        <v>2.205078125</v>
      </c>
      <c r="BC27">
        <f t="shared" si="2"/>
        <v>0.51416015625</v>
      </c>
      <c r="BD27">
        <f t="shared" si="3"/>
        <v>4.509521484375</v>
      </c>
      <c r="BE27">
        <f t="shared" si="4"/>
        <v>3.000732421875</v>
      </c>
      <c r="BF27">
        <f t="shared" si="5"/>
        <v>3.815673828125</v>
      </c>
      <c r="BH27">
        <f t="shared" si="6"/>
        <v>15.049072265625</v>
      </c>
      <c r="BI27">
        <f t="shared" si="9"/>
        <v>376.40734863281295</v>
      </c>
      <c r="BJ27">
        <f t="shared" si="10"/>
        <v>377.41589355468795</v>
      </c>
      <c r="BK27">
        <f t="shared" si="10"/>
        <v>379.81994628906295</v>
      </c>
      <c r="BL27">
        <f t="shared" si="10"/>
        <v>380.33386230468795</v>
      </c>
      <c r="BM27">
        <f t="shared" si="10"/>
        <v>384.84338378906295</v>
      </c>
      <c r="BN27">
        <f t="shared" si="10"/>
        <v>387.84436035156295</v>
      </c>
      <c r="BO27">
        <f t="shared" si="10"/>
        <v>391.46594238281295</v>
      </c>
      <c r="BR27">
        <f t="shared" si="8"/>
        <v>386.45349121093795</v>
      </c>
    </row>
    <row r="28" spans="1:70" x14ac:dyDescent="0.2">
      <c r="A28" t="s">
        <v>61</v>
      </c>
      <c r="B28" t="s">
        <v>238</v>
      </c>
      <c r="C28" t="s">
        <v>75</v>
      </c>
      <c r="D28">
        <v>90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0.90198051929473877</v>
      </c>
      <c r="M28">
        <v>0.90198051929473877</v>
      </c>
      <c r="N28">
        <v>0</v>
      </c>
      <c r="O28">
        <v>2220.397216796875</v>
      </c>
      <c r="P28">
        <v>2220.397216796875</v>
      </c>
      <c r="Q28">
        <v>0</v>
      </c>
      <c r="S28">
        <v>2223.398193359375</v>
      </c>
      <c r="T28">
        <v>2223.398193359375</v>
      </c>
      <c r="U28">
        <v>0</v>
      </c>
      <c r="W28">
        <v>2215.8876953125</v>
      </c>
      <c r="X28">
        <v>2215.8876953125</v>
      </c>
      <c r="Y28">
        <v>0</v>
      </c>
      <c r="Z28">
        <v>2220.397216796875</v>
      </c>
      <c r="AA28">
        <v>2220.397216796875</v>
      </c>
      <c r="AB28">
        <v>0</v>
      </c>
      <c r="AC28">
        <v>2215.373779296875</v>
      </c>
      <c r="AD28">
        <v>2215.373779296875</v>
      </c>
      <c r="AE28">
        <v>0</v>
      </c>
      <c r="AF28">
        <v>2215.8876953125</v>
      </c>
      <c r="AG28">
        <v>2215.8876953125</v>
      </c>
      <c r="AH28">
        <v>0</v>
      </c>
      <c r="AI28">
        <v>2213.864990234375</v>
      </c>
      <c r="AJ28">
        <v>2213.864990234375</v>
      </c>
      <c r="AK28">
        <v>0</v>
      </c>
      <c r="AL28">
        <v>2215.373779296875</v>
      </c>
      <c r="AM28">
        <v>2215.373779296875</v>
      </c>
      <c r="AN28">
        <v>0</v>
      </c>
      <c r="AO28">
        <v>2212.87255859375</v>
      </c>
      <c r="AP28">
        <v>2212.87255859375</v>
      </c>
      <c r="AQ28">
        <v>0</v>
      </c>
      <c r="AR28">
        <v>2213.881591796875</v>
      </c>
      <c r="AS28">
        <v>2213.881591796875</v>
      </c>
      <c r="AT28">
        <v>0</v>
      </c>
      <c r="AU28">
        <v>2220.397216796875</v>
      </c>
      <c r="AV28">
        <v>2220.397216796875</v>
      </c>
      <c r="AW28">
        <v>0</v>
      </c>
      <c r="AY28">
        <v>26</v>
      </c>
      <c r="BA28">
        <f t="shared" si="0"/>
        <v>1.009033203125</v>
      </c>
      <c r="BB28">
        <f t="shared" si="1"/>
        <v>1.5087890625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4.52392578125</v>
      </c>
      <c r="BH28">
        <f t="shared" si="6"/>
        <v>15.066162109375</v>
      </c>
      <c r="BI28">
        <f t="shared" si="9"/>
        <v>391.45642089843795</v>
      </c>
      <c r="BJ28">
        <f t="shared" si="10"/>
        <v>392.46032714843795</v>
      </c>
      <c r="BK28">
        <f t="shared" si="10"/>
        <v>394.66540527343795</v>
      </c>
      <c r="BL28">
        <f t="shared" si="10"/>
        <v>395.17956542968795</v>
      </c>
      <c r="BM28">
        <f t="shared" si="10"/>
        <v>399.68908691406295</v>
      </c>
      <c r="BN28">
        <f t="shared" si="10"/>
        <v>402.68981933593795</v>
      </c>
      <c r="BO28">
        <f t="shared" si="10"/>
        <v>406.50549316406295</v>
      </c>
      <c r="BR28">
        <f t="shared" si="8"/>
        <v>401.29919433593795</v>
      </c>
    </row>
    <row r="29" spans="1:70" x14ac:dyDescent="0.2">
      <c r="A29" t="s">
        <v>66</v>
      </c>
      <c r="B29" t="s">
        <v>231</v>
      </c>
      <c r="C29" t="s">
        <v>75</v>
      </c>
      <c r="D29">
        <v>-30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1.043604850769043</v>
      </c>
      <c r="M29">
        <v>1.043604850769043</v>
      </c>
      <c r="N29">
        <v>0</v>
      </c>
      <c r="O29">
        <v>2236.545654296875</v>
      </c>
      <c r="P29">
        <v>2236.545654296875</v>
      </c>
      <c r="Q29">
        <v>0</v>
      </c>
      <c r="S29">
        <v>2239.54638671875</v>
      </c>
      <c r="T29">
        <v>2239.54638671875</v>
      </c>
      <c r="U29">
        <v>0</v>
      </c>
      <c r="W29">
        <v>2232.035888671875</v>
      </c>
      <c r="X29">
        <v>2232.035888671875</v>
      </c>
      <c r="Y29">
        <v>0</v>
      </c>
      <c r="Z29">
        <v>2236.545654296875</v>
      </c>
      <c r="AA29">
        <v>2236.545654296875</v>
      </c>
      <c r="AB29">
        <v>0</v>
      </c>
      <c r="AC29">
        <v>2231.52197265625</v>
      </c>
      <c r="AD29">
        <v>2231.52197265625</v>
      </c>
      <c r="AE29">
        <v>0</v>
      </c>
      <c r="AF29">
        <v>2232.035888671875</v>
      </c>
      <c r="AG29">
        <v>2232.035888671875</v>
      </c>
      <c r="AH29">
        <v>0</v>
      </c>
      <c r="AI29">
        <v>2228.919189453125</v>
      </c>
      <c r="AJ29">
        <v>2228.919189453125</v>
      </c>
      <c r="AK29">
        <v>0</v>
      </c>
      <c r="AL29">
        <v>2231.52197265625</v>
      </c>
      <c r="AM29">
        <v>2231.52197265625</v>
      </c>
      <c r="AN29">
        <v>0</v>
      </c>
      <c r="AO29">
        <v>2227.922119140625</v>
      </c>
      <c r="AP29">
        <v>2227.922119140625</v>
      </c>
      <c r="AQ29">
        <v>0</v>
      </c>
      <c r="AR29">
        <v>2228.935546875</v>
      </c>
      <c r="AS29">
        <v>2228.935546875</v>
      </c>
      <c r="AT29">
        <v>0</v>
      </c>
      <c r="AU29">
        <v>2236.545654296875</v>
      </c>
      <c r="AV29">
        <v>2236.545654296875</v>
      </c>
      <c r="AW29">
        <v>0</v>
      </c>
      <c r="AY29">
        <v>27</v>
      </c>
      <c r="BA29">
        <f t="shared" si="0"/>
        <v>1.013427734375</v>
      </c>
      <c r="BB29">
        <f t="shared" si="1"/>
        <v>2.602783203125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3.4189453125</v>
      </c>
      <c r="BH29">
        <f t="shared" si="6"/>
        <v>15.0595703125</v>
      </c>
      <c r="BI29">
        <f t="shared" si="9"/>
        <v>406.52258300781295</v>
      </c>
      <c r="BJ29">
        <f t="shared" si="10"/>
        <v>407.53161621093795</v>
      </c>
      <c r="BK29">
        <f t="shared" si="10"/>
        <v>409.04040527343795</v>
      </c>
      <c r="BL29">
        <f t="shared" si="10"/>
        <v>409.55432128906295</v>
      </c>
      <c r="BM29">
        <f t="shared" si="10"/>
        <v>414.06384277343795</v>
      </c>
      <c r="BN29">
        <f t="shared" si="10"/>
        <v>417.06481933593795</v>
      </c>
      <c r="BO29">
        <f t="shared" si="10"/>
        <v>421.58874511718795</v>
      </c>
      <c r="BR29">
        <f t="shared" si="8"/>
        <v>415.67395019531295</v>
      </c>
    </row>
    <row r="30" spans="1:70" x14ac:dyDescent="0.2">
      <c r="A30" t="s">
        <v>66</v>
      </c>
      <c r="B30" t="s">
        <v>236</v>
      </c>
      <c r="C30" t="s">
        <v>68</v>
      </c>
      <c r="D30">
        <v>-150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0.81708627939224243</v>
      </c>
      <c r="M30">
        <v>0.81708627939224243</v>
      </c>
      <c r="N30">
        <v>0</v>
      </c>
      <c r="O30">
        <v>2251.89794921875</v>
      </c>
      <c r="P30">
        <v>2251.89794921875</v>
      </c>
      <c r="Q30">
        <v>0</v>
      </c>
      <c r="S30">
        <v>2254.89892578125</v>
      </c>
      <c r="T30">
        <v>2254.89892578125</v>
      </c>
      <c r="U30">
        <v>0</v>
      </c>
      <c r="W30">
        <v>2247.388427734375</v>
      </c>
      <c r="X30">
        <v>2247.388427734375</v>
      </c>
      <c r="Y30">
        <v>0</v>
      </c>
      <c r="Z30">
        <v>2251.89794921875</v>
      </c>
      <c r="AA30">
        <v>2251.89794921875</v>
      </c>
      <c r="AB30">
        <v>0</v>
      </c>
      <c r="AC30">
        <v>2246.87451171875</v>
      </c>
      <c r="AD30">
        <v>2246.87451171875</v>
      </c>
      <c r="AE30">
        <v>0</v>
      </c>
      <c r="AF30">
        <v>2247.388427734375</v>
      </c>
      <c r="AG30">
        <v>2247.388427734375</v>
      </c>
      <c r="AH30">
        <v>0</v>
      </c>
      <c r="AI30">
        <v>2243.97314453125</v>
      </c>
      <c r="AJ30">
        <v>2243.97314453125</v>
      </c>
      <c r="AK30">
        <v>0</v>
      </c>
      <c r="AL30">
        <v>2246.87451171875</v>
      </c>
      <c r="AM30">
        <v>2246.87451171875</v>
      </c>
      <c r="AN30">
        <v>0</v>
      </c>
      <c r="AO30">
        <v>2242.96533203125</v>
      </c>
      <c r="AP30">
        <v>2242.96533203125</v>
      </c>
      <c r="AQ30">
        <v>0</v>
      </c>
      <c r="AR30">
        <v>2243.97314453125</v>
      </c>
      <c r="AS30">
        <v>2243.97314453125</v>
      </c>
      <c r="AT30">
        <v>0</v>
      </c>
      <c r="AU30">
        <v>2251.89794921875</v>
      </c>
      <c r="AV30">
        <v>2251.89794921875</v>
      </c>
      <c r="AW30">
        <v>0</v>
      </c>
      <c r="AY30">
        <v>28</v>
      </c>
      <c r="BA30">
        <f t="shared" si="0"/>
        <v>1.0078125</v>
      </c>
      <c r="BB30">
        <f t="shared" si="1"/>
        <v>2.9013671875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3.109130859375</v>
      </c>
      <c r="BH30">
        <f t="shared" si="6"/>
        <v>15.042724609375</v>
      </c>
      <c r="BI30">
        <f t="shared" si="9"/>
        <v>421.58215332031295</v>
      </c>
      <c r="BJ30">
        <f t="shared" si="10"/>
        <v>422.59558105468795</v>
      </c>
      <c r="BK30">
        <f t="shared" si="10"/>
        <v>425.19836425781295</v>
      </c>
      <c r="BL30">
        <f t="shared" si="10"/>
        <v>425.71228027343795</v>
      </c>
      <c r="BM30">
        <f t="shared" si="10"/>
        <v>430.22204589843795</v>
      </c>
      <c r="BN30">
        <f t="shared" si="10"/>
        <v>433.22277832031295</v>
      </c>
      <c r="BO30">
        <f t="shared" si="10"/>
        <v>436.64172363281295</v>
      </c>
      <c r="BR30">
        <f t="shared" si="8"/>
        <v>431.83190917968795</v>
      </c>
    </row>
    <row r="31" spans="1:70" x14ac:dyDescent="0.2">
      <c r="A31" t="s">
        <v>61</v>
      </c>
      <c r="B31" t="s">
        <v>229</v>
      </c>
      <c r="C31" t="s">
        <v>174</v>
      </c>
      <c r="D31">
        <v>60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73</v>
      </c>
      <c r="L31">
        <v>2.2790205478668208</v>
      </c>
      <c r="M31">
        <v>2.2790205478668208</v>
      </c>
      <c r="N31">
        <v>0</v>
      </c>
      <c r="O31">
        <v>2266.52099609375</v>
      </c>
      <c r="P31">
        <v>2266.52099609375</v>
      </c>
      <c r="Q31">
        <v>0</v>
      </c>
      <c r="S31">
        <v>2269.52197265625</v>
      </c>
      <c r="T31">
        <v>2269.52197265625</v>
      </c>
      <c r="U31">
        <v>0</v>
      </c>
      <c r="W31">
        <v>2262.011474609375</v>
      </c>
      <c r="X31">
        <v>2262.011474609375</v>
      </c>
      <c r="Y31">
        <v>0</v>
      </c>
      <c r="Z31">
        <v>2266.52099609375</v>
      </c>
      <c r="AA31">
        <v>2266.52099609375</v>
      </c>
      <c r="AB31">
        <v>0</v>
      </c>
      <c r="AC31">
        <v>2261.49755859375</v>
      </c>
      <c r="AD31">
        <v>2261.49755859375</v>
      </c>
      <c r="AE31">
        <v>0</v>
      </c>
      <c r="AF31">
        <v>2262.011474609375</v>
      </c>
      <c r="AG31">
        <v>2262.011474609375</v>
      </c>
      <c r="AH31">
        <v>0</v>
      </c>
      <c r="AI31">
        <v>2258.994140625</v>
      </c>
      <c r="AJ31">
        <v>2258.994140625</v>
      </c>
      <c r="AK31">
        <v>0</v>
      </c>
      <c r="AL31">
        <v>2261.49755859375</v>
      </c>
      <c r="AM31">
        <v>2261.49755859375</v>
      </c>
      <c r="AN31">
        <v>0</v>
      </c>
      <c r="AO31">
        <v>2258.008056640625</v>
      </c>
      <c r="AP31">
        <v>2258.008056640625</v>
      </c>
      <c r="AQ31">
        <v>0</v>
      </c>
      <c r="AR31">
        <v>2259.0107421875</v>
      </c>
      <c r="AS31">
        <v>2259.0107421875</v>
      </c>
      <c r="AT31">
        <v>0</v>
      </c>
      <c r="AU31">
        <v>2266.52099609375</v>
      </c>
      <c r="AV31">
        <v>2266.52099609375</v>
      </c>
      <c r="AW31">
        <v>0</v>
      </c>
      <c r="AY31">
        <v>29</v>
      </c>
      <c r="BA31">
        <f t="shared" si="0"/>
        <v>1.002685546875</v>
      </c>
      <c r="BB31">
        <f t="shared" si="1"/>
        <v>2.50341796875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-2269.52197265625</v>
      </c>
      <c r="BI31">
        <f t="shared" si="9"/>
        <v>436.62487792968795</v>
      </c>
      <c r="BJ31">
        <f t="shared" si="10"/>
        <v>437.63269042968795</v>
      </c>
      <c r="BK31">
        <f t="shared" si="10"/>
        <v>440.53405761718795</v>
      </c>
      <c r="BL31">
        <f t="shared" si="10"/>
        <v>441.04797363281295</v>
      </c>
      <c r="BM31">
        <f t="shared" si="10"/>
        <v>445.55749511718795</v>
      </c>
      <c r="BN31">
        <f t="shared" si="10"/>
        <v>448.55847167968795</v>
      </c>
      <c r="BO31">
        <f t="shared" si="10"/>
        <v>451.66760253906295</v>
      </c>
      <c r="BR31">
        <f t="shared" si="8"/>
        <v>447.16760253906295</v>
      </c>
    </row>
    <row r="33" spans="1:2" x14ac:dyDescent="0.2">
      <c r="A33" t="s">
        <v>76</v>
      </c>
    </row>
    <row r="34" spans="1:2" x14ac:dyDescent="0.2">
      <c r="A34" t="s">
        <v>77</v>
      </c>
      <c r="B34">
        <v>30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60.349228917902707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0.9859306812286377</v>
      </c>
      <c r="M2">
        <v>0.9859306812286377</v>
      </c>
      <c r="N2">
        <v>0</v>
      </c>
      <c r="O2">
        <v>2</v>
      </c>
    </row>
    <row r="3" spans="1:15" x14ac:dyDescent="0.2">
      <c r="A3" t="s">
        <v>250</v>
      </c>
      <c r="B3" t="s">
        <v>165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0</v>
      </c>
      <c r="I3">
        <v>0</v>
      </c>
      <c r="J3">
        <v>0</v>
      </c>
      <c r="K3" t="s">
        <v>65</v>
      </c>
      <c r="L3">
        <v>1.2388017177581789</v>
      </c>
      <c r="M3">
        <v>1.2388017177581789</v>
      </c>
      <c r="N3">
        <v>0</v>
      </c>
      <c r="O3">
        <v>3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73</v>
      </c>
      <c r="L4">
        <v>2.436086893081665</v>
      </c>
      <c r="M4">
        <v>2.436086893081665</v>
      </c>
      <c r="N4">
        <v>0</v>
      </c>
      <c r="O4">
        <v>1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0</v>
      </c>
      <c r="I5">
        <v>0</v>
      </c>
      <c r="J5">
        <v>0</v>
      </c>
      <c r="K5" t="s">
        <v>65</v>
      </c>
      <c r="L5">
        <v>2.0042457580566411</v>
      </c>
      <c r="M5">
        <v>2.0042457580566411</v>
      </c>
      <c r="N5">
        <v>0</v>
      </c>
      <c r="O5">
        <v>0</v>
      </c>
    </row>
    <row r="7" spans="1:15" x14ac:dyDescent="0.2">
      <c r="A7" t="s">
        <v>76</v>
      </c>
    </row>
    <row r="8" spans="1:15" x14ac:dyDescent="0.2">
      <c r="A8" t="s">
        <v>77</v>
      </c>
      <c r="B8">
        <v>30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60.349228917902707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30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60.349228917902707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2556.9755859375</v>
      </c>
      <c r="C2">
        <v>2556.9755859375</v>
      </c>
      <c r="D2">
        <v>0</v>
      </c>
      <c r="F2">
        <v>2554.969482421875</v>
      </c>
      <c r="G2">
        <v>2554.969482421875</v>
      </c>
      <c r="H2">
        <v>0</v>
      </c>
      <c r="J2">
        <v>2552.96240234375</v>
      </c>
      <c r="K2">
        <v>2552.96240234375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60.349228917902707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2022-07-25T15:11:56Z</dcterms:created>
  <dcterms:modified xsi:type="dcterms:W3CDTF">2023-09-28T15:52:50Z</dcterms:modified>
</cp:coreProperties>
</file>