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EE94AC3B-EB07-D74F-A616-6413169C7E6A}" xr6:coauthVersionLast="47" xr6:coauthVersionMax="47" xr10:uidLastSave="{00000000-0000-0000-0000-000000000000}"/>
  <bookViews>
    <workbookView xWindow="14480" yWindow="500" windowWidth="14320" windowHeight="16100" firstSheet="14" activeTab="18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" sheetId="4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Feuil1" sheetId="19" r:id="rId14"/>
    <sheet name="allo_outer_loop" sheetId="14" r:id="rId15"/>
    <sheet name="fifth_countdown" sheetId="15" r:id="rId16"/>
    <sheet name="allo_block1" sheetId="16" r:id="rId17"/>
    <sheet name="sixth_countdown" sheetId="17" r:id="rId18"/>
    <sheet name="allo_block2" sheetId="18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" i="4" l="1"/>
  <c r="BR28" i="4" s="1"/>
  <c r="BR24" i="4"/>
  <c r="BR20" i="4"/>
  <c r="BR16" i="4"/>
  <c r="BR8" i="4"/>
  <c r="BR4" i="4"/>
  <c r="BR31" i="4"/>
  <c r="BQ2" i="6"/>
  <c r="BR31" i="6" s="1"/>
  <c r="BQ2" i="10"/>
  <c r="BR28" i="10" s="1"/>
  <c r="BR24" i="10"/>
  <c r="BR20" i="10"/>
  <c r="BR16" i="10"/>
  <c r="BR8" i="10"/>
  <c r="BR4" i="10"/>
  <c r="BR31" i="10"/>
  <c r="BQ2" i="12"/>
  <c r="BR28" i="12" s="1"/>
  <c r="BR20" i="12"/>
  <c r="BR16" i="12"/>
  <c r="BR8" i="12"/>
  <c r="BR4" i="12"/>
  <c r="BR31" i="12"/>
  <c r="BQ2" i="16"/>
  <c r="BR31" i="16" s="1"/>
  <c r="BQ2" i="18"/>
  <c r="BR31" i="18" s="1"/>
  <c r="BF31" i="4"/>
  <c r="BE31" i="4"/>
  <c r="BD31" i="4"/>
  <c r="BC31" i="4"/>
  <c r="BB31" i="4"/>
  <c r="BA31" i="4"/>
  <c r="BF30" i="4"/>
  <c r="BE30" i="4"/>
  <c r="BD30" i="4"/>
  <c r="BC30" i="4"/>
  <c r="BB30" i="4"/>
  <c r="BH30" i="4" s="1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B28" i="4"/>
  <c r="BH28" i="4" s="1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B26" i="4"/>
  <c r="BA26" i="4"/>
  <c r="BH26" i="4" s="1"/>
  <c r="BF25" i="4"/>
  <c r="BE25" i="4"/>
  <c r="BD25" i="4"/>
  <c r="BC25" i="4"/>
  <c r="BB25" i="4"/>
  <c r="BA25" i="4"/>
  <c r="BH25" i="4" s="1"/>
  <c r="BF24" i="4"/>
  <c r="BE24" i="4"/>
  <c r="BD24" i="4"/>
  <c r="BC24" i="4"/>
  <c r="BB24" i="4"/>
  <c r="BA24" i="4"/>
  <c r="BH24" i="4" s="1"/>
  <c r="BF23" i="4"/>
  <c r="BE23" i="4"/>
  <c r="BD23" i="4"/>
  <c r="BC23" i="4"/>
  <c r="BB23" i="4"/>
  <c r="BA23" i="4"/>
  <c r="BH23" i="4" s="1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A20" i="4"/>
  <c r="BH20" i="4" s="1"/>
  <c r="BF19" i="4"/>
  <c r="BE19" i="4"/>
  <c r="BD19" i="4"/>
  <c r="BC19" i="4"/>
  <c r="BB19" i="4"/>
  <c r="BA19" i="4"/>
  <c r="BH19" i="4" s="1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A15" i="4"/>
  <c r="BH15" i="4" s="1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A11" i="4"/>
  <c r="BH11" i="4" s="1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H7" i="4" s="1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B3" i="4"/>
  <c r="BA3" i="4"/>
  <c r="BH3" i="4" s="1"/>
  <c r="BF2" i="4"/>
  <c r="BE2" i="4"/>
  <c r="BD2" i="4"/>
  <c r="BC2" i="4"/>
  <c r="BH2" i="4" s="1"/>
  <c r="BI4" i="4" s="1"/>
  <c r="BB2" i="4"/>
  <c r="BA2" i="4"/>
  <c r="BI3" i="4" s="1"/>
  <c r="BJ3" i="4" s="1"/>
  <c r="BK3" i="4" s="1"/>
  <c r="BL3" i="4" s="1"/>
  <c r="BM3" i="4" s="1"/>
  <c r="BN3" i="4" s="1"/>
  <c r="BO3" i="4" s="1"/>
  <c r="BF31" i="6"/>
  <c r="BE31" i="6"/>
  <c r="BD31" i="6"/>
  <c r="BC31" i="6"/>
  <c r="BB31" i="6"/>
  <c r="BA31" i="6"/>
  <c r="BF30" i="6"/>
  <c r="BE30" i="6"/>
  <c r="BD30" i="6"/>
  <c r="BC30" i="6"/>
  <c r="BB30" i="6"/>
  <c r="BH30" i="6" s="1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B28" i="6"/>
  <c r="BH28" i="6" s="1"/>
  <c r="BA28" i="6"/>
  <c r="BF27" i="6"/>
  <c r="BE27" i="6"/>
  <c r="BD27" i="6"/>
  <c r="BC27" i="6"/>
  <c r="BB27" i="6"/>
  <c r="BA27" i="6"/>
  <c r="BH27" i="6" s="1"/>
  <c r="BF26" i="6"/>
  <c r="BE26" i="6"/>
  <c r="BD26" i="6"/>
  <c r="BC26" i="6"/>
  <c r="BB26" i="6"/>
  <c r="BA26" i="6"/>
  <c r="BH26" i="6" s="1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A24" i="6"/>
  <c r="BH24" i="6" s="1"/>
  <c r="BF23" i="6"/>
  <c r="BE23" i="6"/>
  <c r="BD23" i="6"/>
  <c r="BC23" i="6"/>
  <c r="BB23" i="6"/>
  <c r="BA23" i="6"/>
  <c r="BH23" i="6" s="1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A19" i="6"/>
  <c r="BH19" i="6" s="1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A15" i="6"/>
  <c r="BH15" i="6" s="1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A11" i="6"/>
  <c r="BH11" i="6" s="1"/>
  <c r="BF10" i="6"/>
  <c r="BE10" i="6"/>
  <c r="BD10" i="6"/>
  <c r="BC10" i="6"/>
  <c r="BB10" i="6"/>
  <c r="BA10" i="6"/>
  <c r="BH10" i="6" s="1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B7" i="6"/>
  <c r="BH7" i="6" s="1"/>
  <c r="BA7" i="6"/>
  <c r="BF6" i="6"/>
  <c r="BE6" i="6"/>
  <c r="BD6" i="6"/>
  <c r="BC6" i="6"/>
  <c r="BB6" i="6"/>
  <c r="BA6" i="6"/>
  <c r="BH6" i="6" s="1"/>
  <c r="BF5" i="6"/>
  <c r="BE5" i="6"/>
  <c r="BD5" i="6"/>
  <c r="BC5" i="6"/>
  <c r="BB5" i="6"/>
  <c r="BH5" i="6" s="1"/>
  <c r="BA5" i="6"/>
  <c r="BF4" i="6"/>
  <c r="BE4" i="6"/>
  <c r="BD4" i="6"/>
  <c r="BC4" i="6"/>
  <c r="BB4" i="6"/>
  <c r="BA4" i="6"/>
  <c r="BH4" i="6" s="1"/>
  <c r="BF3" i="6"/>
  <c r="BE3" i="6"/>
  <c r="BD3" i="6"/>
  <c r="BC3" i="6"/>
  <c r="BB3" i="6"/>
  <c r="BH3" i="6" s="1"/>
  <c r="BA3" i="6"/>
  <c r="BH2" i="6"/>
  <c r="BI4" i="6" s="1"/>
  <c r="BF2" i="6"/>
  <c r="BE2" i="6"/>
  <c r="BD2" i="6"/>
  <c r="BC2" i="6"/>
  <c r="BB2" i="6"/>
  <c r="BA2" i="6"/>
  <c r="BI3" i="6" s="1"/>
  <c r="BJ3" i="6" s="1"/>
  <c r="BK3" i="6" s="1"/>
  <c r="BL3" i="6" s="1"/>
  <c r="BM3" i="6" s="1"/>
  <c r="BN3" i="6" s="1"/>
  <c r="BO3" i="6" s="1"/>
  <c r="BF31" i="10"/>
  <c r="BE31" i="10"/>
  <c r="BD31" i="10"/>
  <c r="BC31" i="10"/>
  <c r="BB31" i="10"/>
  <c r="BA31" i="10"/>
  <c r="BF30" i="10"/>
  <c r="BE30" i="10"/>
  <c r="BD30" i="10"/>
  <c r="BC30" i="10"/>
  <c r="BB30" i="10"/>
  <c r="BH30" i="10" s="1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B28" i="10"/>
  <c r="BH28" i="10" s="1"/>
  <c r="BA28" i="10"/>
  <c r="BF27" i="10"/>
  <c r="BE27" i="10"/>
  <c r="BD27" i="10"/>
  <c r="BC27" i="10"/>
  <c r="BB27" i="10"/>
  <c r="BA27" i="10"/>
  <c r="BH27" i="10" s="1"/>
  <c r="BF26" i="10"/>
  <c r="BE26" i="10"/>
  <c r="BD26" i="10"/>
  <c r="BC26" i="10"/>
  <c r="BB26" i="10"/>
  <c r="BA26" i="10"/>
  <c r="BH26" i="10" s="1"/>
  <c r="BF25" i="10"/>
  <c r="BE25" i="10"/>
  <c r="BD25" i="10"/>
  <c r="BC25" i="10"/>
  <c r="BB25" i="10"/>
  <c r="BA25" i="10"/>
  <c r="BH25" i="10" s="1"/>
  <c r="BF24" i="10"/>
  <c r="BE24" i="10"/>
  <c r="BD24" i="10"/>
  <c r="BC24" i="10"/>
  <c r="BB24" i="10"/>
  <c r="BA24" i="10"/>
  <c r="BH24" i="10" s="1"/>
  <c r="BF23" i="10"/>
  <c r="BE23" i="10"/>
  <c r="BD23" i="10"/>
  <c r="BC23" i="10"/>
  <c r="BB23" i="10"/>
  <c r="BA23" i="10"/>
  <c r="BH23" i="10" s="1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F19" i="10"/>
  <c r="BE19" i="10"/>
  <c r="BD19" i="10"/>
  <c r="BC19" i="10"/>
  <c r="BB19" i="10"/>
  <c r="BA19" i="10"/>
  <c r="BH19" i="10" s="1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A17" i="10"/>
  <c r="BH17" i="10" s="1"/>
  <c r="BF16" i="10"/>
  <c r="BE16" i="10"/>
  <c r="BD16" i="10"/>
  <c r="BC16" i="10"/>
  <c r="BB16" i="10"/>
  <c r="BA16" i="10"/>
  <c r="BH16" i="10" s="1"/>
  <c r="BF15" i="10"/>
  <c r="BE15" i="10"/>
  <c r="BD15" i="10"/>
  <c r="BC15" i="10"/>
  <c r="BB15" i="10"/>
  <c r="BA15" i="10"/>
  <c r="BH15" i="10" s="1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A11" i="10"/>
  <c r="BH11" i="10" s="1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B7" i="10"/>
  <c r="BA7" i="10"/>
  <c r="BH7" i="10" s="1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A4" i="10"/>
  <c r="BH4" i="10" s="1"/>
  <c r="BF3" i="10"/>
  <c r="BE3" i="10"/>
  <c r="BD3" i="10"/>
  <c r="BC3" i="10"/>
  <c r="BB3" i="10"/>
  <c r="BA3" i="10"/>
  <c r="BH3" i="10" s="1"/>
  <c r="BH2" i="10"/>
  <c r="BF2" i="10"/>
  <c r="BE2" i="10"/>
  <c r="BD2" i="10"/>
  <c r="BC2" i="10"/>
  <c r="BB2" i="10"/>
  <c r="BA2" i="10"/>
  <c r="BI3" i="10" s="1"/>
  <c r="BJ3" i="10" s="1"/>
  <c r="BK3" i="10" s="1"/>
  <c r="BL3" i="10" s="1"/>
  <c r="BM3" i="10" s="1"/>
  <c r="BN3" i="10" s="1"/>
  <c r="BO3" i="10" s="1"/>
  <c r="BF31" i="12"/>
  <c r="BE31" i="12"/>
  <c r="BD31" i="12"/>
  <c r="BC31" i="12"/>
  <c r="BB31" i="12"/>
  <c r="BA31" i="12"/>
  <c r="BF30" i="12"/>
  <c r="BE30" i="12"/>
  <c r="BD30" i="12"/>
  <c r="BC30" i="12"/>
  <c r="BB30" i="12"/>
  <c r="BA30" i="12"/>
  <c r="BF29" i="12"/>
  <c r="BE29" i="12"/>
  <c r="BD29" i="12"/>
  <c r="BC29" i="12"/>
  <c r="BB29" i="12"/>
  <c r="BH29" i="12" s="1"/>
  <c r="BA29" i="12"/>
  <c r="BF28" i="12"/>
  <c r="BE28" i="12"/>
  <c r="BD28" i="12"/>
  <c r="BC28" i="12"/>
  <c r="BB28" i="12"/>
  <c r="BA28" i="12"/>
  <c r="BF27" i="12"/>
  <c r="BE27" i="12"/>
  <c r="BD27" i="12"/>
  <c r="BC27" i="12"/>
  <c r="BB27" i="12"/>
  <c r="BH27" i="12" s="1"/>
  <c r="BA27" i="12"/>
  <c r="BF26" i="12"/>
  <c r="BE26" i="12"/>
  <c r="BD26" i="12"/>
  <c r="BC26" i="12"/>
  <c r="BB26" i="12"/>
  <c r="BA26" i="12"/>
  <c r="BF25" i="12"/>
  <c r="BE25" i="12"/>
  <c r="BD25" i="12"/>
  <c r="BC25" i="12"/>
  <c r="BB25" i="12"/>
  <c r="BH25" i="12" s="1"/>
  <c r="BA25" i="12"/>
  <c r="BF24" i="12"/>
  <c r="BE24" i="12"/>
  <c r="BD24" i="12"/>
  <c r="BC24" i="12"/>
  <c r="BB24" i="12"/>
  <c r="BA24" i="12"/>
  <c r="BF23" i="12"/>
  <c r="BE23" i="12"/>
  <c r="BD23" i="12"/>
  <c r="BC23" i="12"/>
  <c r="BB23" i="12"/>
  <c r="BH23" i="12" s="1"/>
  <c r="BA23" i="12"/>
  <c r="BF22" i="12"/>
  <c r="BE22" i="12"/>
  <c r="BD22" i="12"/>
  <c r="BC22" i="12"/>
  <c r="BB22" i="12"/>
  <c r="BA22" i="12"/>
  <c r="BF21" i="12"/>
  <c r="BE21" i="12"/>
  <c r="BD21" i="12"/>
  <c r="BC21" i="12"/>
  <c r="BB21" i="12"/>
  <c r="BH21" i="12" s="1"/>
  <c r="BA21" i="12"/>
  <c r="BF20" i="12"/>
  <c r="BE20" i="12"/>
  <c r="BD20" i="12"/>
  <c r="BC20" i="12"/>
  <c r="BB20" i="12"/>
  <c r="BA20" i="12"/>
  <c r="BF19" i="12"/>
  <c r="BE19" i="12"/>
  <c r="BD19" i="12"/>
  <c r="BC19" i="12"/>
  <c r="BB19" i="12"/>
  <c r="BH19" i="12" s="1"/>
  <c r="BA19" i="12"/>
  <c r="BF18" i="12"/>
  <c r="BE18" i="12"/>
  <c r="BD18" i="12"/>
  <c r="BC18" i="12"/>
  <c r="BB18" i="12"/>
  <c r="BA18" i="12"/>
  <c r="BF17" i="12"/>
  <c r="BE17" i="12"/>
  <c r="BD17" i="12"/>
  <c r="BC17" i="12"/>
  <c r="BB17" i="12"/>
  <c r="BH17" i="12" s="1"/>
  <c r="BA17" i="12"/>
  <c r="BF16" i="12"/>
  <c r="BE16" i="12"/>
  <c r="BD16" i="12"/>
  <c r="BC16" i="12"/>
  <c r="BB16" i="12"/>
  <c r="BA16" i="12"/>
  <c r="BF15" i="12"/>
  <c r="BE15" i="12"/>
  <c r="BD15" i="12"/>
  <c r="BC15" i="12"/>
  <c r="BB15" i="12"/>
  <c r="BH15" i="12" s="1"/>
  <c r="BA15" i="12"/>
  <c r="BF14" i="12"/>
  <c r="BE14" i="12"/>
  <c r="BD14" i="12"/>
  <c r="BC14" i="12"/>
  <c r="BB14" i="12"/>
  <c r="BA14" i="12"/>
  <c r="BF13" i="12"/>
  <c r="BE13" i="12"/>
  <c r="BD13" i="12"/>
  <c r="BC13" i="12"/>
  <c r="BB13" i="12"/>
  <c r="BH13" i="12" s="1"/>
  <c r="BA13" i="12"/>
  <c r="BF12" i="12"/>
  <c r="BE12" i="12"/>
  <c r="BD12" i="12"/>
  <c r="BC12" i="12"/>
  <c r="BB12" i="12"/>
  <c r="BA12" i="12"/>
  <c r="BF11" i="12"/>
  <c r="BE11" i="12"/>
  <c r="BD11" i="12"/>
  <c r="BC11" i="12"/>
  <c r="BB11" i="12"/>
  <c r="BH11" i="12" s="1"/>
  <c r="BA11" i="12"/>
  <c r="BF10" i="12"/>
  <c r="BE10" i="12"/>
  <c r="BD10" i="12"/>
  <c r="BC10" i="12"/>
  <c r="BB10" i="12"/>
  <c r="BA10" i="12"/>
  <c r="BF9" i="12"/>
  <c r="BE9" i="12"/>
  <c r="BD9" i="12"/>
  <c r="BC9" i="12"/>
  <c r="BB9" i="12"/>
  <c r="BH9" i="12" s="1"/>
  <c r="BA9" i="12"/>
  <c r="BF8" i="12"/>
  <c r="BE8" i="12"/>
  <c r="BD8" i="12"/>
  <c r="BC8" i="12"/>
  <c r="BB8" i="12"/>
  <c r="BA8" i="12"/>
  <c r="BF7" i="12"/>
  <c r="BE7" i="12"/>
  <c r="BD7" i="12"/>
  <c r="BC7" i="12"/>
  <c r="BB7" i="12"/>
  <c r="BH7" i="12" s="1"/>
  <c r="BA7" i="12"/>
  <c r="BF6" i="12"/>
  <c r="BE6" i="12"/>
  <c r="BD6" i="12"/>
  <c r="BC6" i="12"/>
  <c r="BB6" i="12"/>
  <c r="BA6" i="12"/>
  <c r="BF5" i="12"/>
  <c r="BE5" i="12"/>
  <c r="BD5" i="12"/>
  <c r="BC5" i="12"/>
  <c r="BB5" i="12"/>
  <c r="BH5" i="12" s="1"/>
  <c r="BA5" i="12"/>
  <c r="BF4" i="12"/>
  <c r="BE4" i="12"/>
  <c r="BD4" i="12"/>
  <c r="BC4" i="12"/>
  <c r="BB4" i="12"/>
  <c r="BA4" i="12"/>
  <c r="BF3" i="12"/>
  <c r="BE3" i="12"/>
  <c r="BD3" i="12"/>
  <c r="BC3" i="12"/>
  <c r="BB3" i="12"/>
  <c r="BH3" i="12" s="1"/>
  <c r="BA3" i="12"/>
  <c r="BJ2" i="12"/>
  <c r="BK2" i="12" s="1"/>
  <c r="BL2" i="12" s="1"/>
  <c r="BM2" i="12" s="1"/>
  <c r="BN2" i="12" s="1"/>
  <c r="BO2" i="12" s="1"/>
  <c r="BF2" i="12"/>
  <c r="BE2" i="12"/>
  <c r="BD2" i="12"/>
  <c r="BC2" i="12"/>
  <c r="BH2" i="12" s="1"/>
  <c r="BI4" i="12" s="1"/>
  <c r="BB2" i="12"/>
  <c r="BA2" i="12"/>
  <c r="BF31" i="16"/>
  <c r="BE31" i="16"/>
  <c r="BD31" i="16"/>
  <c r="BC31" i="16"/>
  <c r="BB31" i="16"/>
  <c r="BA31" i="16"/>
  <c r="BF30" i="16"/>
  <c r="BE30" i="16"/>
  <c r="BD30" i="16"/>
  <c r="BC30" i="16"/>
  <c r="BB30" i="16"/>
  <c r="BA30" i="16"/>
  <c r="BH30" i="16" s="1"/>
  <c r="BF29" i="16"/>
  <c r="BE29" i="16"/>
  <c r="BD29" i="16"/>
  <c r="BC29" i="16"/>
  <c r="BB29" i="16"/>
  <c r="BH29" i="16" s="1"/>
  <c r="BA29" i="16"/>
  <c r="BF28" i="16"/>
  <c r="BE28" i="16"/>
  <c r="BD28" i="16"/>
  <c r="BC28" i="16"/>
  <c r="BB28" i="16"/>
  <c r="BA28" i="16"/>
  <c r="BH28" i="16" s="1"/>
  <c r="BF27" i="16"/>
  <c r="BE27" i="16"/>
  <c r="BD27" i="16"/>
  <c r="BC27" i="16"/>
  <c r="BB27" i="16"/>
  <c r="BH27" i="16" s="1"/>
  <c r="BA27" i="16"/>
  <c r="BF26" i="16"/>
  <c r="BE26" i="16"/>
  <c r="BD26" i="16"/>
  <c r="BC26" i="16"/>
  <c r="BB26" i="16"/>
  <c r="BA26" i="16"/>
  <c r="BH26" i="16" s="1"/>
  <c r="BF25" i="16"/>
  <c r="BE25" i="16"/>
  <c r="BD25" i="16"/>
  <c r="BC25" i="16"/>
  <c r="BB25" i="16"/>
  <c r="BH25" i="16" s="1"/>
  <c r="BA25" i="16"/>
  <c r="BF24" i="16"/>
  <c r="BE24" i="16"/>
  <c r="BD24" i="16"/>
  <c r="BC24" i="16"/>
  <c r="BB24" i="16"/>
  <c r="BA24" i="16"/>
  <c r="BH24" i="16" s="1"/>
  <c r="BF23" i="16"/>
  <c r="BE23" i="16"/>
  <c r="BD23" i="16"/>
  <c r="BC23" i="16"/>
  <c r="BB23" i="16"/>
  <c r="BH23" i="16" s="1"/>
  <c r="BA23" i="16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H21" i="16" s="1"/>
  <c r="BA21" i="16"/>
  <c r="BF20" i="16"/>
  <c r="BE20" i="16"/>
  <c r="BD20" i="16"/>
  <c r="BC20" i="16"/>
  <c r="BB20" i="16"/>
  <c r="BA20" i="16"/>
  <c r="BH20" i="16" s="1"/>
  <c r="BF19" i="16"/>
  <c r="BE19" i="16"/>
  <c r="BD19" i="16"/>
  <c r="BC19" i="16"/>
  <c r="BB19" i="16"/>
  <c r="BH19" i="16" s="1"/>
  <c r="BA19" i="16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H17" i="16" s="1"/>
  <c r="BA17" i="16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H15" i="16" s="1"/>
  <c r="BA15" i="16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H13" i="16" s="1"/>
  <c r="BA13" i="16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H11" i="16" s="1"/>
  <c r="BA11" i="16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H9" i="16" s="1"/>
  <c r="BA9" i="16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H7" i="16" s="1"/>
  <c r="BA7" i="16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H5" i="16" s="1"/>
  <c r="BA5" i="16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H3" i="16" s="1"/>
  <c r="BA3" i="16"/>
  <c r="BF2" i="16"/>
  <c r="BE2" i="16"/>
  <c r="BD2" i="16"/>
  <c r="BC2" i="16"/>
  <c r="BH2" i="16" s="1"/>
  <c r="BI4" i="16" s="1"/>
  <c r="BB2" i="16"/>
  <c r="BA2" i="16"/>
  <c r="BI3" i="16" s="1"/>
  <c r="BJ3" i="16" s="1"/>
  <c r="BK3" i="16" s="1"/>
  <c r="BL3" i="16" s="1"/>
  <c r="BM3" i="16" s="1"/>
  <c r="BN3" i="16" s="1"/>
  <c r="BO3" i="16" s="1"/>
  <c r="BF31" i="18"/>
  <c r="BE31" i="18"/>
  <c r="BD31" i="18"/>
  <c r="BC31" i="18"/>
  <c r="BB31" i="18"/>
  <c r="BA31" i="18"/>
  <c r="BF30" i="18"/>
  <c r="BE30" i="18"/>
  <c r="BD30" i="18"/>
  <c r="BC30" i="18"/>
  <c r="BH30" i="18" s="1"/>
  <c r="BB30" i="18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H28" i="18" s="1"/>
  <c r="BB28" i="18"/>
  <c r="BA28" i="18"/>
  <c r="BF27" i="18"/>
  <c r="BE27" i="18"/>
  <c r="BD27" i="18"/>
  <c r="BC27" i="18"/>
  <c r="BB27" i="18"/>
  <c r="BA27" i="18"/>
  <c r="BH27" i="18" s="1"/>
  <c r="BF26" i="18"/>
  <c r="BE26" i="18"/>
  <c r="BD26" i="18"/>
  <c r="BC26" i="18"/>
  <c r="BH26" i="18" s="1"/>
  <c r="BB26" i="18"/>
  <c r="BA26" i="18"/>
  <c r="BF25" i="18"/>
  <c r="BE25" i="18"/>
  <c r="BD25" i="18"/>
  <c r="BC25" i="18"/>
  <c r="BB25" i="18"/>
  <c r="BA25" i="18"/>
  <c r="BH25" i="18" s="1"/>
  <c r="BF24" i="18"/>
  <c r="BE24" i="18"/>
  <c r="BD24" i="18"/>
  <c r="BC24" i="18"/>
  <c r="BH24" i="18" s="1"/>
  <c r="BB24" i="18"/>
  <c r="BA24" i="18"/>
  <c r="BF23" i="18"/>
  <c r="BE23" i="18"/>
  <c r="BD23" i="18"/>
  <c r="BC23" i="18"/>
  <c r="BB23" i="18"/>
  <c r="BA23" i="18"/>
  <c r="BH23" i="18" s="1"/>
  <c r="BF22" i="18"/>
  <c r="BE22" i="18"/>
  <c r="BD22" i="18"/>
  <c r="BC22" i="18"/>
  <c r="BH22" i="18" s="1"/>
  <c r="BB22" i="18"/>
  <c r="BA22" i="18"/>
  <c r="BF21" i="18"/>
  <c r="BE21" i="18"/>
  <c r="BD21" i="18"/>
  <c r="BC21" i="18"/>
  <c r="BB21" i="18"/>
  <c r="BA21" i="18"/>
  <c r="BH21" i="18" s="1"/>
  <c r="BF20" i="18"/>
  <c r="BE20" i="18"/>
  <c r="BD20" i="18"/>
  <c r="BC20" i="18"/>
  <c r="BH20" i="18" s="1"/>
  <c r="BB20" i="18"/>
  <c r="BA20" i="18"/>
  <c r="BF19" i="18"/>
  <c r="BE19" i="18"/>
  <c r="BD19" i="18"/>
  <c r="BC19" i="18"/>
  <c r="BB19" i="18"/>
  <c r="BA19" i="18"/>
  <c r="BH19" i="18" s="1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A17" i="18"/>
  <c r="BH17" i="18" s="1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A15" i="18"/>
  <c r="BH15" i="18" s="1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A13" i="18"/>
  <c r="BH13" i="18" s="1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A11" i="18"/>
  <c r="BH11" i="18" s="1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A9" i="18"/>
  <c r="BH9" i="18" s="1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A7" i="18"/>
  <c r="BH7" i="18" s="1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A5" i="18"/>
  <c r="BH5" i="18" s="1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A3" i="18"/>
  <c r="BH3" i="18" s="1"/>
  <c r="BF2" i="18"/>
  <c r="BE2" i="18"/>
  <c r="BD2" i="18"/>
  <c r="BC2" i="18"/>
  <c r="BB2" i="18"/>
  <c r="BA2" i="18"/>
  <c r="BI3" i="18" s="1"/>
  <c r="BJ3" i="18" s="1"/>
  <c r="BK3" i="18" s="1"/>
  <c r="BL3" i="18" s="1"/>
  <c r="BM3" i="18" s="1"/>
  <c r="BN3" i="18" s="1"/>
  <c r="BO3" i="18" s="1"/>
  <c r="BR12" i="4" l="1"/>
  <c r="BR5" i="4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4" i="6"/>
  <c r="BR8" i="6"/>
  <c r="BR12" i="6"/>
  <c r="BR16" i="6"/>
  <c r="BR20" i="6"/>
  <c r="BR24" i="6"/>
  <c r="BR28" i="6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12" i="10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24" i="12"/>
  <c r="BR12" i="12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8" i="16"/>
  <c r="BR16" i="16"/>
  <c r="BR28" i="16"/>
  <c r="BR9" i="16"/>
  <c r="BR13" i="16"/>
  <c r="BR17" i="16"/>
  <c r="BR21" i="16"/>
  <c r="BR25" i="16"/>
  <c r="BR29" i="16"/>
  <c r="BR4" i="16"/>
  <c r="BR12" i="16"/>
  <c r="BR20" i="16"/>
  <c r="BR24" i="16"/>
  <c r="BR5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4" i="18"/>
  <c r="BR8" i="18"/>
  <c r="BR12" i="18"/>
  <c r="BR16" i="18"/>
  <c r="BR20" i="18"/>
  <c r="BR24" i="18"/>
  <c r="BR28" i="18"/>
  <c r="BR5" i="18"/>
  <c r="BR9" i="18"/>
  <c r="BR13" i="18"/>
  <c r="BR17" i="18"/>
  <c r="BR21" i="18"/>
  <c r="BR25" i="18"/>
  <c r="BR29" i="18"/>
  <c r="BR2" i="18"/>
  <c r="BR30" i="18"/>
  <c r="BR6" i="18"/>
  <c r="BR10" i="18"/>
  <c r="BR14" i="18"/>
  <c r="BR18" i="18"/>
  <c r="BR22" i="18"/>
  <c r="BR26" i="18"/>
  <c r="BR3" i="18"/>
  <c r="BR7" i="18"/>
  <c r="BR11" i="18"/>
  <c r="BR15" i="18"/>
  <c r="BR19" i="18"/>
  <c r="BR23" i="18"/>
  <c r="BR27" i="18"/>
  <c r="BI5" i="4"/>
  <c r="BJ4" i="4"/>
  <c r="BK4" i="4" s="1"/>
  <c r="BL4" i="4" s="1"/>
  <c r="BM4" i="4" s="1"/>
  <c r="BN4" i="4" s="1"/>
  <c r="BO4" i="4" s="1"/>
  <c r="BJ2" i="4"/>
  <c r="BK2" i="4" s="1"/>
  <c r="BL2" i="4" s="1"/>
  <c r="BM2" i="4" s="1"/>
  <c r="BN2" i="4" s="1"/>
  <c r="BO2" i="4" s="1"/>
  <c r="BI5" i="6"/>
  <c r="BJ4" i="6"/>
  <c r="BK4" i="6" s="1"/>
  <c r="BL4" i="6" s="1"/>
  <c r="BM4" i="6" s="1"/>
  <c r="BN4" i="6" s="1"/>
  <c r="BO4" i="6" s="1"/>
  <c r="BJ2" i="6"/>
  <c r="BK2" i="6" s="1"/>
  <c r="BL2" i="6" s="1"/>
  <c r="BM2" i="6" s="1"/>
  <c r="BN2" i="6" s="1"/>
  <c r="BO2" i="6" s="1"/>
  <c r="BI4" i="10"/>
  <c r="BJ2" i="10"/>
  <c r="BK2" i="10" s="1"/>
  <c r="BL2" i="10" s="1"/>
  <c r="BM2" i="10" s="1"/>
  <c r="BN2" i="10" s="1"/>
  <c r="BO2" i="10" s="1"/>
  <c r="BJ4" i="12"/>
  <c r="BK4" i="12" s="1"/>
  <c r="BL4" i="12" s="1"/>
  <c r="BM4" i="12" s="1"/>
  <c r="BN4" i="12" s="1"/>
  <c r="BO4" i="12" s="1"/>
  <c r="BH8" i="12"/>
  <c r="BH10" i="12"/>
  <c r="BH12" i="12"/>
  <c r="BH14" i="12"/>
  <c r="BH16" i="12"/>
  <c r="BH18" i="12"/>
  <c r="BH20" i="12"/>
  <c r="BH22" i="12"/>
  <c r="BH24" i="12"/>
  <c r="BH26" i="12"/>
  <c r="BH28" i="12"/>
  <c r="BH30" i="12"/>
  <c r="BI3" i="12"/>
  <c r="BJ3" i="12" s="1"/>
  <c r="BK3" i="12" s="1"/>
  <c r="BL3" i="12" s="1"/>
  <c r="BM3" i="12" s="1"/>
  <c r="BN3" i="12" s="1"/>
  <c r="BO3" i="12" s="1"/>
  <c r="BH4" i="12"/>
  <c r="BI5" i="12" s="1"/>
  <c r="BH6" i="12"/>
  <c r="BI5" i="16"/>
  <c r="BJ4" i="16"/>
  <c r="BK4" i="16" s="1"/>
  <c r="BL4" i="16" s="1"/>
  <c r="BM4" i="16" s="1"/>
  <c r="BN4" i="16" s="1"/>
  <c r="BO4" i="16" s="1"/>
  <c r="BJ2" i="16"/>
  <c r="BK2" i="16" s="1"/>
  <c r="BL2" i="16" s="1"/>
  <c r="BM2" i="16" s="1"/>
  <c r="BN2" i="16" s="1"/>
  <c r="BO2" i="16" s="1"/>
  <c r="BH2" i="18"/>
  <c r="BI4" i="18" s="1"/>
  <c r="BJ2" i="18"/>
  <c r="BK2" i="18" s="1"/>
  <c r="BL2" i="18" s="1"/>
  <c r="BM2" i="18" s="1"/>
  <c r="BN2" i="18" s="1"/>
  <c r="BO2" i="18" s="1"/>
  <c r="BJ5" i="4" l="1"/>
  <c r="BK5" i="4" s="1"/>
  <c r="BL5" i="4" s="1"/>
  <c r="BM5" i="4" s="1"/>
  <c r="BN5" i="4" s="1"/>
  <c r="BO5" i="4" s="1"/>
  <c r="BI6" i="4"/>
  <c r="BJ5" i="6"/>
  <c r="BK5" i="6" s="1"/>
  <c r="BL5" i="6" s="1"/>
  <c r="BM5" i="6" s="1"/>
  <c r="BN5" i="6" s="1"/>
  <c r="BO5" i="6" s="1"/>
  <c r="BI6" i="6"/>
  <c r="BI5" i="10"/>
  <c r="BJ4" i="10"/>
  <c r="BK4" i="10" s="1"/>
  <c r="BL4" i="10" s="1"/>
  <c r="BM4" i="10" s="1"/>
  <c r="BN4" i="10" s="1"/>
  <c r="BO4" i="10" s="1"/>
  <c r="BJ5" i="12"/>
  <c r="BK5" i="12" s="1"/>
  <c r="BL5" i="12" s="1"/>
  <c r="BM5" i="12" s="1"/>
  <c r="BN5" i="12" s="1"/>
  <c r="BO5" i="12" s="1"/>
  <c r="BI6" i="12"/>
  <c r="BJ5" i="16"/>
  <c r="BK5" i="16" s="1"/>
  <c r="BL5" i="16" s="1"/>
  <c r="BM5" i="16" s="1"/>
  <c r="BN5" i="16" s="1"/>
  <c r="BO5" i="16" s="1"/>
  <c r="BI6" i="16"/>
  <c r="BI5" i="18"/>
  <c r="BJ4" i="18"/>
  <c r="BK4" i="18" s="1"/>
  <c r="BL4" i="18" s="1"/>
  <c r="BM4" i="18" s="1"/>
  <c r="BN4" i="18" s="1"/>
  <c r="BO4" i="18" s="1"/>
  <c r="BI7" i="4" l="1"/>
  <c r="BJ6" i="4"/>
  <c r="BK6" i="4" s="1"/>
  <c r="BL6" i="4" s="1"/>
  <c r="BM6" i="4" s="1"/>
  <c r="BN6" i="4" s="1"/>
  <c r="BO6" i="4" s="1"/>
  <c r="BI7" i="6"/>
  <c r="BJ6" i="6"/>
  <c r="BK6" i="6" s="1"/>
  <c r="BL6" i="6" s="1"/>
  <c r="BM6" i="6" s="1"/>
  <c r="BN6" i="6" s="1"/>
  <c r="BO6" i="6" s="1"/>
  <c r="BJ5" i="10"/>
  <c r="BK5" i="10" s="1"/>
  <c r="BL5" i="10" s="1"/>
  <c r="BM5" i="10" s="1"/>
  <c r="BN5" i="10" s="1"/>
  <c r="BO5" i="10" s="1"/>
  <c r="BI6" i="10"/>
  <c r="BI7" i="12"/>
  <c r="BJ6" i="12"/>
  <c r="BK6" i="12" s="1"/>
  <c r="BL6" i="12" s="1"/>
  <c r="BM6" i="12" s="1"/>
  <c r="BN6" i="12" s="1"/>
  <c r="BO6" i="12" s="1"/>
  <c r="BI7" i="16"/>
  <c r="BJ6" i="16"/>
  <c r="BK6" i="16" s="1"/>
  <c r="BL6" i="16" s="1"/>
  <c r="BM6" i="16" s="1"/>
  <c r="BN6" i="16" s="1"/>
  <c r="BO6" i="16" s="1"/>
  <c r="BJ5" i="18"/>
  <c r="BK5" i="18" s="1"/>
  <c r="BL5" i="18" s="1"/>
  <c r="BM5" i="18" s="1"/>
  <c r="BN5" i="18" s="1"/>
  <c r="BO5" i="18" s="1"/>
  <c r="BI6" i="18"/>
  <c r="BJ7" i="4" l="1"/>
  <c r="BK7" i="4" s="1"/>
  <c r="BL7" i="4" s="1"/>
  <c r="BM7" i="4" s="1"/>
  <c r="BN7" i="4" s="1"/>
  <c r="BO7" i="4" s="1"/>
  <c r="BI8" i="4"/>
  <c r="BJ7" i="6"/>
  <c r="BK7" i="6" s="1"/>
  <c r="BL7" i="6" s="1"/>
  <c r="BM7" i="6" s="1"/>
  <c r="BN7" i="6" s="1"/>
  <c r="BO7" i="6" s="1"/>
  <c r="BI8" i="6"/>
  <c r="BI7" i="10"/>
  <c r="BJ6" i="10"/>
  <c r="BK6" i="10" s="1"/>
  <c r="BL6" i="10" s="1"/>
  <c r="BM6" i="10" s="1"/>
  <c r="BN6" i="10" s="1"/>
  <c r="BO6" i="10" s="1"/>
  <c r="BJ7" i="12"/>
  <c r="BK7" i="12" s="1"/>
  <c r="BL7" i="12" s="1"/>
  <c r="BM7" i="12" s="1"/>
  <c r="BN7" i="12" s="1"/>
  <c r="BO7" i="12" s="1"/>
  <c r="BI8" i="12"/>
  <c r="BJ7" i="16"/>
  <c r="BK7" i="16" s="1"/>
  <c r="BL7" i="16" s="1"/>
  <c r="BM7" i="16" s="1"/>
  <c r="BN7" i="16" s="1"/>
  <c r="BO7" i="16" s="1"/>
  <c r="BI8" i="16"/>
  <c r="BI7" i="18"/>
  <c r="BJ6" i="18"/>
  <c r="BK6" i="18" s="1"/>
  <c r="BL6" i="18" s="1"/>
  <c r="BM6" i="18" s="1"/>
  <c r="BN6" i="18" s="1"/>
  <c r="BO6" i="18" s="1"/>
  <c r="BI9" i="4" l="1"/>
  <c r="BJ8" i="4"/>
  <c r="BK8" i="4" s="1"/>
  <c r="BL8" i="4" s="1"/>
  <c r="BM8" i="4" s="1"/>
  <c r="BN8" i="4" s="1"/>
  <c r="BO8" i="4" s="1"/>
  <c r="BI9" i="6"/>
  <c r="BJ8" i="6"/>
  <c r="BK8" i="6" s="1"/>
  <c r="BL8" i="6" s="1"/>
  <c r="BM8" i="6" s="1"/>
  <c r="BN8" i="6" s="1"/>
  <c r="BO8" i="6" s="1"/>
  <c r="BJ7" i="10"/>
  <c r="BK7" i="10" s="1"/>
  <c r="BL7" i="10" s="1"/>
  <c r="BM7" i="10" s="1"/>
  <c r="BN7" i="10" s="1"/>
  <c r="BO7" i="10" s="1"/>
  <c r="BI8" i="10"/>
  <c r="BI9" i="12"/>
  <c r="BJ8" i="12"/>
  <c r="BK8" i="12" s="1"/>
  <c r="BL8" i="12" s="1"/>
  <c r="BM8" i="12" s="1"/>
  <c r="BN8" i="12" s="1"/>
  <c r="BO8" i="12" s="1"/>
  <c r="BI9" i="16"/>
  <c r="BJ8" i="16"/>
  <c r="BK8" i="16" s="1"/>
  <c r="BL8" i="16" s="1"/>
  <c r="BM8" i="16" s="1"/>
  <c r="BN8" i="16" s="1"/>
  <c r="BO8" i="16" s="1"/>
  <c r="BJ7" i="18"/>
  <c r="BK7" i="18" s="1"/>
  <c r="BL7" i="18" s="1"/>
  <c r="BM7" i="18" s="1"/>
  <c r="BN7" i="18" s="1"/>
  <c r="BO7" i="18" s="1"/>
  <c r="BI8" i="18"/>
  <c r="BJ9" i="4" l="1"/>
  <c r="BK9" i="4" s="1"/>
  <c r="BL9" i="4" s="1"/>
  <c r="BM9" i="4" s="1"/>
  <c r="BN9" i="4" s="1"/>
  <c r="BO9" i="4" s="1"/>
  <c r="BI10" i="4"/>
  <c r="BJ9" i="6"/>
  <c r="BK9" i="6" s="1"/>
  <c r="BL9" i="6" s="1"/>
  <c r="BM9" i="6" s="1"/>
  <c r="BN9" i="6" s="1"/>
  <c r="BO9" i="6" s="1"/>
  <c r="BI10" i="6"/>
  <c r="BI9" i="10"/>
  <c r="BJ8" i="10"/>
  <c r="BK8" i="10" s="1"/>
  <c r="BL8" i="10" s="1"/>
  <c r="BM8" i="10" s="1"/>
  <c r="BN8" i="10" s="1"/>
  <c r="BO8" i="10" s="1"/>
  <c r="BJ9" i="12"/>
  <c r="BK9" i="12" s="1"/>
  <c r="BL9" i="12" s="1"/>
  <c r="BM9" i="12" s="1"/>
  <c r="BN9" i="12" s="1"/>
  <c r="BO9" i="12" s="1"/>
  <c r="BI10" i="12"/>
  <c r="BJ9" i="16"/>
  <c r="BK9" i="16" s="1"/>
  <c r="BL9" i="16" s="1"/>
  <c r="BM9" i="16" s="1"/>
  <c r="BN9" i="16" s="1"/>
  <c r="BO9" i="16" s="1"/>
  <c r="BI10" i="16"/>
  <c r="BI9" i="18"/>
  <c r="BJ8" i="18"/>
  <c r="BK8" i="18" s="1"/>
  <c r="BL8" i="18" s="1"/>
  <c r="BM8" i="18" s="1"/>
  <c r="BN8" i="18" s="1"/>
  <c r="BO8" i="18" s="1"/>
  <c r="BI11" i="4" l="1"/>
  <c r="BJ10" i="4"/>
  <c r="BK10" i="4" s="1"/>
  <c r="BL10" i="4" s="1"/>
  <c r="BM10" i="4" s="1"/>
  <c r="BN10" i="4" s="1"/>
  <c r="BO10" i="4" s="1"/>
  <c r="BI11" i="6"/>
  <c r="BJ10" i="6"/>
  <c r="BK10" i="6" s="1"/>
  <c r="BL10" i="6" s="1"/>
  <c r="BM10" i="6" s="1"/>
  <c r="BN10" i="6" s="1"/>
  <c r="BO10" i="6" s="1"/>
  <c r="BJ9" i="10"/>
  <c r="BK9" i="10" s="1"/>
  <c r="BL9" i="10" s="1"/>
  <c r="BM9" i="10" s="1"/>
  <c r="BN9" i="10" s="1"/>
  <c r="BO9" i="10" s="1"/>
  <c r="BI10" i="10"/>
  <c r="BI11" i="12"/>
  <c r="BJ10" i="12"/>
  <c r="BK10" i="12" s="1"/>
  <c r="BL10" i="12" s="1"/>
  <c r="BM10" i="12" s="1"/>
  <c r="BN10" i="12" s="1"/>
  <c r="BO10" i="12" s="1"/>
  <c r="BI11" i="16"/>
  <c r="BJ10" i="16"/>
  <c r="BK10" i="16" s="1"/>
  <c r="BL10" i="16" s="1"/>
  <c r="BM10" i="16" s="1"/>
  <c r="BN10" i="16" s="1"/>
  <c r="BO10" i="16" s="1"/>
  <c r="BJ9" i="18"/>
  <c r="BK9" i="18" s="1"/>
  <c r="BL9" i="18" s="1"/>
  <c r="BM9" i="18" s="1"/>
  <c r="BN9" i="18" s="1"/>
  <c r="BO9" i="18" s="1"/>
  <c r="BI10" i="18"/>
  <c r="BJ11" i="4" l="1"/>
  <c r="BK11" i="4" s="1"/>
  <c r="BL11" i="4" s="1"/>
  <c r="BM11" i="4" s="1"/>
  <c r="BN11" i="4" s="1"/>
  <c r="BO11" i="4" s="1"/>
  <c r="BI12" i="4"/>
  <c r="BJ11" i="6"/>
  <c r="BK11" i="6" s="1"/>
  <c r="BL11" i="6" s="1"/>
  <c r="BM11" i="6" s="1"/>
  <c r="BN11" i="6" s="1"/>
  <c r="BO11" i="6" s="1"/>
  <c r="BI12" i="6"/>
  <c r="BI11" i="10"/>
  <c r="BJ10" i="10"/>
  <c r="BK10" i="10" s="1"/>
  <c r="BL10" i="10" s="1"/>
  <c r="BM10" i="10" s="1"/>
  <c r="BN10" i="10" s="1"/>
  <c r="BO10" i="10" s="1"/>
  <c r="BJ11" i="12"/>
  <c r="BK11" i="12" s="1"/>
  <c r="BL11" i="12" s="1"/>
  <c r="BM11" i="12" s="1"/>
  <c r="BN11" i="12" s="1"/>
  <c r="BO11" i="12" s="1"/>
  <c r="BI12" i="12"/>
  <c r="BJ11" i="16"/>
  <c r="BK11" i="16" s="1"/>
  <c r="BL11" i="16" s="1"/>
  <c r="BM11" i="16" s="1"/>
  <c r="BN11" i="16" s="1"/>
  <c r="BO11" i="16" s="1"/>
  <c r="BI12" i="16"/>
  <c r="BI11" i="18"/>
  <c r="BJ10" i="18"/>
  <c r="BK10" i="18" s="1"/>
  <c r="BL10" i="18" s="1"/>
  <c r="BM10" i="18" s="1"/>
  <c r="BN10" i="18" s="1"/>
  <c r="BO10" i="18" s="1"/>
  <c r="BI13" i="4" l="1"/>
  <c r="BJ12" i="4"/>
  <c r="BK12" i="4" s="1"/>
  <c r="BL12" i="4" s="1"/>
  <c r="BM12" i="4" s="1"/>
  <c r="BN12" i="4" s="1"/>
  <c r="BO12" i="4" s="1"/>
  <c r="BI13" i="6"/>
  <c r="BJ12" i="6"/>
  <c r="BK12" i="6" s="1"/>
  <c r="BL12" i="6" s="1"/>
  <c r="BM12" i="6" s="1"/>
  <c r="BN12" i="6" s="1"/>
  <c r="BO12" i="6" s="1"/>
  <c r="BJ11" i="10"/>
  <c r="BK11" i="10" s="1"/>
  <c r="BL11" i="10" s="1"/>
  <c r="BM11" i="10" s="1"/>
  <c r="BN11" i="10" s="1"/>
  <c r="BO11" i="10" s="1"/>
  <c r="BI12" i="10"/>
  <c r="BI13" i="12"/>
  <c r="BJ12" i="12"/>
  <c r="BK12" i="12" s="1"/>
  <c r="BL12" i="12" s="1"/>
  <c r="BM12" i="12" s="1"/>
  <c r="BN12" i="12" s="1"/>
  <c r="BO12" i="12" s="1"/>
  <c r="BI13" i="16"/>
  <c r="BJ12" i="16"/>
  <c r="BK12" i="16" s="1"/>
  <c r="BL12" i="16" s="1"/>
  <c r="BM12" i="16" s="1"/>
  <c r="BN12" i="16" s="1"/>
  <c r="BO12" i="16" s="1"/>
  <c r="BJ11" i="18"/>
  <c r="BK11" i="18" s="1"/>
  <c r="BL11" i="18" s="1"/>
  <c r="BM11" i="18" s="1"/>
  <c r="BN11" i="18" s="1"/>
  <c r="BO11" i="18" s="1"/>
  <c r="BI12" i="18"/>
  <c r="BJ13" i="4" l="1"/>
  <c r="BK13" i="4" s="1"/>
  <c r="BL13" i="4" s="1"/>
  <c r="BM13" i="4" s="1"/>
  <c r="BN13" i="4" s="1"/>
  <c r="BO13" i="4" s="1"/>
  <c r="BI14" i="4"/>
  <c r="BJ13" i="6"/>
  <c r="BK13" i="6" s="1"/>
  <c r="BL13" i="6" s="1"/>
  <c r="BM13" i="6" s="1"/>
  <c r="BN13" i="6" s="1"/>
  <c r="BO13" i="6" s="1"/>
  <c r="BI14" i="6"/>
  <c r="BI13" i="10"/>
  <c r="BJ12" i="10"/>
  <c r="BK12" i="10" s="1"/>
  <c r="BL12" i="10" s="1"/>
  <c r="BM12" i="10" s="1"/>
  <c r="BN12" i="10" s="1"/>
  <c r="BO12" i="10" s="1"/>
  <c r="BJ13" i="12"/>
  <c r="BK13" i="12" s="1"/>
  <c r="BL13" i="12" s="1"/>
  <c r="BM13" i="12" s="1"/>
  <c r="BN13" i="12" s="1"/>
  <c r="BO13" i="12" s="1"/>
  <c r="BI14" i="12"/>
  <c r="BJ13" i="16"/>
  <c r="BK13" i="16" s="1"/>
  <c r="BL13" i="16" s="1"/>
  <c r="BM13" i="16" s="1"/>
  <c r="BN13" i="16" s="1"/>
  <c r="BO13" i="16" s="1"/>
  <c r="BI14" i="16"/>
  <c r="BI13" i="18"/>
  <c r="BJ12" i="18"/>
  <c r="BK12" i="18" s="1"/>
  <c r="BL12" i="18" s="1"/>
  <c r="BM12" i="18" s="1"/>
  <c r="BN12" i="18" s="1"/>
  <c r="BO12" i="18" s="1"/>
  <c r="BI15" i="4" l="1"/>
  <c r="BJ14" i="4"/>
  <c r="BK14" i="4" s="1"/>
  <c r="BL14" i="4" s="1"/>
  <c r="BM14" i="4" s="1"/>
  <c r="BN14" i="4" s="1"/>
  <c r="BO14" i="4" s="1"/>
  <c r="BI15" i="6"/>
  <c r="BJ14" i="6"/>
  <c r="BK14" i="6" s="1"/>
  <c r="BL14" i="6" s="1"/>
  <c r="BM14" i="6" s="1"/>
  <c r="BN14" i="6" s="1"/>
  <c r="BO14" i="6" s="1"/>
  <c r="BJ13" i="10"/>
  <c r="BK13" i="10" s="1"/>
  <c r="BL13" i="10" s="1"/>
  <c r="BM13" i="10" s="1"/>
  <c r="BN13" i="10" s="1"/>
  <c r="BO13" i="10" s="1"/>
  <c r="BI14" i="10"/>
  <c r="BJ14" i="12"/>
  <c r="BK14" i="12" s="1"/>
  <c r="BL14" i="12" s="1"/>
  <c r="BM14" i="12" s="1"/>
  <c r="BN14" i="12" s="1"/>
  <c r="BO14" i="12" s="1"/>
  <c r="BI15" i="12"/>
  <c r="BI15" i="16"/>
  <c r="BJ14" i="16"/>
  <c r="BK14" i="16" s="1"/>
  <c r="BL14" i="16" s="1"/>
  <c r="BM14" i="16" s="1"/>
  <c r="BN14" i="16" s="1"/>
  <c r="BO14" i="16" s="1"/>
  <c r="BJ13" i="18"/>
  <c r="BK13" i="18" s="1"/>
  <c r="BL13" i="18" s="1"/>
  <c r="BM13" i="18" s="1"/>
  <c r="BN13" i="18" s="1"/>
  <c r="BO13" i="18" s="1"/>
  <c r="BI14" i="18"/>
  <c r="BJ15" i="4" l="1"/>
  <c r="BK15" i="4" s="1"/>
  <c r="BL15" i="4" s="1"/>
  <c r="BM15" i="4" s="1"/>
  <c r="BN15" i="4" s="1"/>
  <c r="BO15" i="4" s="1"/>
  <c r="BI16" i="4"/>
  <c r="BJ15" i="6"/>
  <c r="BK15" i="6" s="1"/>
  <c r="BL15" i="6" s="1"/>
  <c r="BM15" i="6" s="1"/>
  <c r="BN15" i="6" s="1"/>
  <c r="BO15" i="6" s="1"/>
  <c r="BI16" i="6"/>
  <c r="BI15" i="10"/>
  <c r="BJ14" i="10"/>
  <c r="BK14" i="10" s="1"/>
  <c r="BL14" i="10" s="1"/>
  <c r="BM14" i="10" s="1"/>
  <c r="BN14" i="10" s="1"/>
  <c r="BO14" i="10" s="1"/>
  <c r="BJ15" i="12"/>
  <c r="BK15" i="12" s="1"/>
  <c r="BL15" i="12" s="1"/>
  <c r="BM15" i="12" s="1"/>
  <c r="BN15" i="12" s="1"/>
  <c r="BO15" i="12" s="1"/>
  <c r="BI16" i="12"/>
  <c r="BJ15" i="16"/>
  <c r="BK15" i="16" s="1"/>
  <c r="BL15" i="16" s="1"/>
  <c r="BM15" i="16" s="1"/>
  <c r="BN15" i="16" s="1"/>
  <c r="BO15" i="16" s="1"/>
  <c r="BI16" i="16"/>
  <c r="BI15" i="18"/>
  <c r="BJ14" i="18"/>
  <c r="BK14" i="18" s="1"/>
  <c r="BL14" i="18" s="1"/>
  <c r="BM14" i="18" s="1"/>
  <c r="BN14" i="18" s="1"/>
  <c r="BO14" i="18" s="1"/>
  <c r="BI17" i="4" l="1"/>
  <c r="BJ16" i="4"/>
  <c r="BK16" i="4" s="1"/>
  <c r="BL16" i="4" s="1"/>
  <c r="BM16" i="4" s="1"/>
  <c r="BN16" i="4" s="1"/>
  <c r="BO16" i="4" s="1"/>
  <c r="BI17" i="6"/>
  <c r="BJ16" i="6"/>
  <c r="BK16" i="6" s="1"/>
  <c r="BL16" i="6" s="1"/>
  <c r="BM16" i="6" s="1"/>
  <c r="BN16" i="6" s="1"/>
  <c r="BO16" i="6" s="1"/>
  <c r="BJ15" i="10"/>
  <c r="BK15" i="10" s="1"/>
  <c r="BL15" i="10" s="1"/>
  <c r="BM15" i="10" s="1"/>
  <c r="BN15" i="10" s="1"/>
  <c r="BO15" i="10" s="1"/>
  <c r="BI16" i="10"/>
  <c r="BI17" i="12"/>
  <c r="BJ16" i="12"/>
  <c r="BK16" i="12" s="1"/>
  <c r="BL16" i="12" s="1"/>
  <c r="BM16" i="12" s="1"/>
  <c r="BN16" i="12" s="1"/>
  <c r="BO16" i="12" s="1"/>
  <c r="BI17" i="16"/>
  <c r="BJ16" i="16"/>
  <c r="BK16" i="16" s="1"/>
  <c r="BL16" i="16" s="1"/>
  <c r="BM16" i="16" s="1"/>
  <c r="BN16" i="16" s="1"/>
  <c r="BO16" i="16" s="1"/>
  <c r="BJ15" i="18"/>
  <c r="BK15" i="18" s="1"/>
  <c r="BL15" i="18" s="1"/>
  <c r="BM15" i="18" s="1"/>
  <c r="BN15" i="18" s="1"/>
  <c r="BO15" i="18" s="1"/>
  <c r="BI16" i="18"/>
  <c r="BJ17" i="4" l="1"/>
  <c r="BK17" i="4" s="1"/>
  <c r="BL17" i="4" s="1"/>
  <c r="BM17" i="4" s="1"/>
  <c r="BN17" i="4" s="1"/>
  <c r="BO17" i="4" s="1"/>
  <c r="BI18" i="4"/>
  <c r="BJ17" i="6"/>
  <c r="BK17" i="6" s="1"/>
  <c r="BL17" i="6" s="1"/>
  <c r="BM17" i="6" s="1"/>
  <c r="BN17" i="6" s="1"/>
  <c r="BO17" i="6" s="1"/>
  <c r="BI18" i="6"/>
  <c r="BI17" i="10"/>
  <c r="BJ16" i="10"/>
  <c r="BK16" i="10" s="1"/>
  <c r="BL16" i="10" s="1"/>
  <c r="BM16" i="10" s="1"/>
  <c r="BN16" i="10" s="1"/>
  <c r="BO16" i="10" s="1"/>
  <c r="BJ17" i="12"/>
  <c r="BK17" i="12" s="1"/>
  <c r="BL17" i="12" s="1"/>
  <c r="BM17" i="12" s="1"/>
  <c r="BN17" i="12" s="1"/>
  <c r="BO17" i="12" s="1"/>
  <c r="BI18" i="12"/>
  <c r="BJ17" i="16"/>
  <c r="BK17" i="16" s="1"/>
  <c r="BL17" i="16" s="1"/>
  <c r="BM17" i="16" s="1"/>
  <c r="BN17" i="16" s="1"/>
  <c r="BO17" i="16" s="1"/>
  <c r="BI18" i="16"/>
  <c r="BI17" i="18"/>
  <c r="BJ16" i="18"/>
  <c r="BK16" i="18" s="1"/>
  <c r="BL16" i="18" s="1"/>
  <c r="BM16" i="18" s="1"/>
  <c r="BN16" i="18" s="1"/>
  <c r="BO16" i="18" s="1"/>
  <c r="BI19" i="4" l="1"/>
  <c r="BJ18" i="4"/>
  <c r="BK18" i="4" s="1"/>
  <c r="BL18" i="4" s="1"/>
  <c r="BM18" i="4" s="1"/>
  <c r="BN18" i="4" s="1"/>
  <c r="BO18" i="4" s="1"/>
  <c r="BI19" i="6"/>
  <c r="BJ18" i="6"/>
  <c r="BK18" i="6" s="1"/>
  <c r="BL18" i="6" s="1"/>
  <c r="BM18" i="6" s="1"/>
  <c r="BN18" i="6" s="1"/>
  <c r="BO18" i="6" s="1"/>
  <c r="BJ17" i="10"/>
  <c r="BK17" i="10" s="1"/>
  <c r="BL17" i="10" s="1"/>
  <c r="BM17" i="10" s="1"/>
  <c r="BN17" i="10" s="1"/>
  <c r="BO17" i="10" s="1"/>
  <c r="BI18" i="10"/>
  <c r="BJ18" i="12"/>
  <c r="BK18" i="12" s="1"/>
  <c r="BL18" i="12" s="1"/>
  <c r="BM18" i="12" s="1"/>
  <c r="BN18" i="12" s="1"/>
  <c r="BO18" i="12" s="1"/>
  <c r="BI19" i="12"/>
  <c r="BI19" i="16"/>
  <c r="BJ18" i="16"/>
  <c r="BK18" i="16" s="1"/>
  <c r="BL18" i="16" s="1"/>
  <c r="BM18" i="16" s="1"/>
  <c r="BN18" i="16" s="1"/>
  <c r="BO18" i="16" s="1"/>
  <c r="BJ17" i="18"/>
  <c r="BK17" i="18" s="1"/>
  <c r="BL17" i="18" s="1"/>
  <c r="BM17" i="18" s="1"/>
  <c r="BN17" i="18" s="1"/>
  <c r="BO17" i="18" s="1"/>
  <c r="BI18" i="18"/>
  <c r="BJ19" i="4" l="1"/>
  <c r="BK19" i="4" s="1"/>
  <c r="BL19" i="4" s="1"/>
  <c r="BM19" i="4" s="1"/>
  <c r="BN19" i="4" s="1"/>
  <c r="BO19" i="4" s="1"/>
  <c r="BI20" i="4"/>
  <c r="BJ19" i="6"/>
  <c r="BK19" i="6" s="1"/>
  <c r="BL19" i="6" s="1"/>
  <c r="BM19" i="6" s="1"/>
  <c r="BN19" i="6" s="1"/>
  <c r="BO19" i="6" s="1"/>
  <c r="BI20" i="6"/>
  <c r="BI19" i="10"/>
  <c r="BJ18" i="10"/>
  <c r="BK18" i="10" s="1"/>
  <c r="BL18" i="10" s="1"/>
  <c r="BM18" i="10" s="1"/>
  <c r="BN18" i="10" s="1"/>
  <c r="BO18" i="10" s="1"/>
  <c r="BJ19" i="12"/>
  <c r="BK19" i="12" s="1"/>
  <c r="BL19" i="12" s="1"/>
  <c r="BM19" i="12" s="1"/>
  <c r="BN19" i="12" s="1"/>
  <c r="BO19" i="12" s="1"/>
  <c r="BI20" i="12"/>
  <c r="BJ19" i="16"/>
  <c r="BK19" i="16" s="1"/>
  <c r="BL19" i="16" s="1"/>
  <c r="BM19" i="16" s="1"/>
  <c r="BN19" i="16" s="1"/>
  <c r="BO19" i="16" s="1"/>
  <c r="BI20" i="16"/>
  <c r="BI19" i="18"/>
  <c r="BJ18" i="18"/>
  <c r="BK18" i="18" s="1"/>
  <c r="BL18" i="18" s="1"/>
  <c r="BM18" i="18" s="1"/>
  <c r="BN18" i="18" s="1"/>
  <c r="BO18" i="18" s="1"/>
  <c r="BI21" i="4" l="1"/>
  <c r="BJ20" i="4"/>
  <c r="BK20" i="4" s="1"/>
  <c r="BL20" i="4" s="1"/>
  <c r="BM20" i="4" s="1"/>
  <c r="BN20" i="4" s="1"/>
  <c r="BO20" i="4" s="1"/>
  <c r="BI21" i="6"/>
  <c r="BJ20" i="6"/>
  <c r="BK20" i="6" s="1"/>
  <c r="BL20" i="6" s="1"/>
  <c r="BM20" i="6" s="1"/>
  <c r="BN20" i="6" s="1"/>
  <c r="BO20" i="6" s="1"/>
  <c r="BJ19" i="10"/>
  <c r="BK19" i="10" s="1"/>
  <c r="BL19" i="10" s="1"/>
  <c r="BM19" i="10" s="1"/>
  <c r="BN19" i="10" s="1"/>
  <c r="BO19" i="10" s="1"/>
  <c r="BI20" i="10"/>
  <c r="BI21" i="12"/>
  <c r="BJ20" i="12"/>
  <c r="BK20" i="12" s="1"/>
  <c r="BL20" i="12" s="1"/>
  <c r="BM20" i="12" s="1"/>
  <c r="BN20" i="12" s="1"/>
  <c r="BO20" i="12" s="1"/>
  <c r="BI21" i="16"/>
  <c r="BJ20" i="16"/>
  <c r="BK20" i="16" s="1"/>
  <c r="BL20" i="16" s="1"/>
  <c r="BM20" i="16" s="1"/>
  <c r="BN20" i="16" s="1"/>
  <c r="BO20" i="16" s="1"/>
  <c r="BJ19" i="18"/>
  <c r="BK19" i="18" s="1"/>
  <c r="BL19" i="18" s="1"/>
  <c r="BM19" i="18" s="1"/>
  <c r="BN19" i="18" s="1"/>
  <c r="BO19" i="18" s="1"/>
  <c r="BI20" i="18"/>
  <c r="BJ21" i="4" l="1"/>
  <c r="BK21" i="4" s="1"/>
  <c r="BL21" i="4" s="1"/>
  <c r="BM21" i="4" s="1"/>
  <c r="BN21" i="4" s="1"/>
  <c r="BO21" i="4" s="1"/>
  <c r="BI22" i="4"/>
  <c r="BJ21" i="6"/>
  <c r="BK21" i="6" s="1"/>
  <c r="BL21" i="6" s="1"/>
  <c r="BM21" i="6" s="1"/>
  <c r="BN21" i="6" s="1"/>
  <c r="BO21" i="6" s="1"/>
  <c r="BI22" i="6"/>
  <c r="BI21" i="10"/>
  <c r="BJ20" i="10"/>
  <c r="BK20" i="10" s="1"/>
  <c r="BL20" i="10" s="1"/>
  <c r="BM20" i="10" s="1"/>
  <c r="BN20" i="10" s="1"/>
  <c r="BO20" i="10" s="1"/>
  <c r="BJ21" i="12"/>
  <c r="BK21" i="12" s="1"/>
  <c r="BL21" i="12" s="1"/>
  <c r="BM21" i="12" s="1"/>
  <c r="BN21" i="12" s="1"/>
  <c r="BO21" i="12" s="1"/>
  <c r="BI22" i="12"/>
  <c r="BJ21" i="16"/>
  <c r="BK21" i="16" s="1"/>
  <c r="BL21" i="16" s="1"/>
  <c r="BM21" i="16" s="1"/>
  <c r="BN21" i="16" s="1"/>
  <c r="BO21" i="16" s="1"/>
  <c r="BI22" i="16"/>
  <c r="BI21" i="18"/>
  <c r="BJ20" i="18"/>
  <c r="BK20" i="18" s="1"/>
  <c r="BL20" i="18" s="1"/>
  <c r="BM20" i="18" s="1"/>
  <c r="BN20" i="18" s="1"/>
  <c r="BO20" i="18" s="1"/>
  <c r="BI23" i="4" l="1"/>
  <c r="BJ22" i="4"/>
  <c r="BK22" i="4" s="1"/>
  <c r="BL22" i="4" s="1"/>
  <c r="BM22" i="4" s="1"/>
  <c r="BN22" i="4" s="1"/>
  <c r="BO22" i="4" s="1"/>
  <c r="BI23" i="6"/>
  <c r="BJ22" i="6"/>
  <c r="BK22" i="6" s="1"/>
  <c r="BL22" i="6" s="1"/>
  <c r="BM22" i="6" s="1"/>
  <c r="BN22" i="6" s="1"/>
  <c r="BO22" i="6" s="1"/>
  <c r="BJ21" i="10"/>
  <c r="BK21" i="10" s="1"/>
  <c r="BL21" i="10" s="1"/>
  <c r="BM21" i="10" s="1"/>
  <c r="BN21" i="10" s="1"/>
  <c r="BO21" i="10" s="1"/>
  <c r="BI22" i="10"/>
  <c r="BJ22" i="12"/>
  <c r="BK22" i="12" s="1"/>
  <c r="BL22" i="12" s="1"/>
  <c r="BM22" i="12" s="1"/>
  <c r="BN22" i="12" s="1"/>
  <c r="BO22" i="12" s="1"/>
  <c r="BI23" i="12"/>
  <c r="BI23" i="16"/>
  <c r="BJ22" i="16"/>
  <c r="BK22" i="16" s="1"/>
  <c r="BL22" i="16" s="1"/>
  <c r="BM22" i="16" s="1"/>
  <c r="BN22" i="16" s="1"/>
  <c r="BO22" i="16" s="1"/>
  <c r="BJ21" i="18"/>
  <c r="BK21" i="18" s="1"/>
  <c r="BL21" i="18" s="1"/>
  <c r="BM21" i="18" s="1"/>
  <c r="BN21" i="18" s="1"/>
  <c r="BO21" i="18" s="1"/>
  <c r="BI22" i="18"/>
  <c r="BJ23" i="4" l="1"/>
  <c r="BK23" i="4" s="1"/>
  <c r="BL23" i="4" s="1"/>
  <c r="BM23" i="4" s="1"/>
  <c r="BN23" i="4" s="1"/>
  <c r="BO23" i="4" s="1"/>
  <c r="BI24" i="4"/>
  <c r="BJ23" i="6"/>
  <c r="BK23" i="6" s="1"/>
  <c r="BL23" i="6" s="1"/>
  <c r="BM23" i="6" s="1"/>
  <c r="BN23" i="6" s="1"/>
  <c r="BO23" i="6" s="1"/>
  <c r="BI24" i="6"/>
  <c r="BI23" i="10"/>
  <c r="BJ22" i="10"/>
  <c r="BK22" i="10" s="1"/>
  <c r="BL22" i="10" s="1"/>
  <c r="BM22" i="10" s="1"/>
  <c r="BN22" i="10" s="1"/>
  <c r="BO22" i="10" s="1"/>
  <c r="BJ23" i="12"/>
  <c r="BK23" i="12" s="1"/>
  <c r="BL23" i="12" s="1"/>
  <c r="BM23" i="12" s="1"/>
  <c r="BN23" i="12" s="1"/>
  <c r="BO23" i="12" s="1"/>
  <c r="BI24" i="12"/>
  <c r="BJ23" i="16"/>
  <c r="BK23" i="16" s="1"/>
  <c r="BL23" i="16" s="1"/>
  <c r="BM23" i="16" s="1"/>
  <c r="BN23" i="16" s="1"/>
  <c r="BO23" i="16" s="1"/>
  <c r="BI24" i="16"/>
  <c r="BI23" i="18"/>
  <c r="BJ22" i="18"/>
  <c r="BK22" i="18" s="1"/>
  <c r="BL22" i="18" s="1"/>
  <c r="BM22" i="18" s="1"/>
  <c r="BN22" i="18" s="1"/>
  <c r="BO22" i="18" s="1"/>
  <c r="BI25" i="4" l="1"/>
  <c r="BJ24" i="4"/>
  <c r="BK24" i="4" s="1"/>
  <c r="BL24" i="4" s="1"/>
  <c r="BM24" i="4" s="1"/>
  <c r="BN24" i="4" s="1"/>
  <c r="BO24" i="4" s="1"/>
  <c r="BI25" i="6"/>
  <c r="BJ24" i="6"/>
  <c r="BK24" i="6" s="1"/>
  <c r="BL24" i="6" s="1"/>
  <c r="BM24" i="6" s="1"/>
  <c r="BN24" i="6" s="1"/>
  <c r="BO24" i="6" s="1"/>
  <c r="BJ23" i="10"/>
  <c r="BK23" i="10" s="1"/>
  <c r="BL23" i="10" s="1"/>
  <c r="BM23" i="10" s="1"/>
  <c r="BN23" i="10" s="1"/>
  <c r="BO23" i="10" s="1"/>
  <c r="BI24" i="10"/>
  <c r="BJ24" i="12"/>
  <c r="BK24" i="12" s="1"/>
  <c r="BL24" i="12" s="1"/>
  <c r="BM24" i="12" s="1"/>
  <c r="BN24" i="12" s="1"/>
  <c r="BO24" i="12" s="1"/>
  <c r="BI25" i="12"/>
  <c r="BI25" i="16"/>
  <c r="BJ24" i="16"/>
  <c r="BK24" i="16" s="1"/>
  <c r="BL24" i="16" s="1"/>
  <c r="BM24" i="16" s="1"/>
  <c r="BN24" i="16" s="1"/>
  <c r="BO24" i="16" s="1"/>
  <c r="BJ23" i="18"/>
  <c r="BK23" i="18" s="1"/>
  <c r="BL23" i="18" s="1"/>
  <c r="BM23" i="18" s="1"/>
  <c r="BN23" i="18" s="1"/>
  <c r="BO23" i="18" s="1"/>
  <c r="BI24" i="18"/>
  <c r="BJ25" i="4" l="1"/>
  <c r="BK25" i="4" s="1"/>
  <c r="BL25" i="4" s="1"/>
  <c r="BM25" i="4" s="1"/>
  <c r="BN25" i="4" s="1"/>
  <c r="BO25" i="4" s="1"/>
  <c r="BI26" i="4"/>
  <c r="BJ25" i="6"/>
  <c r="BK25" i="6" s="1"/>
  <c r="BL25" i="6" s="1"/>
  <c r="BM25" i="6" s="1"/>
  <c r="BN25" i="6" s="1"/>
  <c r="BO25" i="6" s="1"/>
  <c r="BI26" i="6"/>
  <c r="BI25" i="10"/>
  <c r="BJ24" i="10"/>
  <c r="BK24" i="10" s="1"/>
  <c r="BL24" i="10" s="1"/>
  <c r="BM24" i="10" s="1"/>
  <c r="BN24" i="10" s="1"/>
  <c r="BO24" i="10" s="1"/>
  <c r="BJ25" i="12"/>
  <c r="BK25" i="12" s="1"/>
  <c r="BL25" i="12" s="1"/>
  <c r="BM25" i="12" s="1"/>
  <c r="BN25" i="12" s="1"/>
  <c r="BO25" i="12" s="1"/>
  <c r="BI26" i="12"/>
  <c r="BJ25" i="16"/>
  <c r="BK25" i="16" s="1"/>
  <c r="BL25" i="16" s="1"/>
  <c r="BM25" i="16" s="1"/>
  <c r="BN25" i="16" s="1"/>
  <c r="BO25" i="16" s="1"/>
  <c r="BI26" i="16"/>
  <c r="BI25" i="18"/>
  <c r="BJ24" i="18"/>
  <c r="BK24" i="18" s="1"/>
  <c r="BL24" i="18" s="1"/>
  <c r="BM24" i="18" s="1"/>
  <c r="BN24" i="18" s="1"/>
  <c r="BO24" i="18" s="1"/>
  <c r="BI27" i="4" l="1"/>
  <c r="BJ26" i="4"/>
  <c r="BK26" i="4" s="1"/>
  <c r="BL26" i="4" s="1"/>
  <c r="BM26" i="4" s="1"/>
  <c r="BN26" i="4" s="1"/>
  <c r="BO26" i="4" s="1"/>
  <c r="BI27" i="6"/>
  <c r="BJ26" i="6"/>
  <c r="BK26" i="6" s="1"/>
  <c r="BL26" i="6" s="1"/>
  <c r="BM26" i="6" s="1"/>
  <c r="BN26" i="6" s="1"/>
  <c r="BO26" i="6" s="1"/>
  <c r="BJ25" i="10"/>
  <c r="BK25" i="10" s="1"/>
  <c r="BL25" i="10" s="1"/>
  <c r="BM25" i="10" s="1"/>
  <c r="BN25" i="10" s="1"/>
  <c r="BO25" i="10" s="1"/>
  <c r="BI26" i="10"/>
  <c r="BI27" i="12"/>
  <c r="BJ26" i="12"/>
  <c r="BK26" i="12" s="1"/>
  <c r="BL26" i="12" s="1"/>
  <c r="BM26" i="12" s="1"/>
  <c r="BN26" i="12" s="1"/>
  <c r="BO26" i="12" s="1"/>
  <c r="BI27" i="16"/>
  <c r="BJ26" i="16"/>
  <c r="BK26" i="16" s="1"/>
  <c r="BL26" i="16" s="1"/>
  <c r="BM26" i="16" s="1"/>
  <c r="BN26" i="16" s="1"/>
  <c r="BO26" i="16" s="1"/>
  <c r="BJ25" i="18"/>
  <c r="BK25" i="18" s="1"/>
  <c r="BL25" i="18" s="1"/>
  <c r="BM25" i="18" s="1"/>
  <c r="BN25" i="18" s="1"/>
  <c r="BO25" i="18" s="1"/>
  <c r="BI26" i="18"/>
  <c r="BJ27" i="4" l="1"/>
  <c r="BK27" i="4" s="1"/>
  <c r="BL27" i="4" s="1"/>
  <c r="BM27" i="4" s="1"/>
  <c r="BN27" i="4" s="1"/>
  <c r="BO27" i="4" s="1"/>
  <c r="BI28" i="4"/>
  <c r="BJ27" i="6"/>
  <c r="BK27" i="6" s="1"/>
  <c r="BL27" i="6" s="1"/>
  <c r="BM27" i="6" s="1"/>
  <c r="BN27" i="6" s="1"/>
  <c r="BO27" i="6" s="1"/>
  <c r="BI28" i="6"/>
  <c r="BI27" i="10"/>
  <c r="BJ26" i="10"/>
  <c r="BK26" i="10" s="1"/>
  <c r="BL26" i="10" s="1"/>
  <c r="BM26" i="10" s="1"/>
  <c r="BN26" i="10" s="1"/>
  <c r="BO26" i="10" s="1"/>
  <c r="BJ27" i="12"/>
  <c r="BK27" i="12" s="1"/>
  <c r="BL27" i="12" s="1"/>
  <c r="BM27" i="12" s="1"/>
  <c r="BN27" i="12" s="1"/>
  <c r="BO27" i="12" s="1"/>
  <c r="BI28" i="12"/>
  <c r="BJ27" i="16"/>
  <c r="BK27" i="16" s="1"/>
  <c r="BL27" i="16" s="1"/>
  <c r="BM27" i="16" s="1"/>
  <c r="BN27" i="16" s="1"/>
  <c r="BO27" i="16" s="1"/>
  <c r="BI28" i="16"/>
  <c r="BI27" i="18"/>
  <c r="BJ26" i="18"/>
  <c r="BK26" i="18" s="1"/>
  <c r="BL26" i="18" s="1"/>
  <c r="BM26" i="18" s="1"/>
  <c r="BN26" i="18" s="1"/>
  <c r="BO26" i="18" s="1"/>
  <c r="BI29" i="4" l="1"/>
  <c r="BJ28" i="4"/>
  <c r="BK28" i="4" s="1"/>
  <c r="BL28" i="4" s="1"/>
  <c r="BM28" i="4" s="1"/>
  <c r="BN28" i="4" s="1"/>
  <c r="BO28" i="4" s="1"/>
  <c r="BI29" i="6"/>
  <c r="BJ28" i="6"/>
  <c r="BK28" i="6" s="1"/>
  <c r="BL28" i="6" s="1"/>
  <c r="BM28" i="6" s="1"/>
  <c r="BN28" i="6" s="1"/>
  <c r="BO28" i="6" s="1"/>
  <c r="BJ27" i="10"/>
  <c r="BK27" i="10" s="1"/>
  <c r="BL27" i="10" s="1"/>
  <c r="BM27" i="10" s="1"/>
  <c r="BN27" i="10" s="1"/>
  <c r="BO27" i="10" s="1"/>
  <c r="BI28" i="10"/>
  <c r="BI29" i="12"/>
  <c r="BJ28" i="12"/>
  <c r="BK28" i="12" s="1"/>
  <c r="BL28" i="12" s="1"/>
  <c r="BM28" i="12" s="1"/>
  <c r="BN28" i="12" s="1"/>
  <c r="BO28" i="12" s="1"/>
  <c r="BI29" i="16"/>
  <c r="BJ28" i="16"/>
  <c r="BK28" i="16" s="1"/>
  <c r="BL28" i="16" s="1"/>
  <c r="BM28" i="16" s="1"/>
  <c r="BN28" i="16" s="1"/>
  <c r="BO28" i="16" s="1"/>
  <c r="BJ27" i="18"/>
  <c r="BK27" i="18" s="1"/>
  <c r="BL27" i="18" s="1"/>
  <c r="BM27" i="18" s="1"/>
  <c r="BN27" i="18" s="1"/>
  <c r="BO27" i="18" s="1"/>
  <c r="BI28" i="18"/>
  <c r="BJ29" i="4" l="1"/>
  <c r="BK29" i="4" s="1"/>
  <c r="BL29" i="4" s="1"/>
  <c r="BM29" i="4" s="1"/>
  <c r="BN29" i="4" s="1"/>
  <c r="BO29" i="4" s="1"/>
  <c r="BI30" i="4"/>
  <c r="BJ29" i="6"/>
  <c r="BK29" i="6" s="1"/>
  <c r="BL29" i="6" s="1"/>
  <c r="BM29" i="6" s="1"/>
  <c r="BN29" i="6" s="1"/>
  <c r="BO29" i="6" s="1"/>
  <c r="BI30" i="6"/>
  <c r="BI29" i="10"/>
  <c r="BJ28" i="10"/>
  <c r="BK28" i="10" s="1"/>
  <c r="BL28" i="10" s="1"/>
  <c r="BM28" i="10" s="1"/>
  <c r="BN28" i="10" s="1"/>
  <c r="BO28" i="10" s="1"/>
  <c r="BJ29" i="12"/>
  <c r="BK29" i="12" s="1"/>
  <c r="BL29" i="12" s="1"/>
  <c r="BM29" i="12" s="1"/>
  <c r="BN29" i="12" s="1"/>
  <c r="BO29" i="12" s="1"/>
  <c r="BI30" i="12"/>
  <c r="BJ29" i="16"/>
  <c r="BK29" i="16" s="1"/>
  <c r="BL29" i="16" s="1"/>
  <c r="BM29" i="16" s="1"/>
  <c r="BN29" i="16" s="1"/>
  <c r="BO29" i="16" s="1"/>
  <c r="BI30" i="16"/>
  <c r="BI29" i="18"/>
  <c r="BJ28" i="18"/>
  <c r="BK28" i="18" s="1"/>
  <c r="BL28" i="18" s="1"/>
  <c r="BM28" i="18" s="1"/>
  <c r="BN28" i="18" s="1"/>
  <c r="BO28" i="18" s="1"/>
  <c r="BI31" i="4" l="1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J29" i="10"/>
  <c r="BK29" i="10" s="1"/>
  <c r="BL29" i="10" s="1"/>
  <c r="BM29" i="10" s="1"/>
  <c r="BN29" i="10" s="1"/>
  <c r="BO29" i="10" s="1"/>
  <c r="BI30" i="10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J29" i="18"/>
  <c r="BK29" i="18" s="1"/>
  <c r="BL29" i="18" s="1"/>
  <c r="BM29" i="18" s="1"/>
  <c r="BN29" i="18" s="1"/>
  <c r="BO29" i="18" s="1"/>
  <c r="BI30" i="18"/>
  <c r="BI31" i="10" l="1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18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</calcChain>
</file>

<file path=xl/sharedStrings.xml><?xml version="1.0" encoding="utf-8"?>
<sst xmlns="http://schemas.openxmlformats.org/spreadsheetml/2006/main" count="1749" uniqueCount="498">
  <si>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</si>
  <si>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</si>
  <si>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</si>
  <si>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</si>
  <si>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</si>
  <si>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</si>
  <si>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</si>
  <si>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</si>
  <si>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</si>
  <si>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</si>
  <si>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</si>
  <si>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</si>
  <si>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</si>
  <si>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</si>
  <si>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</si>
  <si>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</si>
  <si>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</si>
  <si>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</si>
  <si>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</si>
  <si>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</si>
  <si>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</si>
  <si>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</si>
  <si>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</si>
  <si>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</si>
  <si>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</si>
  <si>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</si>
  <si>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</si>
  <si>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</si>
  <si>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</si>
  <si>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</si>
  <si>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</si>
  <si>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</si>
  <si>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</si>
  <si>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</si>
  <si>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</si>
  <si>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</si>
  <si>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</si>
  <si>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</si>
  <si>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</si>
  <si>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</si>
  <si>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</si>
  <si>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</si>
  <si>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</si>
  <si>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</si>
  <si>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</si>
  <si>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</si>
  <si>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</si>
  <si>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</si>
  <si>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</si>
  <si>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</si>
  <si>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</si>
  <si>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</si>
  <si>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</si>
  <si>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</si>
  <si>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</si>
  <si>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</si>
  <si>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</si>
  <si>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</si>
  <si>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</si>
  <si>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</si>
  <si>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</si>
  <si>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</si>
  <si>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</si>
  <si>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</si>
  <si>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correct</t>
  </si>
  <si>
    <t>'2'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</si>
  <si>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</si>
  <si>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</si>
  <si>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</si>
  <si>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</si>
  <si>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</si>
  <si>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</si>
  <si>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</si>
  <si>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16_a_y_150.png</t>
  </si>
  <si>
    <t>16_a_0_0_0.png</t>
  </si>
  <si>
    <t>'1'</t>
  </si>
  <si>
    <t>extraInfo</t>
  </si>
  <si>
    <t>participant</t>
  </si>
  <si>
    <t>session</t>
  </si>
  <si>
    <t>date</t>
  </si>
  <si>
    <t>2022_Aug_26_1418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</si>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</sst>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65</v>
      </c>
      <c r="L2">
        <v>2.96418309211731</v>
      </c>
      <c r="M2">
        <v>2.96418309211731</v>
      </c>
      <c r="N2">
        <v>0</v>
      </c>
      <c r="O2">
        <v>1493.09619140625</v>
      </c>
      <c r="P2">
        <v>1493.09619140625</v>
      </c>
      <c r="Q2">
        <v>0</v>
      </c>
      <c r="S2">
        <v>1496.096557617188</v>
      </c>
      <c r="T2">
        <v>1496.096557617188</v>
      </c>
      <c r="U2">
        <v>0</v>
      </c>
      <c r="W2">
        <v>1484.483276367188</v>
      </c>
      <c r="X2">
        <v>1484.483276367188</v>
      </c>
      <c r="Y2">
        <v>0</v>
      </c>
      <c r="Z2">
        <v>1485.486206054688</v>
      </c>
      <c r="AA2">
        <v>1485.486206054688</v>
      </c>
      <c r="AB2">
        <v>0</v>
      </c>
      <c r="AC2">
        <v>1488.586547851562</v>
      </c>
      <c r="AD2">
        <v>1488.586547851562</v>
      </c>
      <c r="AE2">
        <v>0</v>
      </c>
      <c r="AF2">
        <v>1493.09619140625</v>
      </c>
      <c r="AG2">
        <v>1493.09619140625</v>
      </c>
      <c r="AH2">
        <v>0</v>
      </c>
      <c r="AI2">
        <v>1488.072631835938</v>
      </c>
      <c r="AJ2">
        <v>1488.072631835938</v>
      </c>
      <c r="AK2">
        <v>0</v>
      </c>
      <c r="AL2">
        <v>1488.586547851562</v>
      </c>
      <c r="AM2">
        <v>1488.586547851562</v>
      </c>
      <c r="AN2">
        <v>0</v>
      </c>
      <c r="AO2">
        <v>1486.464477539062</v>
      </c>
      <c r="AP2">
        <v>1486.464477539062</v>
      </c>
      <c r="AQ2">
        <v>0</v>
      </c>
      <c r="AR2">
        <v>1488.072631835938</v>
      </c>
      <c r="AS2">
        <v>1488.072631835938</v>
      </c>
      <c r="AT2">
        <v>0</v>
      </c>
      <c r="AU2">
        <v>1485.469604492188</v>
      </c>
      <c r="AV2">
        <v>1485.469604492188</v>
      </c>
      <c r="AW2">
        <v>0</v>
      </c>
      <c r="AX2">
        <v>1486.48095703125</v>
      </c>
      <c r="AY2">
        <v>1486.48095703125</v>
      </c>
      <c r="AZ2">
        <v>0</v>
      </c>
      <c r="BA2">
        <v>1493.09619140625</v>
      </c>
      <c r="BB2">
        <v>1493.09619140625</v>
      </c>
      <c r="BC2">
        <v>0</v>
      </c>
      <c r="BE2">
        <v>1493.09619140625</v>
      </c>
      <c r="BF2">
        <v>1493.09619140625</v>
      </c>
      <c r="BG2">
        <v>0</v>
      </c>
      <c r="BI2">
        <v>0</v>
      </c>
    </row>
    <row r="3" spans="1:61" x14ac:dyDescent="0.2">
      <c r="A3" t="s">
        <v>66</v>
      </c>
      <c r="B3" t="s">
        <v>67</v>
      </c>
      <c r="C3" t="s">
        <v>68</v>
      </c>
      <c r="D3">
        <v>120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65</v>
      </c>
      <c r="L3">
        <v>1.350427985191345</v>
      </c>
      <c r="M3">
        <v>1.350427985191345</v>
      </c>
      <c r="N3">
        <v>0</v>
      </c>
      <c r="O3">
        <v>1518.097900390625</v>
      </c>
      <c r="P3">
        <v>1518.097900390625</v>
      </c>
      <c r="Q3">
        <v>0</v>
      </c>
      <c r="S3">
        <v>1521.098754882812</v>
      </c>
      <c r="T3">
        <v>1521.098754882812</v>
      </c>
      <c r="U3">
        <v>0</v>
      </c>
      <c r="W3">
        <v>1509.861206054688</v>
      </c>
      <c r="X3">
        <v>1509.861206054688</v>
      </c>
      <c r="Y3">
        <v>0</v>
      </c>
      <c r="Z3">
        <v>1510.869262695312</v>
      </c>
      <c r="AA3">
        <v>1510.869262695312</v>
      </c>
      <c r="AB3">
        <v>0</v>
      </c>
      <c r="AC3">
        <v>1513.58837890625</v>
      </c>
      <c r="AD3">
        <v>1513.58837890625</v>
      </c>
      <c r="AE3">
        <v>0</v>
      </c>
      <c r="AF3">
        <v>1518.097900390625</v>
      </c>
      <c r="AG3">
        <v>1518.097900390625</v>
      </c>
      <c r="AH3">
        <v>0</v>
      </c>
      <c r="AI3">
        <v>1513.074340820312</v>
      </c>
      <c r="AJ3">
        <v>1513.074340820312</v>
      </c>
      <c r="AK3">
        <v>0</v>
      </c>
      <c r="AL3">
        <v>1513.58837890625</v>
      </c>
      <c r="AM3">
        <v>1513.58837890625</v>
      </c>
      <c r="AN3">
        <v>0</v>
      </c>
      <c r="AO3">
        <v>1511.864013671875</v>
      </c>
      <c r="AP3">
        <v>1511.864013671875</v>
      </c>
      <c r="AQ3">
        <v>0</v>
      </c>
      <c r="AR3">
        <v>1513.074340820312</v>
      </c>
      <c r="AS3">
        <v>1513.074340820312</v>
      </c>
      <c r="AT3">
        <v>0</v>
      </c>
      <c r="AU3">
        <v>1510.852661132812</v>
      </c>
      <c r="AV3">
        <v>1510.852661132812</v>
      </c>
      <c r="AW3">
        <v>0</v>
      </c>
      <c r="AX3">
        <v>1511.864013671875</v>
      </c>
      <c r="AY3">
        <v>1511.864013671875</v>
      </c>
      <c r="AZ3">
        <v>0</v>
      </c>
      <c r="BA3">
        <v>1518.097900390625</v>
      </c>
      <c r="BB3">
        <v>1518.097900390625</v>
      </c>
      <c r="BC3">
        <v>0</v>
      </c>
      <c r="BE3">
        <v>1518.097900390625</v>
      </c>
      <c r="BF3">
        <v>1518.097900390625</v>
      </c>
      <c r="BG3">
        <v>0</v>
      </c>
      <c r="BI3">
        <v>2</v>
      </c>
    </row>
    <row r="4" spans="1:61" x14ac:dyDescent="0.2">
      <c r="A4" t="s">
        <v>61</v>
      </c>
      <c r="B4" t="s">
        <v>70</v>
      </c>
      <c r="C4" t="s">
        <v>71</v>
      </c>
      <c r="D4">
        <v>90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65</v>
      </c>
      <c r="L4">
        <v>1.8719485998153691</v>
      </c>
      <c r="M4">
        <v>1.8719485998153691</v>
      </c>
      <c r="N4">
        <v>0</v>
      </c>
      <c r="O4">
        <v>1530.930419921875</v>
      </c>
      <c r="P4">
        <v>1530.930419921875</v>
      </c>
      <c r="Q4">
        <v>0</v>
      </c>
      <c r="S4">
        <v>1533.93115234375</v>
      </c>
      <c r="T4">
        <v>1533.93115234375</v>
      </c>
      <c r="U4">
        <v>0</v>
      </c>
      <c r="W4">
        <v>1522.119018554688</v>
      </c>
      <c r="X4">
        <v>1522.119018554688</v>
      </c>
      <c r="Y4">
        <v>0</v>
      </c>
      <c r="Z4">
        <v>1523.121459960938</v>
      </c>
      <c r="AA4">
        <v>1523.121459960938</v>
      </c>
      <c r="AB4">
        <v>0</v>
      </c>
      <c r="AC4">
        <v>1526.420776367188</v>
      </c>
      <c r="AD4">
        <v>1526.420776367188</v>
      </c>
      <c r="AE4">
        <v>0</v>
      </c>
      <c r="AF4">
        <v>1530.930419921875</v>
      </c>
      <c r="AG4">
        <v>1530.930419921875</v>
      </c>
      <c r="AH4">
        <v>0</v>
      </c>
      <c r="AI4">
        <v>1525.906860351562</v>
      </c>
      <c r="AJ4">
        <v>1525.906860351562</v>
      </c>
      <c r="AK4">
        <v>0</v>
      </c>
      <c r="AL4">
        <v>1526.420776367188</v>
      </c>
      <c r="AM4">
        <v>1526.420776367188</v>
      </c>
      <c r="AN4">
        <v>0</v>
      </c>
      <c r="AO4">
        <v>1524.099609375</v>
      </c>
      <c r="AP4">
        <v>1524.099609375</v>
      </c>
      <c r="AQ4">
        <v>0</v>
      </c>
      <c r="AR4">
        <v>1525.906860351562</v>
      </c>
      <c r="AS4">
        <v>1525.906860351562</v>
      </c>
      <c r="AT4">
        <v>0</v>
      </c>
      <c r="AU4">
        <v>1523.104858398438</v>
      </c>
      <c r="AV4">
        <v>1523.104858398438</v>
      </c>
      <c r="AW4">
        <v>0</v>
      </c>
      <c r="AX4">
        <v>1524.1162109375</v>
      </c>
      <c r="AY4">
        <v>1524.1162109375</v>
      </c>
      <c r="AZ4">
        <v>0</v>
      </c>
      <c r="BA4">
        <v>1530.930419921875</v>
      </c>
      <c r="BB4">
        <v>1530.930419921875</v>
      </c>
      <c r="BC4">
        <v>0</v>
      </c>
      <c r="BE4">
        <v>1530.930419921875</v>
      </c>
      <c r="BF4">
        <v>1530.930419921875</v>
      </c>
      <c r="BG4">
        <v>0</v>
      </c>
      <c r="BI4">
        <v>3</v>
      </c>
    </row>
    <row r="5" spans="1:61" x14ac:dyDescent="0.2">
      <c r="A5" t="s">
        <v>66</v>
      </c>
      <c r="B5" t="s">
        <v>73</v>
      </c>
      <c r="C5" t="s">
        <v>74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75</v>
      </c>
      <c r="L5">
        <v>2.2826049327850342</v>
      </c>
      <c r="M5">
        <v>2.2826049327850342</v>
      </c>
      <c r="N5">
        <v>0</v>
      </c>
      <c r="O5">
        <v>1505.845703125</v>
      </c>
      <c r="P5">
        <v>1505.845703125</v>
      </c>
      <c r="Q5">
        <v>0</v>
      </c>
      <c r="S5">
        <v>1508.8427734375</v>
      </c>
      <c r="T5">
        <v>1508.8427734375</v>
      </c>
      <c r="U5">
        <v>0</v>
      </c>
      <c r="W5">
        <v>1497.123168945312</v>
      </c>
      <c r="X5">
        <v>1497.123168945312</v>
      </c>
      <c r="Y5">
        <v>0</v>
      </c>
      <c r="Z5">
        <v>1498.136352539062</v>
      </c>
      <c r="AA5">
        <v>1498.136352539062</v>
      </c>
      <c r="AB5">
        <v>0</v>
      </c>
      <c r="AC5">
        <v>1501.336181640625</v>
      </c>
      <c r="AD5">
        <v>1501.336181640625</v>
      </c>
      <c r="AE5">
        <v>0</v>
      </c>
      <c r="AF5">
        <v>1505.845703125</v>
      </c>
      <c r="AG5">
        <v>1505.845703125</v>
      </c>
      <c r="AH5">
        <v>0</v>
      </c>
      <c r="AI5">
        <v>1500.822143554688</v>
      </c>
      <c r="AJ5">
        <v>1500.822143554688</v>
      </c>
      <c r="AK5">
        <v>0</v>
      </c>
      <c r="AL5">
        <v>1501.336181640625</v>
      </c>
      <c r="AM5">
        <v>1501.336181640625</v>
      </c>
      <c r="AN5">
        <v>0</v>
      </c>
      <c r="AO5">
        <v>1499.114501953125</v>
      </c>
      <c r="AP5">
        <v>1499.114501953125</v>
      </c>
      <c r="AQ5">
        <v>0</v>
      </c>
      <c r="AR5">
        <v>1500.822143554688</v>
      </c>
      <c r="AS5">
        <v>1500.822143554688</v>
      </c>
      <c r="AT5">
        <v>0</v>
      </c>
      <c r="AU5">
        <v>1498.119750976562</v>
      </c>
      <c r="AV5">
        <v>1498.119750976562</v>
      </c>
      <c r="AW5">
        <v>0</v>
      </c>
      <c r="AX5">
        <v>1499.131103515625</v>
      </c>
      <c r="AY5">
        <v>1499.131103515625</v>
      </c>
      <c r="AZ5">
        <v>0</v>
      </c>
      <c r="BA5">
        <v>1505.845703125</v>
      </c>
      <c r="BB5">
        <v>1505.845703125</v>
      </c>
      <c r="BC5">
        <v>0</v>
      </c>
      <c r="BE5">
        <v>1505.845703125</v>
      </c>
      <c r="BF5">
        <v>1505.845703125</v>
      </c>
      <c r="BG5">
        <v>0</v>
      </c>
      <c r="BI5">
        <v>1</v>
      </c>
    </row>
    <row r="7" spans="1:61" x14ac:dyDescent="0.2">
      <c r="A7" t="s">
        <v>76</v>
      </c>
    </row>
    <row r="8" spans="1:61" x14ac:dyDescent="0.2">
      <c r="A8" t="s">
        <v>77</v>
      </c>
      <c r="B8">
        <v>31</v>
      </c>
    </row>
    <row r="9" spans="1:61" x14ac:dyDescent="0.2">
      <c r="A9" t="s">
        <v>78</v>
      </c>
      <c r="B9">
        <v>1</v>
      </c>
    </row>
    <row r="10" spans="1:61" x14ac:dyDescent="0.2">
      <c r="A10" t="s">
        <v>79</v>
      </c>
      <c r="B10" t="s">
        <v>80</v>
      </c>
    </row>
    <row r="11" spans="1:61" x14ac:dyDescent="0.2">
      <c r="A11" t="s">
        <v>81</v>
      </c>
      <c r="B11" t="s">
        <v>82</v>
      </c>
    </row>
    <row r="12" spans="1:61" x14ac:dyDescent="0.2">
      <c r="A12" t="s">
        <v>83</v>
      </c>
      <c r="B12" t="s">
        <v>84</v>
      </c>
    </row>
    <row r="13" spans="1:61" x14ac:dyDescent="0.2">
      <c r="A13" t="s">
        <v>85</v>
      </c>
      <c r="B13">
        <v>60.28167214125704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250</v>
      </c>
      <c r="B2" t="s">
        <v>162</v>
      </c>
      <c r="C2" t="s">
        <v>154</v>
      </c>
      <c r="D2">
        <v>60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O2">
        <v>2805.935791015625</v>
      </c>
      <c r="P2">
        <v>2805.935791015625</v>
      </c>
      <c r="Q2">
        <v>0</v>
      </c>
      <c r="S2">
        <v>2808.9365234375</v>
      </c>
      <c r="T2">
        <v>2808.9365234375</v>
      </c>
      <c r="U2">
        <v>0</v>
      </c>
      <c r="W2">
        <v>2801.426025390625</v>
      </c>
      <c r="X2">
        <v>2801.426025390625</v>
      </c>
      <c r="Y2">
        <v>0</v>
      </c>
      <c r="Z2">
        <v>2805.935791015625</v>
      </c>
      <c r="AA2">
        <v>2805.935791015625</v>
      </c>
      <c r="AB2">
        <v>0</v>
      </c>
      <c r="AC2">
        <v>2800.912109375</v>
      </c>
      <c r="AD2">
        <v>2800.912109375</v>
      </c>
      <c r="AE2">
        <v>0</v>
      </c>
      <c r="AF2">
        <v>2801.426025390625</v>
      </c>
      <c r="AG2">
        <v>2801.426025390625</v>
      </c>
      <c r="AH2">
        <v>0</v>
      </c>
      <c r="AI2">
        <v>2798.508056640625</v>
      </c>
      <c r="AJ2">
        <v>2798.508056640625</v>
      </c>
      <c r="AK2">
        <v>0</v>
      </c>
      <c r="AL2">
        <v>2800.912109375</v>
      </c>
      <c r="AM2">
        <v>2800.912109375</v>
      </c>
      <c r="AN2">
        <v>0</v>
      </c>
      <c r="AO2">
        <v>2797.515869140625</v>
      </c>
      <c r="AP2">
        <v>2797.515869140625</v>
      </c>
      <c r="AQ2">
        <v>0</v>
      </c>
      <c r="AR2">
        <v>2798.524658203125</v>
      </c>
      <c r="AS2">
        <v>2798.524658203125</v>
      </c>
      <c r="AT2">
        <v>0</v>
      </c>
      <c r="AU2">
        <v>2805.935791015625</v>
      </c>
      <c r="AV2">
        <v>2805.935791015625</v>
      </c>
      <c r="AW2">
        <v>0</v>
      </c>
      <c r="AY2">
        <v>0</v>
      </c>
      <c r="BA2">
        <f>AR2-AO2</f>
        <v>1.0087890625</v>
      </c>
      <c r="BB2">
        <f>AL2-AI2</f>
        <v>2.404052734375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3.630126953125</v>
      </c>
      <c r="BH2">
        <f>SUM(BA2:BF2)</f>
        <v>15.0673828125</v>
      </c>
      <c r="BI2">
        <v>0</v>
      </c>
      <c r="BJ2">
        <f>BA2-AX2</f>
        <v>1.0087890625</v>
      </c>
      <c r="BK2">
        <f>BJ2+BB2</f>
        <v>3.412841796875</v>
      </c>
      <c r="BL2">
        <f>BK2+BC2</f>
        <v>3.9267578125</v>
      </c>
      <c r="BM2">
        <f>BL2+BD2</f>
        <v>8.4365234375</v>
      </c>
      <c r="BN2">
        <f>BM2+BE2</f>
        <v>11.437255859375</v>
      </c>
      <c r="BO2">
        <f>BN2+BF2</f>
        <v>15.0673828125</v>
      </c>
      <c r="BQ2">
        <f>Ego_block1!AO2-third_countdown!J2</f>
        <v>6.1533203125</v>
      </c>
      <c r="BR2">
        <f>$BQ$2+BL2</f>
        <v>10.080078125</v>
      </c>
    </row>
    <row r="3" spans="1:70" x14ac:dyDescent="0.2">
      <c r="A3" t="s">
        <v>251</v>
      </c>
      <c r="B3" t="s">
        <v>177</v>
      </c>
      <c r="C3" t="s">
        <v>63</v>
      </c>
      <c r="D3">
        <v>-30</v>
      </c>
      <c r="E3">
        <v>1</v>
      </c>
      <c r="F3" t="s">
        <v>64</v>
      </c>
      <c r="G3">
        <v>1</v>
      </c>
      <c r="H3">
        <v>0</v>
      </c>
      <c r="I3">
        <v>0</v>
      </c>
      <c r="J3">
        <v>0</v>
      </c>
      <c r="O3">
        <v>2820.094482421875</v>
      </c>
      <c r="P3">
        <v>2820.094482421875</v>
      </c>
      <c r="Q3">
        <v>0</v>
      </c>
      <c r="S3">
        <v>2823.095458984375</v>
      </c>
      <c r="T3">
        <v>2823.095458984375</v>
      </c>
      <c r="U3">
        <v>0</v>
      </c>
      <c r="W3">
        <v>2815.5849609375</v>
      </c>
      <c r="X3">
        <v>2815.5849609375</v>
      </c>
      <c r="Y3">
        <v>0</v>
      </c>
      <c r="Z3">
        <v>2820.094482421875</v>
      </c>
      <c r="AA3">
        <v>2820.094482421875</v>
      </c>
      <c r="AB3">
        <v>0</v>
      </c>
      <c r="AC3">
        <v>2815.071044921875</v>
      </c>
      <c r="AD3">
        <v>2815.071044921875</v>
      </c>
      <c r="AE3">
        <v>0</v>
      </c>
      <c r="AF3">
        <v>2815.5849609375</v>
      </c>
      <c r="AG3">
        <v>2815.5849609375</v>
      </c>
      <c r="AH3">
        <v>0</v>
      </c>
      <c r="AI3">
        <v>2813.562255859375</v>
      </c>
      <c r="AJ3">
        <v>2813.562255859375</v>
      </c>
      <c r="AK3">
        <v>0</v>
      </c>
      <c r="AL3">
        <v>2815.071044921875</v>
      </c>
      <c r="AM3">
        <v>2815.071044921875</v>
      </c>
      <c r="AN3">
        <v>0</v>
      </c>
      <c r="AO3">
        <v>2812.566650390625</v>
      </c>
      <c r="AP3">
        <v>2812.566650390625</v>
      </c>
      <c r="AQ3">
        <v>0</v>
      </c>
      <c r="AR3">
        <v>2813.578857421875</v>
      </c>
      <c r="AS3">
        <v>2813.578857421875</v>
      </c>
      <c r="AT3">
        <v>0</v>
      </c>
      <c r="AU3">
        <v>2820.094482421875</v>
      </c>
      <c r="AV3">
        <v>2820.094482421875</v>
      </c>
      <c r="AW3">
        <v>0</v>
      </c>
      <c r="AY3">
        <v>1</v>
      </c>
      <c r="BA3">
        <f t="shared" ref="BA3:BA31" si="0">AR3-AO3</f>
        <v>1.01220703125</v>
      </c>
      <c r="BB3">
        <f t="shared" ref="BB3:BB31" si="1">AL3-AI3</f>
        <v>1.5087890625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4.51220703125</v>
      </c>
      <c r="BH3">
        <f t="shared" ref="BH3:BH30" si="6">SUM(BA3:BF3)</f>
        <v>15.0576171875</v>
      </c>
      <c r="BI3">
        <f>SUM(BA2:BF2)</f>
        <v>15.0673828125</v>
      </c>
      <c r="BJ3">
        <f t="shared" ref="BJ3:BO18" si="7">BI3+BA2</f>
        <v>16.076171875</v>
      </c>
      <c r="BK3">
        <f t="shared" si="7"/>
        <v>18.480224609375</v>
      </c>
      <c r="BL3">
        <f t="shared" si="7"/>
        <v>18.994140625</v>
      </c>
      <c r="BM3">
        <f t="shared" si="7"/>
        <v>23.50390625</v>
      </c>
      <c r="BN3">
        <f t="shared" si="7"/>
        <v>26.504638671875</v>
      </c>
      <c r="BO3">
        <f t="shared" si="7"/>
        <v>30.134765625</v>
      </c>
      <c r="BR3">
        <f t="shared" ref="BR3:BR31" si="8">$BQ$2+BL3</f>
        <v>25.1474609375</v>
      </c>
    </row>
    <row r="4" spans="1:70" x14ac:dyDescent="0.2">
      <c r="A4" t="s">
        <v>251</v>
      </c>
      <c r="B4" t="s">
        <v>166</v>
      </c>
      <c r="C4" t="s">
        <v>159</v>
      </c>
      <c r="D4">
        <v>-90</v>
      </c>
      <c r="E4">
        <v>2</v>
      </c>
      <c r="F4" t="s">
        <v>72</v>
      </c>
      <c r="G4">
        <v>1</v>
      </c>
      <c r="H4">
        <v>0</v>
      </c>
      <c r="I4">
        <v>0</v>
      </c>
      <c r="J4">
        <v>0</v>
      </c>
      <c r="K4" t="s">
        <v>75</v>
      </c>
      <c r="L4">
        <v>1.9808613061904909</v>
      </c>
      <c r="M4">
        <v>1.9808613061904909</v>
      </c>
      <c r="N4">
        <v>0</v>
      </c>
      <c r="O4">
        <v>2836.42529296875</v>
      </c>
      <c r="P4">
        <v>2836.42529296875</v>
      </c>
      <c r="Q4">
        <v>0</v>
      </c>
      <c r="S4">
        <v>2839.426025390625</v>
      </c>
      <c r="T4">
        <v>2839.426025390625</v>
      </c>
      <c r="U4">
        <v>0</v>
      </c>
      <c r="W4">
        <v>2831.91552734375</v>
      </c>
      <c r="X4">
        <v>2831.91552734375</v>
      </c>
      <c r="Y4">
        <v>0</v>
      </c>
      <c r="Z4">
        <v>2836.42529296875</v>
      </c>
      <c r="AA4">
        <v>2836.42529296875</v>
      </c>
      <c r="AB4">
        <v>0</v>
      </c>
      <c r="AC4">
        <v>2831.401611328125</v>
      </c>
      <c r="AD4">
        <v>2831.401611328125</v>
      </c>
      <c r="AE4">
        <v>0</v>
      </c>
      <c r="AF4">
        <v>2831.91552734375</v>
      </c>
      <c r="AG4">
        <v>2831.91552734375</v>
      </c>
      <c r="AH4">
        <v>0</v>
      </c>
      <c r="AI4">
        <v>2828.599853515625</v>
      </c>
      <c r="AJ4">
        <v>2828.599853515625</v>
      </c>
      <c r="AK4">
        <v>0</v>
      </c>
      <c r="AL4">
        <v>2831.401611328125</v>
      </c>
      <c r="AM4">
        <v>2831.401611328125</v>
      </c>
      <c r="AN4">
        <v>0</v>
      </c>
      <c r="AO4">
        <v>2827.607666015625</v>
      </c>
      <c r="AP4">
        <v>2827.607666015625</v>
      </c>
      <c r="AQ4">
        <v>0</v>
      </c>
      <c r="AR4">
        <v>2828.6162109375</v>
      </c>
      <c r="AS4">
        <v>2828.6162109375</v>
      </c>
      <c r="AT4">
        <v>0</v>
      </c>
      <c r="AU4">
        <v>2836.42529296875</v>
      </c>
      <c r="AV4">
        <v>2836.42529296875</v>
      </c>
      <c r="AW4">
        <v>0</v>
      </c>
      <c r="AY4">
        <v>2</v>
      </c>
      <c r="BA4">
        <f t="shared" si="0"/>
        <v>1.008544921875</v>
      </c>
      <c r="BB4">
        <f t="shared" si="1"/>
        <v>2.8017578125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3.216064453125</v>
      </c>
      <c r="BH4">
        <f t="shared" si="6"/>
        <v>15.05078125</v>
      </c>
      <c r="BI4">
        <f>BH2+BH3</f>
        <v>30.125</v>
      </c>
      <c r="BJ4">
        <f t="shared" si="7"/>
        <v>31.13720703125</v>
      </c>
      <c r="BK4">
        <f t="shared" si="7"/>
        <v>32.64599609375</v>
      </c>
      <c r="BL4">
        <f t="shared" si="7"/>
        <v>33.159912109375</v>
      </c>
      <c r="BM4">
        <f t="shared" si="7"/>
        <v>37.66943359375</v>
      </c>
      <c r="BN4">
        <f t="shared" si="7"/>
        <v>40.67041015625</v>
      </c>
      <c r="BO4">
        <f t="shared" si="7"/>
        <v>45.1826171875</v>
      </c>
      <c r="BR4">
        <f t="shared" si="8"/>
        <v>39.313232421875</v>
      </c>
    </row>
    <row r="5" spans="1:70" x14ac:dyDescent="0.2">
      <c r="A5" t="s">
        <v>250</v>
      </c>
      <c r="B5" t="s">
        <v>238</v>
      </c>
      <c r="C5" t="s">
        <v>74</v>
      </c>
      <c r="D5">
        <v>90</v>
      </c>
      <c r="E5">
        <v>2</v>
      </c>
      <c r="F5" t="s">
        <v>69</v>
      </c>
      <c r="G5">
        <v>1</v>
      </c>
      <c r="H5">
        <v>0</v>
      </c>
      <c r="I5">
        <v>0</v>
      </c>
      <c r="J5">
        <v>0</v>
      </c>
      <c r="K5" t="s">
        <v>75</v>
      </c>
      <c r="L5">
        <v>2.600716114044189</v>
      </c>
      <c r="M5">
        <v>2.600716114044189</v>
      </c>
      <c r="N5">
        <v>0</v>
      </c>
      <c r="O5">
        <v>2850.96533203125</v>
      </c>
      <c r="P5">
        <v>2850.96533203125</v>
      </c>
      <c r="Q5">
        <v>0</v>
      </c>
      <c r="S5">
        <v>2853.96630859375</v>
      </c>
      <c r="T5">
        <v>2853.96630859375</v>
      </c>
      <c r="U5">
        <v>0</v>
      </c>
      <c r="W5">
        <v>2846.455810546875</v>
      </c>
      <c r="X5">
        <v>2846.455810546875</v>
      </c>
      <c r="Y5">
        <v>0</v>
      </c>
      <c r="Z5">
        <v>2850.96533203125</v>
      </c>
      <c r="AA5">
        <v>2850.96533203125</v>
      </c>
      <c r="AB5">
        <v>0</v>
      </c>
      <c r="AC5">
        <v>2845.94189453125</v>
      </c>
      <c r="AD5">
        <v>2845.94189453125</v>
      </c>
      <c r="AE5">
        <v>0</v>
      </c>
      <c r="AF5">
        <v>2846.455810546875</v>
      </c>
      <c r="AG5">
        <v>2846.455810546875</v>
      </c>
      <c r="AH5">
        <v>0</v>
      </c>
      <c r="AI5">
        <v>2843.63720703125</v>
      </c>
      <c r="AJ5">
        <v>2843.63720703125</v>
      </c>
      <c r="AK5">
        <v>0</v>
      </c>
      <c r="AL5">
        <v>2845.94189453125</v>
      </c>
      <c r="AM5">
        <v>2845.94189453125</v>
      </c>
      <c r="AN5">
        <v>0</v>
      </c>
      <c r="AO5">
        <v>2842.64208984375</v>
      </c>
      <c r="AP5">
        <v>2842.64208984375</v>
      </c>
      <c r="AQ5">
        <v>0</v>
      </c>
      <c r="AR5">
        <v>2843.65380859375</v>
      </c>
      <c r="AS5">
        <v>2843.65380859375</v>
      </c>
      <c r="AT5">
        <v>0</v>
      </c>
      <c r="AU5">
        <v>2850.96533203125</v>
      </c>
      <c r="AV5">
        <v>2850.96533203125</v>
      </c>
      <c r="AW5">
        <v>0</v>
      </c>
      <c r="AY5">
        <v>3</v>
      </c>
      <c r="BA5">
        <f t="shared" si="0"/>
        <v>1.01171875</v>
      </c>
      <c r="BB5">
        <f t="shared" si="1"/>
        <v>2.3046875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3.718505859375</v>
      </c>
      <c r="BH5">
        <f t="shared" si="6"/>
        <v>15.059326171875</v>
      </c>
      <c r="BI5">
        <f t="shared" ref="BI5:BI31" si="9">BI4+BH4</f>
        <v>45.17578125</v>
      </c>
      <c r="BJ5">
        <f t="shared" si="7"/>
        <v>46.184326171875</v>
      </c>
      <c r="BK5">
        <f t="shared" si="7"/>
        <v>48.986083984375</v>
      </c>
      <c r="BL5">
        <f t="shared" si="7"/>
        <v>49.5</v>
      </c>
      <c r="BM5">
        <f t="shared" si="7"/>
        <v>54.009765625</v>
      </c>
      <c r="BN5">
        <f t="shared" si="7"/>
        <v>57.010498046875</v>
      </c>
      <c r="BO5">
        <f t="shared" si="7"/>
        <v>60.2265625</v>
      </c>
      <c r="BR5">
        <f t="shared" si="8"/>
        <v>55.6533203125</v>
      </c>
    </row>
    <row r="6" spans="1:70" x14ac:dyDescent="0.2">
      <c r="A6" t="s">
        <v>250</v>
      </c>
      <c r="B6" t="s">
        <v>177</v>
      </c>
      <c r="C6" t="s">
        <v>174</v>
      </c>
      <c r="D6">
        <v>150</v>
      </c>
      <c r="E6">
        <v>2</v>
      </c>
      <c r="F6" t="s">
        <v>72</v>
      </c>
      <c r="G6">
        <v>1</v>
      </c>
      <c r="H6">
        <v>0</v>
      </c>
      <c r="I6">
        <v>0</v>
      </c>
      <c r="J6">
        <v>0</v>
      </c>
      <c r="O6">
        <v>2865.803955078125</v>
      </c>
      <c r="P6">
        <v>2865.803955078125</v>
      </c>
      <c r="Q6">
        <v>0</v>
      </c>
      <c r="S6">
        <v>2868.8046875</v>
      </c>
      <c r="T6">
        <v>2868.8046875</v>
      </c>
      <c r="U6">
        <v>0</v>
      </c>
      <c r="W6">
        <v>2861.29443359375</v>
      </c>
      <c r="X6">
        <v>2861.29443359375</v>
      </c>
      <c r="Y6">
        <v>0</v>
      </c>
      <c r="Z6">
        <v>2865.803955078125</v>
      </c>
      <c r="AA6">
        <v>2865.803955078125</v>
      </c>
      <c r="AB6">
        <v>0</v>
      </c>
      <c r="AC6">
        <v>2860.7802734375</v>
      </c>
      <c r="AD6">
        <v>2860.7802734375</v>
      </c>
      <c r="AE6">
        <v>0</v>
      </c>
      <c r="AF6">
        <v>2861.29443359375</v>
      </c>
      <c r="AG6">
        <v>2861.29443359375</v>
      </c>
      <c r="AH6">
        <v>0</v>
      </c>
      <c r="AI6">
        <v>2858.6748046875</v>
      </c>
      <c r="AJ6">
        <v>2858.6748046875</v>
      </c>
      <c r="AK6">
        <v>0</v>
      </c>
      <c r="AL6">
        <v>2860.7802734375</v>
      </c>
      <c r="AM6">
        <v>2860.7802734375</v>
      </c>
      <c r="AN6">
        <v>0</v>
      </c>
      <c r="AO6">
        <v>2857.684814453125</v>
      </c>
      <c r="AP6">
        <v>2857.684814453125</v>
      </c>
      <c r="AQ6">
        <v>0</v>
      </c>
      <c r="AR6">
        <v>2858.69140625</v>
      </c>
      <c r="AS6">
        <v>2858.69140625</v>
      </c>
      <c r="AT6">
        <v>0</v>
      </c>
      <c r="AU6">
        <v>2865.803955078125</v>
      </c>
      <c r="AV6">
        <v>2865.803955078125</v>
      </c>
      <c r="AW6">
        <v>0</v>
      </c>
      <c r="AY6">
        <v>4</v>
      </c>
      <c r="BA6">
        <f t="shared" si="0"/>
        <v>1.006591796875</v>
      </c>
      <c r="BB6">
        <f t="shared" si="1"/>
        <v>2.10546875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3.915283203125</v>
      </c>
      <c r="BH6">
        <f t="shared" si="6"/>
        <v>15.0517578125</v>
      </c>
      <c r="BI6">
        <f t="shared" si="9"/>
        <v>60.235107421875</v>
      </c>
      <c r="BJ6">
        <f t="shared" si="7"/>
        <v>61.246826171875</v>
      </c>
      <c r="BK6">
        <f t="shared" si="7"/>
        <v>63.551513671875</v>
      </c>
      <c r="BL6">
        <f t="shared" si="7"/>
        <v>64.0654296875</v>
      </c>
      <c r="BM6">
        <f t="shared" si="7"/>
        <v>68.574951171875</v>
      </c>
      <c r="BN6">
        <f t="shared" si="7"/>
        <v>71.575927734375</v>
      </c>
      <c r="BO6">
        <f t="shared" si="7"/>
        <v>75.29443359375</v>
      </c>
      <c r="BR6">
        <f t="shared" si="8"/>
        <v>70.21875</v>
      </c>
    </row>
    <row r="7" spans="1:70" x14ac:dyDescent="0.2">
      <c r="A7" t="s">
        <v>250</v>
      </c>
      <c r="B7" t="s">
        <v>62</v>
      </c>
      <c r="C7" t="s">
        <v>63</v>
      </c>
      <c r="D7">
        <v>30</v>
      </c>
      <c r="E7">
        <v>1</v>
      </c>
      <c r="F7" t="s">
        <v>64</v>
      </c>
      <c r="G7">
        <v>1</v>
      </c>
      <c r="H7">
        <v>0</v>
      </c>
      <c r="I7">
        <v>0</v>
      </c>
      <c r="J7">
        <v>0</v>
      </c>
      <c r="K7" t="s">
        <v>65</v>
      </c>
      <c r="L7">
        <v>2.031387090682983</v>
      </c>
      <c r="M7">
        <v>2.031387090682983</v>
      </c>
      <c r="N7">
        <v>0</v>
      </c>
      <c r="O7">
        <v>2880.443603515625</v>
      </c>
      <c r="P7">
        <v>2880.443603515625</v>
      </c>
      <c r="Q7">
        <v>0</v>
      </c>
      <c r="S7">
        <v>2883.4443359375</v>
      </c>
      <c r="T7">
        <v>2883.4443359375</v>
      </c>
      <c r="U7">
        <v>0</v>
      </c>
      <c r="W7">
        <v>2875.933837890625</v>
      </c>
      <c r="X7">
        <v>2875.933837890625</v>
      </c>
      <c r="Y7">
        <v>0</v>
      </c>
      <c r="Z7">
        <v>2880.443603515625</v>
      </c>
      <c r="AA7">
        <v>2880.443603515625</v>
      </c>
      <c r="AB7">
        <v>0</v>
      </c>
      <c r="AC7">
        <v>2875.419921875</v>
      </c>
      <c r="AD7">
        <v>2875.419921875</v>
      </c>
      <c r="AE7">
        <v>0</v>
      </c>
      <c r="AF7">
        <v>2875.933837890625</v>
      </c>
      <c r="AG7">
        <v>2875.933837890625</v>
      </c>
      <c r="AH7">
        <v>0</v>
      </c>
      <c r="AI7">
        <v>2873.71240234375</v>
      </c>
      <c r="AJ7">
        <v>2873.71240234375</v>
      </c>
      <c r="AK7">
        <v>0</v>
      </c>
      <c r="AL7">
        <v>2875.419921875</v>
      </c>
      <c r="AM7">
        <v>2875.419921875</v>
      </c>
      <c r="AN7">
        <v>0</v>
      </c>
      <c r="AO7">
        <v>2872.719970703125</v>
      </c>
      <c r="AP7">
        <v>2872.719970703125</v>
      </c>
      <c r="AQ7">
        <v>0</v>
      </c>
      <c r="AR7">
        <v>2873.72900390625</v>
      </c>
      <c r="AS7">
        <v>2873.72900390625</v>
      </c>
      <c r="AT7">
        <v>0</v>
      </c>
      <c r="AU7">
        <v>2880.443603515625</v>
      </c>
      <c r="AV7">
        <v>2880.443603515625</v>
      </c>
      <c r="AW7">
        <v>0</v>
      </c>
      <c r="AY7">
        <v>5</v>
      </c>
      <c r="BA7">
        <f t="shared" si="0"/>
        <v>1.009033203125</v>
      </c>
      <c r="BB7">
        <f t="shared" si="1"/>
        <v>1.70751953125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4.313232421875</v>
      </c>
      <c r="BH7">
        <f t="shared" si="6"/>
        <v>15.05419921875</v>
      </c>
      <c r="BI7">
        <f t="shared" si="9"/>
        <v>75.286865234375</v>
      </c>
      <c r="BJ7">
        <f t="shared" si="7"/>
        <v>76.29345703125</v>
      </c>
      <c r="BK7">
        <f t="shared" si="7"/>
        <v>78.39892578125</v>
      </c>
      <c r="BL7">
        <f t="shared" si="7"/>
        <v>78.9130859375</v>
      </c>
      <c r="BM7">
        <f t="shared" si="7"/>
        <v>83.422607421875</v>
      </c>
      <c r="BN7">
        <f t="shared" si="7"/>
        <v>86.42333984375</v>
      </c>
      <c r="BO7">
        <f t="shared" si="7"/>
        <v>90.338623046875</v>
      </c>
      <c r="BR7">
        <f t="shared" si="8"/>
        <v>85.06640625</v>
      </c>
    </row>
    <row r="8" spans="1:70" x14ac:dyDescent="0.2">
      <c r="A8" t="s">
        <v>250</v>
      </c>
      <c r="B8" t="s">
        <v>67</v>
      </c>
      <c r="C8" t="s">
        <v>68</v>
      </c>
      <c r="D8">
        <v>120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75</v>
      </c>
      <c r="L8">
        <v>0.97624421119689941</v>
      </c>
      <c r="M8">
        <v>0.97624421119689941</v>
      </c>
      <c r="N8">
        <v>0</v>
      </c>
      <c r="O8">
        <v>2896.475830078125</v>
      </c>
      <c r="P8">
        <v>2896.475830078125</v>
      </c>
      <c r="Q8">
        <v>0</v>
      </c>
      <c r="S8">
        <v>2899.4765625</v>
      </c>
      <c r="T8">
        <v>2899.4765625</v>
      </c>
      <c r="U8">
        <v>0</v>
      </c>
      <c r="W8">
        <v>2891.96630859375</v>
      </c>
      <c r="X8">
        <v>2891.96630859375</v>
      </c>
      <c r="Y8">
        <v>0</v>
      </c>
      <c r="Z8">
        <v>2896.475830078125</v>
      </c>
      <c r="AA8">
        <v>2896.475830078125</v>
      </c>
      <c r="AB8">
        <v>0</v>
      </c>
      <c r="AC8">
        <v>2891.4521484375</v>
      </c>
      <c r="AD8">
        <v>2891.4521484375</v>
      </c>
      <c r="AE8">
        <v>0</v>
      </c>
      <c r="AF8">
        <v>2891.96630859375</v>
      </c>
      <c r="AG8">
        <v>2891.96630859375</v>
      </c>
      <c r="AH8">
        <v>0</v>
      </c>
      <c r="AI8">
        <v>2888.749755859375</v>
      </c>
      <c r="AJ8">
        <v>2888.749755859375</v>
      </c>
      <c r="AK8">
        <v>0</v>
      </c>
      <c r="AL8">
        <v>2891.4521484375</v>
      </c>
      <c r="AM8">
        <v>2891.4521484375</v>
      </c>
      <c r="AN8">
        <v>0</v>
      </c>
      <c r="AO8">
        <v>2887.757568359375</v>
      </c>
      <c r="AP8">
        <v>2887.757568359375</v>
      </c>
      <c r="AQ8">
        <v>0</v>
      </c>
      <c r="AR8">
        <v>2888.766357421875</v>
      </c>
      <c r="AS8">
        <v>2888.766357421875</v>
      </c>
      <c r="AT8">
        <v>0</v>
      </c>
      <c r="AU8">
        <v>2896.475830078125</v>
      </c>
      <c r="AV8">
        <v>2896.475830078125</v>
      </c>
      <c r="AW8">
        <v>0</v>
      </c>
      <c r="AY8">
        <v>6</v>
      </c>
      <c r="BA8">
        <f t="shared" si="0"/>
        <v>1.0087890625</v>
      </c>
      <c r="BB8">
        <f t="shared" si="1"/>
        <v>2.702392578125</v>
      </c>
      <c r="BC8">
        <f t="shared" si="2"/>
        <v>0.51416015625</v>
      </c>
      <c r="BD8">
        <f t="shared" si="3"/>
        <v>4.509521484375</v>
      </c>
      <c r="BE8">
        <f t="shared" si="4"/>
        <v>3.000732421875</v>
      </c>
      <c r="BF8">
        <f t="shared" si="5"/>
        <v>3.31494140625</v>
      </c>
      <c r="BH8">
        <f t="shared" si="6"/>
        <v>15.050537109375</v>
      </c>
      <c r="BI8">
        <f t="shared" si="9"/>
        <v>90.341064453125</v>
      </c>
      <c r="BJ8">
        <f t="shared" si="7"/>
        <v>91.35009765625</v>
      </c>
      <c r="BK8">
        <f t="shared" si="7"/>
        <v>93.0576171875</v>
      </c>
      <c r="BL8">
        <f t="shared" si="7"/>
        <v>93.571533203125</v>
      </c>
      <c r="BM8">
        <f t="shared" si="7"/>
        <v>98.081298828125</v>
      </c>
      <c r="BN8">
        <f t="shared" si="7"/>
        <v>101.08203125</v>
      </c>
      <c r="BO8">
        <f t="shared" si="7"/>
        <v>105.395263671875</v>
      </c>
      <c r="BR8">
        <f t="shared" si="8"/>
        <v>99.724853515625</v>
      </c>
    </row>
    <row r="9" spans="1:70" x14ac:dyDescent="0.2">
      <c r="A9" t="s">
        <v>251</v>
      </c>
      <c r="B9" t="s">
        <v>233</v>
      </c>
      <c r="C9" t="s">
        <v>171</v>
      </c>
      <c r="D9">
        <v>-30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65</v>
      </c>
      <c r="L9">
        <v>1.200614809989929</v>
      </c>
      <c r="M9">
        <v>1.200614809989929</v>
      </c>
      <c r="N9">
        <v>0</v>
      </c>
      <c r="O9">
        <v>2911.115478515625</v>
      </c>
      <c r="P9">
        <v>2911.115478515625</v>
      </c>
      <c r="Q9">
        <v>0</v>
      </c>
      <c r="S9">
        <v>2914.1162109375</v>
      </c>
      <c r="T9">
        <v>2914.1162109375</v>
      </c>
      <c r="U9">
        <v>0</v>
      </c>
      <c r="W9">
        <v>2906.605712890625</v>
      </c>
      <c r="X9">
        <v>2906.605712890625</v>
      </c>
      <c r="Y9">
        <v>0</v>
      </c>
      <c r="Z9">
        <v>2911.115478515625</v>
      </c>
      <c r="AA9">
        <v>2911.115478515625</v>
      </c>
      <c r="AB9">
        <v>0</v>
      </c>
      <c r="AC9">
        <v>2906.091796875</v>
      </c>
      <c r="AD9">
        <v>2906.091796875</v>
      </c>
      <c r="AE9">
        <v>0</v>
      </c>
      <c r="AF9">
        <v>2906.605712890625</v>
      </c>
      <c r="AG9">
        <v>2906.605712890625</v>
      </c>
      <c r="AH9">
        <v>0</v>
      </c>
      <c r="AI9">
        <v>2903.787353515625</v>
      </c>
      <c r="AJ9">
        <v>2903.787353515625</v>
      </c>
      <c r="AK9">
        <v>0</v>
      </c>
      <c r="AL9">
        <v>2906.091796875</v>
      </c>
      <c r="AM9">
        <v>2906.091796875</v>
      </c>
      <c r="AN9">
        <v>0</v>
      </c>
      <c r="AO9">
        <v>2902.79150390625</v>
      </c>
      <c r="AP9">
        <v>2902.79150390625</v>
      </c>
      <c r="AQ9">
        <v>0</v>
      </c>
      <c r="AR9">
        <v>2903.803955078125</v>
      </c>
      <c r="AS9">
        <v>2903.803955078125</v>
      </c>
      <c r="AT9">
        <v>0</v>
      </c>
      <c r="AU9">
        <v>2911.115478515625</v>
      </c>
      <c r="AV9">
        <v>2911.115478515625</v>
      </c>
      <c r="AW9">
        <v>0</v>
      </c>
      <c r="AY9">
        <v>7</v>
      </c>
      <c r="BA9">
        <f t="shared" si="0"/>
        <v>1.012451171875</v>
      </c>
      <c r="BB9">
        <f t="shared" si="1"/>
        <v>2.304443359375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3.71728515625</v>
      </c>
      <c r="BH9">
        <f t="shared" si="6"/>
        <v>15.05859375</v>
      </c>
      <c r="BI9">
        <f t="shared" si="9"/>
        <v>105.3916015625</v>
      </c>
      <c r="BJ9">
        <f t="shared" si="7"/>
        <v>106.400390625</v>
      </c>
      <c r="BK9">
        <f t="shared" si="7"/>
        <v>109.102783203125</v>
      </c>
      <c r="BL9">
        <f t="shared" si="7"/>
        <v>109.616943359375</v>
      </c>
      <c r="BM9">
        <f t="shared" si="7"/>
        <v>114.12646484375</v>
      </c>
      <c r="BN9">
        <f t="shared" si="7"/>
        <v>117.127197265625</v>
      </c>
      <c r="BO9">
        <f t="shared" si="7"/>
        <v>120.442138671875</v>
      </c>
      <c r="BR9">
        <f t="shared" si="8"/>
        <v>115.770263671875</v>
      </c>
    </row>
    <row r="10" spans="1:70" x14ac:dyDescent="0.2">
      <c r="A10" t="s">
        <v>251</v>
      </c>
      <c r="B10" t="s">
        <v>73</v>
      </c>
      <c r="C10" t="s">
        <v>74</v>
      </c>
      <c r="D10">
        <v>-150</v>
      </c>
      <c r="E10">
        <v>2</v>
      </c>
      <c r="F10" t="s">
        <v>69</v>
      </c>
      <c r="G10">
        <v>1</v>
      </c>
      <c r="H10">
        <v>0</v>
      </c>
      <c r="I10">
        <v>0</v>
      </c>
      <c r="J10">
        <v>0</v>
      </c>
      <c r="K10" t="s">
        <v>75</v>
      </c>
      <c r="L10">
        <v>1.1285636425018311</v>
      </c>
      <c r="M10">
        <v>1.1285636425018311</v>
      </c>
      <c r="N10">
        <v>0</v>
      </c>
      <c r="O10">
        <v>2926.053466796875</v>
      </c>
      <c r="P10">
        <v>2926.053466796875</v>
      </c>
      <c r="Q10">
        <v>0</v>
      </c>
      <c r="S10">
        <v>2929.05419921875</v>
      </c>
      <c r="T10">
        <v>2929.05419921875</v>
      </c>
      <c r="U10">
        <v>0</v>
      </c>
      <c r="W10">
        <v>2921.5439453125</v>
      </c>
      <c r="X10">
        <v>2921.5439453125</v>
      </c>
      <c r="Y10">
        <v>0</v>
      </c>
      <c r="Z10">
        <v>2926.053466796875</v>
      </c>
      <c r="AA10">
        <v>2926.053466796875</v>
      </c>
      <c r="AB10">
        <v>0</v>
      </c>
      <c r="AC10">
        <v>2921.02978515625</v>
      </c>
      <c r="AD10">
        <v>2921.02978515625</v>
      </c>
      <c r="AE10">
        <v>0</v>
      </c>
      <c r="AF10">
        <v>2921.5439453125</v>
      </c>
      <c r="AG10">
        <v>2921.5439453125</v>
      </c>
      <c r="AH10">
        <v>0</v>
      </c>
      <c r="AI10">
        <v>2918.824951171875</v>
      </c>
      <c r="AJ10">
        <v>2918.824951171875</v>
      </c>
      <c r="AK10">
        <v>0</v>
      </c>
      <c r="AL10">
        <v>2921.02978515625</v>
      </c>
      <c r="AM10">
        <v>2921.02978515625</v>
      </c>
      <c r="AN10">
        <v>0</v>
      </c>
      <c r="AO10">
        <v>2917.83349609375</v>
      </c>
      <c r="AP10">
        <v>2917.83349609375</v>
      </c>
      <c r="AQ10">
        <v>0</v>
      </c>
      <c r="AR10">
        <v>2918.84130859375</v>
      </c>
      <c r="AS10">
        <v>2918.84130859375</v>
      </c>
      <c r="AT10">
        <v>0</v>
      </c>
      <c r="AU10">
        <v>2926.053466796875</v>
      </c>
      <c r="AV10">
        <v>2926.053466796875</v>
      </c>
      <c r="AW10">
        <v>0</v>
      </c>
      <c r="AY10">
        <v>8</v>
      </c>
      <c r="BA10">
        <f t="shared" si="0"/>
        <v>1.0078125</v>
      </c>
      <c r="BB10">
        <f t="shared" si="1"/>
        <v>2.204833984375</v>
      </c>
      <c r="BC10">
        <f t="shared" si="2"/>
        <v>0.51416015625</v>
      </c>
      <c r="BD10">
        <f t="shared" si="3"/>
        <v>4.509521484375</v>
      </c>
      <c r="BE10">
        <f t="shared" si="4"/>
        <v>3.000732421875</v>
      </c>
      <c r="BF10">
        <f t="shared" si="5"/>
        <v>3.81591796875</v>
      </c>
      <c r="BH10">
        <f t="shared" si="6"/>
        <v>15.052978515625</v>
      </c>
      <c r="BI10">
        <f t="shared" si="9"/>
        <v>120.4501953125</v>
      </c>
      <c r="BJ10">
        <f t="shared" si="7"/>
        <v>121.462646484375</v>
      </c>
      <c r="BK10">
        <f t="shared" si="7"/>
        <v>123.76708984375</v>
      </c>
      <c r="BL10">
        <f t="shared" si="7"/>
        <v>124.281005859375</v>
      </c>
      <c r="BM10">
        <f t="shared" si="7"/>
        <v>128.790771484375</v>
      </c>
      <c r="BN10">
        <f t="shared" si="7"/>
        <v>131.79150390625</v>
      </c>
      <c r="BO10">
        <f t="shared" si="7"/>
        <v>135.5087890625</v>
      </c>
      <c r="BR10">
        <f t="shared" si="8"/>
        <v>130.434326171875</v>
      </c>
    </row>
    <row r="11" spans="1:70" x14ac:dyDescent="0.2">
      <c r="A11" t="s">
        <v>251</v>
      </c>
      <c r="B11" t="s">
        <v>239</v>
      </c>
      <c r="C11" t="s">
        <v>148</v>
      </c>
      <c r="D11">
        <v>-150</v>
      </c>
      <c r="E11">
        <v>2</v>
      </c>
      <c r="F11" t="s">
        <v>72</v>
      </c>
      <c r="G11">
        <v>1</v>
      </c>
      <c r="H11">
        <v>0</v>
      </c>
      <c r="I11">
        <v>0</v>
      </c>
      <c r="J11">
        <v>0</v>
      </c>
      <c r="K11" t="s">
        <v>75</v>
      </c>
      <c r="L11">
        <v>2.4387128353118901</v>
      </c>
      <c r="M11">
        <v>2.4387128353118901</v>
      </c>
      <c r="N11">
        <v>0</v>
      </c>
      <c r="O11">
        <v>2941.787353515625</v>
      </c>
      <c r="P11">
        <v>2941.787353515625</v>
      </c>
      <c r="Q11">
        <v>0</v>
      </c>
      <c r="S11">
        <v>2944.7880859375</v>
      </c>
      <c r="T11">
        <v>2944.7880859375</v>
      </c>
      <c r="U11">
        <v>0</v>
      </c>
      <c r="W11">
        <v>2937.277587890625</v>
      </c>
      <c r="X11">
        <v>2937.277587890625</v>
      </c>
      <c r="Y11">
        <v>0</v>
      </c>
      <c r="Z11">
        <v>2941.787353515625</v>
      </c>
      <c r="AA11">
        <v>2941.787353515625</v>
      </c>
      <c r="AB11">
        <v>0</v>
      </c>
      <c r="AC11">
        <v>2936.763671875</v>
      </c>
      <c r="AD11">
        <v>2936.763671875</v>
      </c>
      <c r="AE11">
        <v>0</v>
      </c>
      <c r="AF11">
        <v>2937.277587890625</v>
      </c>
      <c r="AG11">
        <v>2937.277587890625</v>
      </c>
      <c r="AH11">
        <v>0</v>
      </c>
      <c r="AI11">
        <v>2933.8623046875</v>
      </c>
      <c r="AJ11">
        <v>2933.8623046875</v>
      </c>
      <c r="AK11">
        <v>0</v>
      </c>
      <c r="AL11">
        <v>2936.763671875</v>
      </c>
      <c r="AM11">
        <v>2936.763671875</v>
      </c>
      <c r="AN11">
        <v>0</v>
      </c>
      <c r="AO11">
        <v>2932.8701171875</v>
      </c>
      <c r="AP11">
        <v>2932.8701171875</v>
      </c>
      <c r="AQ11">
        <v>0</v>
      </c>
      <c r="AR11">
        <v>2933.87890625</v>
      </c>
      <c r="AS11">
        <v>2933.87890625</v>
      </c>
      <c r="AT11">
        <v>0</v>
      </c>
      <c r="AU11">
        <v>2941.787353515625</v>
      </c>
      <c r="AV11">
        <v>2941.787353515625</v>
      </c>
      <c r="AW11">
        <v>0</v>
      </c>
      <c r="AY11">
        <v>9</v>
      </c>
      <c r="BA11">
        <f t="shared" si="0"/>
        <v>1.0087890625</v>
      </c>
      <c r="BB11">
        <f t="shared" si="1"/>
        <v>2.9013671875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3.1025390625</v>
      </c>
      <c r="BH11">
        <f t="shared" si="6"/>
        <v>15.037109375</v>
      </c>
      <c r="BI11">
        <f t="shared" si="9"/>
        <v>135.503173828125</v>
      </c>
      <c r="BJ11">
        <f t="shared" si="7"/>
        <v>136.510986328125</v>
      </c>
      <c r="BK11">
        <f t="shared" si="7"/>
        <v>138.7158203125</v>
      </c>
      <c r="BL11">
        <f t="shared" si="7"/>
        <v>139.22998046875</v>
      </c>
      <c r="BM11">
        <f t="shared" si="7"/>
        <v>143.739501953125</v>
      </c>
      <c r="BN11">
        <f t="shared" si="7"/>
        <v>146.740234375</v>
      </c>
      <c r="BO11">
        <f t="shared" si="7"/>
        <v>150.55615234375</v>
      </c>
      <c r="BR11">
        <f t="shared" si="8"/>
        <v>145.38330078125</v>
      </c>
    </row>
    <row r="12" spans="1:70" x14ac:dyDescent="0.2">
      <c r="A12" t="s">
        <v>251</v>
      </c>
      <c r="B12" t="s">
        <v>236</v>
      </c>
      <c r="C12" t="s">
        <v>68</v>
      </c>
      <c r="D12">
        <v>-150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75</v>
      </c>
      <c r="L12">
        <v>2.544500589370728</v>
      </c>
      <c r="M12">
        <v>2.544500589370728</v>
      </c>
      <c r="N12">
        <v>0</v>
      </c>
      <c r="O12">
        <v>2955.8134765625</v>
      </c>
      <c r="P12">
        <v>2955.8134765625</v>
      </c>
      <c r="Q12">
        <v>0</v>
      </c>
      <c r="S12">
        <v>2958.814453125</v>
      </c>
      <c r="T12">
        <v>2958.814453125</v>
      </c>
      <c r="U12">
        <v>0</v>
      </c>
      <c r="W12">
        <v>2951.303955078125</v>
      </c>
      <c r="X12">
        <v>2951.303955078125</v>
      </c>
      <c r="Y12">
        <v>0</v>
      </c>
      <c r="Z12">
        <v>2955.8134765625</v>
      </c>
      <c r="AA12">
        <v>2955.8134765625</v>
      </c>
      <c r="AB12">
        <v>0</v>
      </c>
      <c r="AC12">
        <v>2950.789794921875</v>
      </c>
      <c r="AD12">
        <v>2950.789794921875</v>
      </c>
      <c r="AE12">
        <v>0</v>
      </c>
      <c r="AF12">
        <v>2951.303955078125</v>
      </c>
      <c r="AG12">
        <v>2951.303955078125</v>
      </c>
      <c r="AH12">
        <v>0</v>
      </c>
      <c r="AI12">
        <v>2948.88330078125</v>
      </c>
      <c r="AJ12">
        <v>2948.88330078125</v>
      </c>
      <c r="AK12">
        <v>0</v>
      </c>
      <c r="AL12">
        <v>2950.789794921875</v>
      </c>
      <c r="AM12">
        <v>2950.789794921875</v>
      </c>
      <c r="AN12">
        <v>0</v>
      </c>
      <c r="AO12">
        <v>2947.890625</v>
      </c>
      <c r="AP12">
        <v>2947.890625</v>
      </c>
      <c r="AQ12">
        <v>0</v>
      </c>
      <c r="AR12">
        <v>2948.89990234375</v>
      </c>
      <c r="AS12">
        <v>2948.89990234375</v>
      </c>
      <c r="AT12">
        <v>0</v>
      </c>
      <c r="AU12">
        <v>2955.8134765625</v>
      </c>
      <c r="AV12">
        <v>2955.8134765625</v>
      </c>
      <c r="AW12">
        <v>0</v>
      </c>
      <c r="AY12">
        <v>10</v>
      </c>
      <c r="BA12">
        <f t="shared" si="0"/>
        <v>1.00927734375</v>
      </c>
      <c r="BB12">
        <f t="shared" si="1"/>
        <v>1.906494140625</v>
      </c>
      <c r="BC12">
        <f t="shared" si="2"/>
        <v>0.51416015625</v>
      </c>
      <c r="BD12">
        <f t="shared" si="3"/>
        <v>4.509521484375</v>
      </c>
      <c r="BE12">
        <f t="shared" si="4"/>
        <v>3.0009765625</v>
      </c>
      <c r="BF12">
        <f t="shared" si="5"/>
        <v>4.114501953125</v>
      </c>
      <c r="BH12">
        <f t="shared" si="6"/>
        <v>15.054931640625</v>
      </c>
      <c r="BI12">
        <f t="shared" si="9"/>
        <v>150.540283203125</v>
      </c>
      <c r="BJ12">
        <f t="shared" si="7"/>
        <v>151.549072265625</v>
      </c>
      <c r="BK12">
        <f t="shared" si="7"/>
        <v>154.450439453125</v>
      </c>
      <c r="BL12">
        <f t="shared" si="7"/>
        <v>154.96435546875</v>
      </c>
      <c r="BM12">
        <f t="shared" si="7"/>
        <v>159.47412109375</v>
      </c>
      <c r="BN12">
        <f t="shared" si="7"/>
        <v>162.474853515625</v>
      </c>
      <c r="BO12">
        <f t="shared" si="7"/>
        <v>165.577392578125</v>
      </c>
      <c r="BR12">
        <f t="shared" si="8"/>
        <v>161.11767578125</v>
      </c>
    </row>
    <row r="13" spans="1:70" x14ac:dyDescent="0.2">
      <c r="A13" t="s">
        <v>251</v>
      </c>
      <c r="B13" t="s">
        <v>231</v>
      </c>
      <c r="C13" t="s">
        <v>74</v>
      </c>
      <c r="D13">
        <v>-30</v>
      </c>
      <c r="E13">
        <v>1</v>
      </c>
      <c r="F13" t="s">
        <v>64</v>
      </c>
      <c r="G13">
        <v>1</v>
      </c>
      <c r="H13">
        <v>0</v>
      </c>
      <c r="I13">
        <v>0</v>
      </c>
      <c r="J13">
        <v>0</v>
      </c>
      <c r="K13" t="s">
        <v>65</v>
      </c>
      <c r="L13">
        <v>2.6410856246948242</v>
      </c>
      <c r="M13">
        <v>2.6410856246948242</v>
      </c>
      <c r="N13">
        <v>0</v>
      </c>
      <c r="O13">
        <v>2971.248779296875</v>
      </c>
      <c r="P13">
        <v>2971.248779296875</v>
      </c>
      <c r="Q13">
        <v>0</v>
      </c>
      <c r="S13">
        <v>2974.249755859375</v>
      </c>
      <c r="T13">
        <v>2974.249755859375</v>
      </c>
      <c r="U13">
        <v>0</v>
      </c>
      <c r="W13">
        <v>2966.7392578125</v>
      </c>
      <c r="X13">
        <v>2966.7392578125</v>
      </c>
      <c r="Y13">
        <v>0</v>
      </c>
      <c r="Z13">
        <v>2971.248779296875</v>
      </c>
      <c r="AA13">
        <v>2971.248779296875</v>
      </c>
      <c r="AB13">
        <v>0</v>
      </c>
      <c r="AC13">
        <v>2966.225341796875</v>
      </c>
      <c r="AD13">
        <v>2966.225341796875</v>
      </c>
      <c r="AE13">
        <v>0</v>
      </c>
      <c r="AF13">
        <v>2966.7392578125</v>
      </c>
      <c r="AG13">
        <v>2966.7392578125</v>
      </c>
      <c r="AH13">
        <v>0</v>
      </c>
      <c r="AI13">
        <v>2963.9208984375</v>
      </c>
      <c r="AJ13">
        <v>2963.9208984375</v>
      </c>
      <c r="AK13">
        <v>0</v>
      </c>
      <c r="AL13">
        <v>2966.225341796875</v>
      </c>
      <c r="AM13">
        <v>2966.225341796875</v>
      </c>
      <c r="AN13">
        <v>0</v>
      </c>
      <c r="AO13">
        <v>2962.928955078125</v>
      </c>
      <c r="AP13">
        <v>2962.928955078125</v>
      </c>
      <c r="AQ13">
        <v>0</v>
      </c>
      <c r="AR13">
        <v>2963.937255859375</v>
      </c>
      <c r="AS13">
        <v>2963.937255859375</v>
      </c>
      <c r="AT13">
        <v>0</v>
      </c>
      <c r="AU13">
        <v>2971.248779296875</v>
      </c>
      <c r="AV13">
        <v>2971.248779296875</v>
      </c>
      <c r="AW13">
        <v>0</v>
      </c>
      <c r="AY13">
        <v>11</v>
      </c>
      <c r="BA13">
        <f t="shared" si="0"/>
        <v>1.00830078125</v>
      </c>
      <c r="BB13">
        <f t="shared" si="1"/>
        <v>2.304443359375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3.71923828125</v>
      </c>
      <c r="BH13">
        <f t="shared" si="6"/>
        <v>15.056396484375</v>
      </c>
      <c r="BI13">
        <f t="shared" si="9"/>
        <v>165.59521484375</v>
      </c>
      <c r="BJ13">
        <f t="shared" si="7"/>
        <v>166.6044921875</v>
      </c>
      <c r="BK13">
        <f t="shared" si="7"/>
        <v>168.510986328125</v>
      </c>
      <c r="BL13">
        <f t="shared" si="7"/>
        <v>169.025146484375</v>
      </c>
      <c r="BM13">
        <f t="shared" si="7"/>
        <v>173.53466796875</v>
      </c>
      <c r="BN13">
        <f t="shared" si="7"/>
        <v>176.53564453125</v>
      </c>
      <c r="BO13">
        <f t="shared" si="7"/>
        <v>180.650146484375</v>
      </c>
      <c r="BR13">
        <f t="shared" si="8"/>
        <v>175.178466796875</v>
      </c>
    </row>
    <row r="14" spans="1:70" x14ac:dyDescent="0.2">
      <c r="A14" t="s">
        <v>251</v>
      </c>
      <c r="B14" t="s">
        <v>235</v>
      </c>
      <c r="C14" t="s">
        <v>63</v>
      </c>
      <c r="D14">
        <v>-90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75</v>
      </c>
      <c r="L14">
        <v>2.2832145690917969</v>
      </c>
      <c r="M14">
        <v>2.2832145690917969</v>
      </c>
      <c r="N14">
        <v>0</v>
      </c>
      <c r="O14">
        <v>2986.78369140625</v>
      </c>
      <c r="P14">
        <v>2986.78369140625</v>
      </c>
      <c r="Q14">
        <v>0</v>
      </c>
      <c r="S14">
        <v>2989.78466796875</v>
      </c>
      <c r="T14">
        <v>2989.78466796875</v>
      </c>
      <c r="U14">
        <v>0</v>
      </c>
      <c r="W14">
        <v>2982.274169921875</v>
      </c>
      <c r="X14">
        <v>2982.274169921875</v>
      </c>
      <c r="Y14">
        <v>0</v>
      </c>
      <c r="Z14">
        <v>2986.78369140625</v>
      </c>
      <c r="AA14">
        <v>2986.78369140625</v>
      </c>
      <c r="AB14">
        <v>0</v>
      </c>
      <c r="AC14">
        <v>2981.76025390625</v>
      </c>
      <c r="AD14">
        <v>2981.76025390625</v>
      </c>
      <c r="AE14">
        <v>0</v>
      </c>
      <c r="AF14">
        <v>2982.274169921875</v>
      </c>
      <c r="AG14">
        <v>2982.274169921875</v>
      </c>
      <c r="AH14">
        <v>0</v>
      </c>
      <c r="AI14">
        <v>2978.958251953125</v>
      </c>
      <c r="AJ14">
        <v>2978.958251953125</v>
      </c>
      <c r="AK14">
        <v>0</v>
      </c>
      <c r="AL14">
        <v>2981.76025390625</v>
      </c>
      <c r="AM14">
        <v>2981.76025390625</v>
      </c>
      <c r="AN14">
        <v>0</v>
      </c>
      <c r="AO14">
        <v>2977.968994140625</v>
      </c>
      <c r="AP14">
        <v>2977.968994140625</v>
      </c>
      <c r="AQ14">
        <v>0</v>
      </c>
      <c r="AR14">
        <v>2978.974853515625</v>
      </c>
      <c r="AS14">
        <v>2978.974853515625</v>
      </c>
      <c r="AT14">
        <v>0</v>
      </c>
      <c r="AU14">
        <v>2986.78369140625</v>
      </c>
      <c r="AV14">
        <v>2986.78369140625</v>
      </c>
      <c r="AW14">
        <v>0</v>
      </c>
      <c r="AY14">
        <v>12</v>
      </c>
      <c r="BA14">
        <f t="shared" si="0"/>
        <v>1.005859375</v>
      </c>
      <c r="BB14">
        <f t="shared" si="1"/>
        <v>2.802001953125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3.21533203125</v>
      </c>
      <c r="BH14">
        <f t="shared" si="6"/>
        <v>15.047607421875</v>
      </c>
      <c r="BI14">
        <f t="shared" si="9"/>
        <v>180.651611328125</v>
      </c>
      <c r="BJ14">
        <f t="shared" si="7"/>
        <v>181.659912109375</v>
      </c>
      <c r="BK14">
        <f t="shared" si="7"/>
        <v>183.96435546875</v>
      </c>
      <c r="BL14">
        <f t="shared" si="7"/>
        <v>184.478271484375</v>
      </c>
      <c r="BM14">
        <f t="shared" si="7"/>
        <v>188.98779296875</v>
      </c>
      <c r="BN14">
        <f t="shared" si="7"/>
        <v>191.98876953125</v>
      </c>
      <c r="BO14">
        <f t="shared" si="7"/>
        <v>195.7080078125</v>
      </c>
      <c r="BR14">
        <f t="shared" si="8"/>
        <v>190.631591796875</v>
      </c>
    </row>
    <row r="15" spans="1:70" x14ac:dyDescent="0.2">
      <c r="A15" t="s">
        <v>250</v>
      </c>
      <c r="B15" t="s">
        <v>70</v>
      </c>
      <c r="C15" t="s">
        <v>150</v>
      </c>
      <c r="D15">
        <v>90</v>
      </c>
      <c r="E15">
        <v>1</v>
      </c>
      <c r="F15" t="s">
        <v>64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1.524833679199219</v>
      </c>
      <c r="M15">
        <v>1.524833679199219</v>
      </c>
      <c r="N15">
        <v>0</v>
      </c>
      <c r="O15">
        <v>3000.3291015625</v>
      </c>
      <c r="P15">
        <v>3000.3291015625</v>
      </c>
      <c r="Q15">
        <v>0</v>
      </c>
      <c r="S15">
        <v>3003.330078125</v>
      </c>
      <c r="T15">
        <v>3003.330078125</v>
      </c>
      <c r="U15">
        <v>0</v>
      </c>
      <c r="W15">
        <v>2995.819580078125</v>
      </c>
      <c r="X15">
        <v>2995.819580078125</v>
      </c>
      <c r="Y15">
        <v>0</v>
      </c>
      <c r="Z15">
        <v>3000.3291015625</v>
      </c>
      <c r="AA15">
        <v>3000.3291015625</v>
      </c>
      <c r="AB15">
        <v>0</v>
      </c>
      <c r="AC15">
        <v>2995.3056640625</v>
      </c>
      <c r="AD15">
        <v>2995.3056640625</v>
      </c>
      <c r="AE15">
        <v>0</v>
      </c>
      <c r="AF15">
        <v>2995.819580078125</v>
      </c>
      <c r="AG15">
        <v>2995.819580078125</v>
      </c>
      <c r="AH15">
        <v>0</v>
      </c>
      <c r="AI15">
        <v>2993.995849609375</v>
      </c>
      <c r="AJ15">
        <v>2993.995849609375</v>
      </c>
      <c r="AK15">
        <v>0</v>
      </c>
      <c r="AL15">
        <v>2995.3056640625</v>
      </c>
      <c r="AM15">
        <v>2995.3056640625</v>
      </c>
      <c r="AN15">
        <v>0</v>
      </c>
      <c r="AO15">
        <v>2993</v>
      </c>
      <c r="AP15">
        <v>2993</v>
      </c>
      <c r="AQ15">
        <v>0</v>
      </c>
      <c r="AR15">
        <v>2994.012451171875</v>
      </c>
      <c r="AS15">
        <v>2994.012451171875</v>
      </c>
      <c r="AT15">
        <v>0</v>
      </c>
      <c r="AU15">
        <v>3000.3291015625</v>
      </c>
      <c r="AV15">
        <v>3000.3291015625</v>
      </c>
      <c r="AW15">
        <v>0</v>
      </c>
      <c r="AY15">
        <v>13</v>
      </c>
      <c r="BA15">
        <f t="shared" si="0"/>
        <v>1.012451171875</v>
      </c>
      <c r="BB15">
        <f t="shared" si="1"/>
        <v>1.309814453125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4.710693359375</v>
      </c>
      <c r="BH15">
        <f t="shared" si="6"/>
        <v>15.057373046875</v>
      </c>
      <c r="BI15">
        <f t="shared" si="9"/>
        <v>195.69921875</v>
      </c>
      <c r="BJ15">
        <f t="shared" si="7"/>
        <v>196.705078125</v>
      </c>
      <c r="BK15">
        <f t="shared" si="7"/>
        <v>199.507080078125</v>
      </c>
      <c r="BL15">
        <f t="shared" si="7"/>
        <v>200.02099609375</v>
      </c>
      <c r="BM15">
        <f t="shared" si="7"/>
        <v>204.530517578125</v>
      </c>
      <c r="BN15">
        <f t="shared" si="7"/>
        <v>207.531494140625</v>
      </c>
      <c r="BO15">
        <f t="shared" si="7"/>
        <v>210.746826171875</v>
      </c>
      <c r="BR15">
        <f t="shared" si="8"/>
        <v>206.17431640625</v>
      </c>
    </row>
    <row r="16" spans="1:70" x14ac:dyDescent="0.2">
      <c r="A16" t="s">
        <v>250</v>
      </c>
      <c r="B16" t="s">
        <v>165</v>
      </c>
      <c r="C16" t="s">
        <v>150</v>
      </c>
      <c r="D16">
        <v>60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75</v>
      </c>
      <c r="L16">
        <v>1.0165959596633909</v>
      </c>
      <c r="M16">
        <v>1.0165959596633909</v>
      </c>
      <c r="N16">
        <v>0</v>
      </c>
      <c r="O16">
        <v>3016.75927734375</v>
      </c>
      <c r="P16">
        <v>3016.75927734375</v>
      </c>
      <c r="Q16">
        <v>0</v>
      </c>
      <c r="S16">
        <v>3019.76025390625</v>
      </c>
      <c r="T16">
        <v>3019.76025390625</v>
      </c>
      <c r="U16">
        <v>0</v>
      </c>
      <c r="W16">
        <v>3012.249755859375</v>
      </c>
      <c r="X16">
        <v>3012.249755859375</v>
      </c>
      <c r="Y16">
        <v>0</v>
      </c>
      <c r="Z16">
        <v>3016.75927734375</v>
      </c>
      <c r="AA16">
        <v>3016.75927734375</v>
      </c>
      <c r="AB16">
        <v>0</v>
      </c>
      <c r="AC16">
        <v>3011.73583984375</v>
      </c>
      <c r="AD16">
        <v>3011.73583984375</v>
      </c>
      <c r="AE16">
        <v>0</v>
      </c>
      <c r="AF16">
        <v>3012.249755859375</v>
      </c>
      <c r="AG16">
        <v>3012.249755859375</v>
      </c>
      <c r="AH16">
        <v>0</v>
      </c>
      <c r="AI16">
        <v>3009.033447265625</v>
      </c>
      <c r="AJ16">
        <v>3009.033447265625</v>
      </c>
      <c r="AK16">
        <v>0</v>
      </c>
      <c r="AL16">
        <v>3011.73583984375</v>
      </c>
      <c r="AM16">
        <v>3011.73583984375</v>
      </c>
      <c r="AN16">
        <v>0</v>
      </c>
      <c r="AO16">
        <v>3008.040771484375</v>
      </c>
      <c r="AP16">
        <v>3008.040771484375</v>
      </c>
      <c r="AQ16">
        <v>0</v>
      </c>
      <c r="AR16">
        <v>3009.0498046875</v>
      </c>
      <c r="AS16">
        <v>3009.0498046875</v>
      </c>
      <c r="AT16">
        <v>0</v>
      </c>
      <c r="AU16">
        <v>3016.75927734375</v>
      </c>
      <c r="AV16">
        <v>3016.75927734375</v>
      </c>
      <c r="AW16">
        <v>0</v>
      </c>
      <c r="AY16">
        <v>14</v>
      </c>
      <c r="BA16">
        <f t="shared" si="0"/>
        <v>1.009033203125</v>
      </c>
      <c r="BB16">
        <f t="shared" si="1"/>
        <v>2.702392578125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3.3154296875</v>
      </c>
      <c r="BH16">
        <f t="shared" si="6"/>
        <v>15.05126953125</v>
      </c>
      <c r="BI16">
        <f t="shared" si="9"/>
        <v>210.756591796875</v>
      </c>
      <c r="BJ16">
        <f t="shared" si="7"/>
        <v>211.76904296875</v>
      </c>
      <c r="BK16">
        <f t="shared" si="7"/>
        <v>213.078857421875</v>
      </c>
      <c r="BL16">
        <f t="shared" si="7"/>
        <v>213.5927734375</v>
      </c>
      <c r="BM16">
        <f t="shared" si="7"/>
        <v>218.102294921875</v>
      </c>
      <c r="BN16">
        <f t="shared" si="7"/>
        <v>221.103271484375</v>
      </c>
      <c r="BO16">
        <f t="shared" si="7"/>
        <v>225.81396484375</v>
      </c>
      <c r="BR16">
        <f t="shared" si="8"/>
        <v>219.74609375</v>
      </c>
    </row>
    <row r="17" spans="1:70" x14ac:dyDescent="0.2">
      <c r="A17" t="s">
        <v>251</v>
      </c>
      <c r="B17" t="s">
        <v>175</v>
      </c>
      <c r="C17" t="s">
        <v>150</v>
      </c>
      <c r="D17">
        <v>-150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75</v>
      </c>
      <c r="L17">
        <v>1.2223495244979861</v>
      </c>
      <c r="M17">
        <v>1.2223495244979861</v>
      </c>
      <c r="N17">
        <v>0</v>
      </c>
      <c r="O17">
        <v>3030.503662109375</v>
      </c>
      <c r="P17">
        <v>3030.503662109375</v>
      </c>
      <c r="Q17">
        <v>0</v>
      </c>
      <c r="S17">
        <v>3033.504638671875</v>
      </c>
      <c r="T17">
        <v>3033.504638671875</v>
      </c>
      <c r="U17">
        <v>0</v>
      </c>
      <c r="W17">
        <v>3025.994140625</v>
      </c>
      <c r="X17">
        <v>3025.994140625</v>
      </c>
      <c r="Y17">
        <v>0</v>
      </c>
      <c r="Z17">
        <v>3030.503662109375</v>
      </c>
      <c r="AA17">
        <v>3030.503662109375</v>
      </c>
      <c r="AB17">
        <v>0</v>
      </c>
      <c r="AC17">
        <v>3025.47998046875</v>
      </c>
      <c r="AD17">
        <v>3025.47998046875</v>
      </c>
      <c r="AE17">
        <v>0</v>
      </c>
      <c r="AF17">
        <v>3025.994140625</v>
      </c>
      <c r="AG17">
        <v>3025.994140625</v>
      </c>
      <c r="AH17">
        <v>0</v>
      </c>
      <c r="AI17">
        <v>3024.07080078125</v>
      </c>
      <c r="AJ17">
        <v>3024.07080078125</v>
      </c>
      <c r="AK17">
        <v>0</v>
      </c>
      <c r="AL17">
        <v>3025.47998046875</v>
      </c>
      <c r="AM17">
        <v>3025.47998046875</v>
      </c>
      <c r="AN17">
        <v>0</v>
      </c>
      <c r="AO17">
        <v>3023.07568359375</v>
      </c>
      <c r="AP17">
        <v>3023.07568359375</v>
      </c>
      <c r="AQ17">
        <v>0</v>
      </c>
      <c r="AR17">
        <v>3024.08740234375</v>
      </c>
      <c r="AS17">
        <v>3024.08740234375</v>
      </c>
      <c r="AT17">
        <v>0</v>
      </c>
      <c r="AU17">
        <v>3030.503662109375</v>
      </c>
      <c r="AV17">
        <v>3030.503662109375</v>
      </c>
      <c r="AW17">
        <v>0</v>
      </c>
      <c r="AY17">
        <v>15</v>
      </c>
      <c r="BA17">
        <f t="shared" si="0"/>
        <v>1.01171875</v>
      </c>
      <c r="BB17">
        <f t="shared" si="1"/>
        <v>1.4091796875</v>
      </c>
      <c r="BC17">
        <f t="shared" si="2"/>
        <v>0.51416015625</v>
      </c>
      <c r="BD17">
        <f t="shared" si="3"/>
        <v>4.509521484375</v>
      </c>
      <c r="BE17">
        <f t="shared" si="4"/>
        <v>3.0009765625</v>
      </c>
      <c r="BF17">
        <f t="shared" si="5"/>
        <v>4.613525390625</v>
      </c>
      <c r="BH17">
        <f t="shared" si="6"/>
        <v>15.05908203125</v>
      </c>
      <c r="BI17">
        <f t="shared" si="9"/>
        <v>225.807861328125</v>
      </c>
      <c r="BJ17">
        <f t="shared" si="7"/>
        <v>226.81689453125</v>
      </c>
      <c r="BK17">
        <f t="shared" si="7"/>
        <v>229.519287109375</v>
      </c>
      <c r="BL17">
        <f t="shared" si="7"/>
        <v>230.033203125</v>
      </c>
      <c r="BM17">
        <f t="shared" si="7"/>
        <v>234.542724609375</v>
      </c>
      <c r="BN17">
        <f t="shared" si="7"/>
        <v>237.543701171875</v>
      </c>
      <c r="BO17">
        <f t="shared" si="7"/>
        <v>240.859130859375</v>
      </c>
      <c r="BR17">
        <f t="shared" si="8"/>
        <v>236.1865234375</v>
      </c>
    </row>
    <row r="18" spans="1:70" x14ac:dyDescent="0.2">
      <c r="A18" t="s">
        <v>251</v>
      </c>
      <c r="B18" t="s">
        <v>227</v>
      </c>
      <c r="C18" t="s">
        <v>150</v>
      </c>
      <c r="D18">
        <v>-30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75</v>
      </c>
      <c r="L18">
        <v>1.1079438924789431</v>
      </c>
      <c r="M18">
        <v>1.1079438924789431</v>
      </c>
      <c r="N18">
        <v>0</v>
      </c>
      <c r="O18">
        <v>3046.73486328125</v>
      </c>
      <c r="P18">
        <v>3046.73486328125</v>
      </c>
      <c r="Q18">
        <v>0</v>
      </c>
      <c r="S18">
        <v>3049.73583984375</v>
      </c>
      <c r="T18">
        <v>3049.73583984375</v>
      </c>
      <c r="U18">
        <v>0</v>
      </c>
      <c r="W18">
        <v>3042.225341796875</v>
      </c>
      <c r="X18">
        <v>3042.225341796875</v>
      </c>
      <c r="Y18">
        <v>0</v>
      </c>
      <c r="Z18">
        <v>3046.73486328125</v>
      </c>
      <c r="AA18">
        <v>3046.73486328125</v>
      </c>
      <c r="AB18">
        <v>0</v>
      </c>
      <c r="AC18">
        <v>3041.71142578125</v>
      </c>
      <c r="AD18">
        <v>3041.71142578125</v>
      </c>
      <c r="AE18">
        <v>0</v>
      </c>
      <c r="AF18">
        <v>3042.225341796875</v>
      </c>
      <c r="AG18">
        <v>3042.225341796875</v>
      </c>
      <c r="AH18">
        <v>0</v>
      </c>
      <c r="AI18">
        <v>3039.1083984375</v>
      </c>
      <c r="AJ18">
        <v>3039.1083984375</v>
      </c>
      <c r="AK18">
        <v>0</v>
      </c>
      <c r="AL18">
        <v>3041.71142578125</v>
      </c>
      <c r="AM18">
        <v>3041.71142578125</v>
      </c>
      <c r="AN18">
        <v>0</v>
      </c>
      <c r="AO18">
        <v>3038.1181640625</v>
      </c>
      <c r="AP18">
        <v>3038.1181640625</v>
      </c>
      <c r="AQ18">
        <v>0</v>
      </c>
      <c r="AR18">
        <v>3039.125</v>
      </c>
      <c r="AS18">
        <v>3039.125</v>
      </c>
      <c r="AT18">
        <v>0</v>
      </c>
      <c r="AU18">
        <v>3046.73486328125</v>
      </c>
      <c r="AV18">
        <v>3046.73486328125</v>
      </c>
      <c r="AW18">
        <v>0</v>
      </c>
      <c r="AY18">
        <v>16</v>
      </c>
      <c r="BA18">
        <f t="shared" si="0"/>
        <v>1.0068359375</v>
      </c>
      <c r="BB18">
        <f t="shared" si="1"/>
        <v>2.60302734375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3.418212890625</v>
      </c>
      <c r="BH18">
        <f t="shared" si="6"/>
        <v>15.052490234375</v>
      </c>
      <c r="BI18">
        <f t="shared" si="9"/>
        <v>240.866943359375</v>
      </c>
      <c r="BJ18">
        <f t="shared" si="7"/>
        <v>241.878662109375</v>
      </c>
      <c r="BK18">
        <f t="shared" si="7"/>
        <v>243.287841796875</v>
      </c>
      <c r="BL18">
        <f t="shared" si="7"/>
        <v>243.802001953125</v>
      </c>
      <c r="BM18">
        <f t="shared" si="7"/>
        <v>248.3115234375</v>
      </c>
      <c r="BN18">
        <f t="shared" si="7"/>
        <v>251.3125</v>
      </c>
      <c r="BO18">
        <f t="shared" si="7"/>
        <v>255.926025390625</v>
      </c>
      <c r="BR18">
        <f t="shared" si="8"/>
        <v>249.955322265625</v>
      </c>
    </row>
    <row r="19" spans="1:70" x14ac:dyDescent="0.2">
      <c r="A19" t="s">
        <v>251</v>
      </c>
      <c r="B19" t="s">
        <v>176</v>
      </c>
      <c r="C19" t="s">
        <v>148</v>
      </c>
      <c r="D19">
        <v>-30</v>
      </c>
      <c r="E19">
        <v>2</v>
      </c>
      <c r="F19" t="s">
        <v>72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2.4287822246551509</v>
      </c>
      <c r="M19">
        <v>2.4287822246551509</v>
      </c>
      <c r="N19">
        <v>0</v>
      </c>
      <c r="O19">
        <v>3061.275146484375</v>
      </c>
      <c r="P19">
        <v>3061.275146484375</v>
      </c>
      <c r="Q19">
        <v>0</v>
      </c>
      <c r="S19">
        <v>3064.27587890625</v>
      </c>
      <c r="T19">
        <v>3064.27587890625</v>
      </c>
      <c r="U19">
        <v>0</v>
      </c>
      <c r="W19">
        <v>3056.765380859375</v>
      </c>
      <c r="X19">
        <v>3056.765380859375</v>
      </c>
      <c r="Y19">
        <v>0</v>
      </c>
      <c r="Z19">
        <v>3061.275146484375</v>
      </c>
      <c r="AA19">
        <v>3061.275146484375</v>
      </c>
      <c r="AB19">
        <v>0</v>
      </c>
      <c r="AC19">
        <v>3056.25146484375</v>
      </c>
      <c r="AD19">
        <v>3056.25146484375</v>
      </c>
      <c r="AE19">
        <v>0</v>
      </c>
      <c r="AF19">
        <v>3056.765380859375</v>
      </c>
      <c r="AG19">
        <v>3056.765380859375</v>
      </c>
      <c r="AH19">
        <v>0</v>
      </c>
      <c r="AI19">
        <v>3054.145751953125</v>
      </c>
      <c r="AJ19">
        <v>3054.145751953125</v>
      </c>
      <c r="AK19">
        <v>0</v>
      </c>
      <c r="AL19">
        <v>3056.25146484375</v>
      </c>
      <c r="AM19">
        <v>3056.25146484375</v>
      </c>
      <c r="AN19">
        <v>0</v>
      </c>
      <c r="AO19">
        <v>3053.154052734375</v>
      </c>
      <c r="AP19">
        <v>3053.154052734375</v>
      </c>
      <c r="AQ19">
        <v>0</v>
      </c>
      <c r="AR19">
        <v>3054.162353515625</v>
      </c>
      <c r="AS19">
        <v>3054.162353515625</v>
      </c>
      <c r="AT19">
        <v>0</v>
      </c>
      <c r="AU19">
        <v>3061.275146484375</v>
      </c>
      <c r="AV19">
        <v>3061.275146484375</v>
      </c>
      <c r="AW19">
        <v>0</v>
      </c>
      <c r="AY19">
        <v>17</v>
      </c>
      <c r="BA19">
        <f t="shared" si="0"/>
        <v>1.00830078125</v>
      </c>
      <c r="BB19">
        <f t="shared" si="1"/>
        <v>2.105712890625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3.927978515625</v>
      </c>
      <c r="BH19">
        <f t="shared" si="6"/>
        <v>15.06640625</v>
      </c>
      <c r="BI19">
        <f t="shared" si="9"/>
        <v>255.91943359375</v>
      </c>
      <c r="BJ19">
        <f t="shared" ref="BJ19:BO31" si="10">BI19+BA18</f>
        <v>256.92626953125</v>
      </c>
      <c r="BK19">
        <f t="shared" si="10"/>
        <v>259.529296875</v>
      </c>
      <c r="BL19">
        <f t="shared" si="10"/>
        <v>260.043212890625</v>
      </c>
      <c r="BM19">
        <f t="shared" si="10"/>
        <v>264.552734375</v>
      </c>
      <c r="BN19">
        <f t="shared" si="10"/>
        <v>267.5537109375</v>
      </c>
      <c r="BO19">
        <f t="shared" si="10"/>
        <v>270.971923828125</v>
      </c>
      <c r="BR19">
        <f t="shared" si="8"/>
        <v>266.196533203125</v>
      </c>
    </row>
    <row r="20" spans="1:70" x14ac:dyDescent="0.2">
      <c r="A20" t="s">
        <v>250</v>
      </c>
      <c r="B20" t="s">
        <v>67</v>
      </c>
      <c r="C20" t="s">
        <v>68</v>
      </c>
      <c r="D20">
        <v>120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75</v>
      </c>
      <c r="L20">
        <v>1.537118554115295</v>
      </c>
      <c r="M20">
        <v>1.537118554115295</v>
      </c>
      <c r="N20">
        <v>0</v>
      </c>
      <c r="O20">
        <v>3075.831787109375</v>
      </c>
      <c r="P20">
        <v>3075.831787109375</v>
      </c>
      <c r="Q20">
        <v>0</v>
      </c>
      <c r="S20">
        <v>3078.832763671875</v>
      </c>
      <c r="T20">
        <v>3078.832763671875</v>
      </c>
      <c r="U20">
        <v>0</v>
      </c>
      <c r="W20">
        <v>3071.322265625</v>
      </c>
      <c r="X20">
        <v>3071.322265625</v>
      </c>
      <c r="Y20">
        <v>0</v>
      </c>
      <c r="Z20">
        <v>3075.831787109375</v>
      </c>
      <c r="AA20">
        <v>3075.831787109375</v>
      </c>
      <c r="AB20">
        <v>0</v>
      </c>
      <c r="AC20">
        <v>3070.808349609375</v>
      </c>
      <c r="AD20">
        <v>3070.808349609375</v>
      </c>
      <c r="AE20">
        <v>0</v>
      </c>
      <c r="AF20">
        <v>3071.322265625</v>
      </c>
      <c r="AG20">
        <v>3071.322265625</v>
      </c>
      <c r="AH20">
        <v>0</v>
      </c>
      <c r="AI20">
        <v>3069.199951171875</v>
      </c>
      <c r="AJ20">
        <v>3069.199951171875</v>
      </c>
      <c r="AK20">
        <v>0</v>
      </c>
      <c r="AL20">
        <v>3070.808349609375</v>
      </c>
      <c r="AM20">
        <v>3070.808349609375</v>
      </c>
      <c r="AN20">
        <v>0</v>
      </c>
      <c r="AO20">
        <v>3068.203857421875</v>
      </c>
      <c r="AP20">
        <v>3068.203857421875</v>
      </c>
      <c r="AQ20">
        <v>0</v>
      </c>
      <c r="AR20">
        <v>3069.216552734375</v>
      </c>
      <c r="AS20">
        <v>3069.216552734375</v>
      </c>
      <c r="AT20">
        <v>0</v>
      </c>
      <c r="AU20">
        <v>3075.831787109375</v>
      </c>
      <c r="AV20">
        <v>3075.831787109375</v>
      </c>
      <c r="AW20">
        <v>0</v>
      </c>
      <c r="AY20">
        <v>18</v>
      </c>
      <c r="BA20">
        <f t="shared" si="0"/>
        <v>1.0126953125</v>
      </c>
      <c r="BB20">
        <f t="shared" si="1"/>
        <v>1.6083984375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4.413330078125</v>
      </c>
      <c r="BH20">
        <f t="shared" si="6"/>
        <v>15.058837890625</v>
      </c>
      <c r="BI20">
        <f t="shared" si="9"/>
        <v>270.98583984375</v>
      </c>
      <c r="BJ20">
        <f t="shared" si="10"/>
        <v>271.994140625</v>
      </c>
      <c r="BK20">
        <f t="shared" si="10"/>
        <v>274.099853515625</v>
      </c>
      <c r="BL20">
        <f t="shared" si="10"/>
        <v>274.61376953125</v>
      </c>
      <c r="BM20">
        <f t="shared" si="10"/>
        <v>279.12353515625</v>
      </c>
      <c r="BN20">
        <f t="shared" si="10"/>
        <v>282.124267578125</v>
      </c>
      <c r="BO20">
        <f t="shared" si="10"/>
        <v>286.05224609375</v>
      </c>
      <c r="BR20">
        <f t="shared" si="8"/>
        <v>280.76708984375</v>
      </c>
    </row>
    <row r="21" spans="1:70" x14ac:dyDescent="0.2">
      <c r="A21" t="s">
        <v>250</v>
      </c>
      <c r="B21" t="s">
        <v>176</v>
      </c>
      <c r="C21" t="s">
        <v>74</v>
      </c>
      <c r="D21">
        <v>150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75</v>
      </c>
      <c r="L21">
        <v>2.0948464870452881</v>
      </c>
      <c r="M21">
        <v>2.0948464870452881</v>
      </c>
      <c r="N21">
        <v>0</v>
      </c>
      <c r="O21">
        <v>3091.864013671875</v>
      </c>
      <c r="P21">
        <v>3091.864013671875</v>
      </c>
      <c r="Q21">
        <v>0</v>
      </c>
      <c r="S21">
        <v>3094.86474609375</v>
      </c>
      <c r="T21">
        <v>3094.86474609375</v>
      </c>
      <c r="U21">
        <v>0</v>
      </c>
      <c r="W21">
        <v>3087.3544921875</v>
      </c>
      <c r="X21">
        <v>3087.3544921875</v>
      </c>
      <c r="Y21">
        <v>0</v>
      </c>
      <c r="Z21">
        <v>3091.864013671875</v>
      </c>
      <c r="AA21">
        <v>3091.864013671875</v>
      </c>
      <c r="AB21">
        <v>0</v>
      </c>
      <c r="AC21">
        <v>3086.84033203125</v>
      </c>
      <c r="AD21">
        <v>3086.84033203125</v>
      </c>
      <c r="AE21">
        <v>0</v>
      </c>
      <c r="AF21">
        <v>3087.3544921875</v>
      </c>
      <c r="AG21">
        <v>3087.3544921875</v>
      </c>
      <c r="AH21">
        <v>0</v>
      </c>
      <c r="AI21">
        <v>3084.23876953125</v>
      </c>
      <c r="AJ21">
        <v>3084.23876953125</v>
      </c>
      <c r="AK21">
        <v>0</v>
      </c>
      <c r="AL21">
        <v>3086.84033203125</v>
      </c>
      <c r="AM21">
        <v>3086.84033203125</v>
      </c>
      <c r="AN21">
        <v>0</v>
      </c>
      <c r="AO21">
        <v>3083.24609375</v>
      </c>
      <c r="AP21">
        <v>3083.24609375</v>
      </c>
      <c r="AQ21">
        <v>0</v>
      </c>
      <c r="AR21">
        <v>3084.254150390625</v>
      </c>
      <c r="AS21">
        <v>3084.254150390625</v>
      </c>
      <c r="AT21">
        <v>0</v>
      </c>
      <c r="AU21">
        <v>3091.864013671875</v>
      </c>
      <c r="AV21">
        <v>3091.864013671875</v>
      </c>
      <c r="AW21">
        <v>0</v>
      </c>
      <c r="AY21">
        <v>19</v>
      </c>
      <c r="BA21">
        <f t="shared" si="0"/>
        <v>1.008056640625</v>
      </c>
      <c r="BB21">
        <f t="shared" si="1"/>
        <v>2.6015625</v>
      </c>
      <c r="BC21">
        <f t="shared" si="2"/>
        <v>0.51416015625</v>
      </c>
      <c r="BD21">
        <f t="shared" si="3"/>
        <v>4.509521484375</v>
      </c>
      <c r="BE21">
        <f t="shared" si="4"/>
        <v>3.000732421875</v>
      </c>
      <c r="BF21">
        <f t="shared" si="5"/>
        <v>3.418701171875</v>
      </c>
      <c r="BH21">
        <f t="shared" si="6"/>
        <v>15.052734375</v>
      </c>
      <c r="BI21">
        <f t="shared" si="9"/>
        <v>286.044677734375</v>
      </c>
      <c r="BJ21">
        <f t="shared" si="10"/>
        <v>287.057373046875</v>
      </c>
      <c r="BK21">
        <f t="shared" si="10"/>
        <v>288.665771484375</v>
      </c>
      <c r="BL21">
        <f t="shared" si="10"/>
        <v>289.1796875</v>
      </c>
      <c r="BM21">
        <f t="shared" si="10"/>
        <v>293.689208984375</v>
      </c>
      <c r="BN21">
        <f t="shared" si="10"/>
        <v>296.690185546875</v>
      </c>
      <c r="BO21">
        <f t="shared" si="10"/>
        <v>301.103515625</v>
      </c>
      <c r="BR21">
        <f t="shared" si="8"/>
        <v>295.3330078125</v>
      </c>
    </row>
    <row r="22" spans="1:70" x14ac:dyDescent="0.2">
      <c r="A22" t="s">
        <v>250</v>
      </c>
      <c r="B22" t="s">
        <v>158</v>
      </c>
      <c r="C22" t="s">
        <v>159</v>
      </c>
      <c r="D22">
        <v>60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1.147788286209106</v>
      </c>
      <c r="M22">
        <v>1.147788286209106</v>
      </c>
      <c r="N22">
        <v>0</v>
      </c>
      <c r="O22">
        <v>3106.60302734375</v>
      </c>
      <c r="P22">
        <v>3106.60302734375</v>
      </c>
      <c r="Q22">
        <v>0</v>
      </c>
      <c r="S22">
        <v>3109.60400390625</v>
      </c>
      <c r="T22">
        <v>3109.60400390625</v>
      </c>
      <c r="U22">
        <v>0</v>
      </c>
      <c r="W22">
        <v>3102.093505859375</v>
      </c>
      <c r="X22">
        <v>3102.093505859375</v>
      </c>
      <c r="Y22">
        <v>0</v>
      </c>
      <c r="Z22">
        <v>3106.60302734375</v>
      </c>
      <c r="AA22">
        <v>3106.60302734375</v>
      </c>
      <c r="AB22">
        <v>0</v>
      </c>
      <c r="AC22">
        <v>3101.57958984375</v>
      </c>
      <c r="AD22">
        <v>3101.57958984375</v>
      </c>
      <c r="AE22">
        <v>0</v>
      </c>
      <c r="AF22">
        <v>3102.093505859375</v>
      </c>
      <c r="AG22">
        <v>3102.093505859375</v>
      </c>
      <c r="AH22">
        <v>0</v>
      </c>
      <c r="AI22">
        <v>3099.27587890625</v>
      </c>
      <c r="AJ22">
        <v>3099.27587890625</v>
      </c>
      <c r="AK22">
        <v>0</v>
      </c>
      <c r="AL22">
        <v>3101.57958984375</v>
      </c>
      <c r="AM22">
        <v>3101.57958984375</v>
      </c>
      <c r="AN22">
        <v>0</v>
      </c>
      <c r="AO22">
        <v>3098.283447265625</v>
      </c>
      <c r="AP22">
        <v>3098.283447265625</v>
      </c>
      <c r="AQ22">
        <v>0</v>
      </c>
      <c r="AR22">
        <v>3099.29150390625</v>
      </c>
      <c r="AS22">
        <v>3099.29150390625</v>
      </c>
      <c r="AT22">
        <v>0</v>
      </c>
      <c r="AU22">
        <v>3106.60302734375</v>
      </c>
      <c r="AV22">
        <v>3106.60302734375</v>
      </c>
      <c r="AW22">
        <v>0</v>
      </c>
      <c r="AY22">
        <v>20</v>
      </c>
      <c r="BA22">
        <f t="shared" si="0"/>
        <v>1.008056640625</v>
      </c>
      <c r="BB22">
        <f t="shared" si="1"/>
        <v>2.3037109375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3.716064453125</v>
      </c>
      <c r="BH22">
        <f t="shared" si="6"/>
        <v>15.05224609375</v>
      </c>
      <c r="BI22">
        <f t="shared" si="9"/>
        <v>301.097412109375</v>
      </c>
      <c r="BJ22">
        <f t="shared" si="10"/>
        <v>302.10546875</v>
      </c>
      <c r="BK22">
        <f t="shared" si="10"/>
        <v>304.70703125</v>
      </c>
      <c r="BL22">
        <f t="shared" si="10"/>
        <v>305.22119140625</v>
      </c>
      <c r="BM22">
        <f t="shared" si="10"/>
        <v>309.730712890625</v>
      </c>
      <c r="BN22">
        <f t="shared" si="10"/>
        <v>312.7314453125</v>
      </c>
      <c r="BO22">
        <f t="shared" si="10"/>
        <v>316.150146484375</v>
      </c>
      <c r="BR22">
        <f t="shared" si="8"/>
        <v>311.37451171875</v>
      </c>
    </row>
    <row r="23" spans="1:70" x14ac:dyDescent="0.2">
      <c r="A23" t="s">
        <v>250</v>
      </c>
      <c r="B23" t="s">
        <v>158</v>
      </c>
      <c r="C23" t="s">
        <v>159</v>
      </c>
      <c r="D23">
        <v>60</v>
      </c>
      <c r="E23">
        <v>2</v>
      </c>
      <c r="F23" t="s">
        <v>72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1.149251341819763</v>
      </c>
      <c r="M23">
        <v>1.149251341819763</v>
      </c>
      <c r="N23">
        <v>0</v>
      </c>
      <c r="O23">
        <v>3121.640625</v>
      </c>
      <c r="P23">
        <v>3121.640625</v>
      </c>
      <c r="Q23">
        <v>0</v>
      </c>
      <c r="S23">
        <v>3124.641357421875</v>
      </c>
      <c r="T23">
        <v>3124.641357421875</v>
      </c>
      <c r="U23">
        <v>0</v>
      </c>
      <c r="W23">
        <v>3117.130859375</v>
      </c>
      <c r="X23">
        <v>3117.130859375</v>
      </c>
      <c r="Y23">
        <v>0</v>
      </c>
      <c r="Z23">
        <v>3121.640625</v>
      </c>
      <c r="AA23">
        <v>3121.640625</v>
      </c>
      <c r="AB23">
        <v>0</v>
      </c>
      <c r="AC23">
        <v>3116.616943359375</v>
      </c>
      <c r="AD23">
        <v>3116.616943359375</v>
      </c>
      <c r="AE23">
        <v>0</v>
      </c>
      <c r="AF23">
        <v>3117.130859375</v>
      </c>
      <c r="AG23">
        <v>3117.130859375</v>
      </c>
      <c r="AH23">
        <v>0</v>
      </c>
      <c r="AI23">
        <v>3114.3125</v>
      </c>
      <c r="AJ23">
        <v>3114.3125</v>
      </c>
      <c r="AK23">
        <v>0</v>
      </c>
      <c r="AL23">
        <v>3116.616943359375</v>
      </c>
      <c r="AM23">
        <v>3116.616943359375</v>
      </c>
      <c r="AN23">
        <v>0</v>
      </c>
      <c r="AO23">
        <v>3113.320068359375</v>
      </c>
      <c r="AP23">
        <v>3113.320068359375</v>
      </c>
      <c r="AQ23">
        <v>0</v>
      </c>
      <c r="AR23">
        <v>3114.3291015625</v>
      </c>
      <c r="AS23">
        <v>3114.3291015625</v>
      </c>
      <c r="AT23">
        <v>0</v>
      </c>
      <c r="AU23">
        <v>3121.640625</v>
      </c>
      <c r="AV23">
        <v>3121.640625</v>
      </c>
      <c r="AW23">
        <v>0</v>
      </c>
      <c r="AY23">
        <v>21</v>
      </c>
      <c r="BA23">
        <f t="shared" si="0"/>
        <v>1.009033203125</v>
      </c>
      <c r="BB23">
        <f t="shared" si="1"/>
        <v>2.304443359375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3.73046875</v>
      </c>
      <c r="BH23">
        <f t="shared" si="6"/>
        <v>15.068359375</v>
      </c>
      <c r="BI23">
        <f t="shared" si="9"/>
        <v>316.149658203125</v>
      </c>
      <c r="BJ23">
        <f t="shared" si="10"/>
        <v>317.15771484375</v>
      </c>
      <c r="BK23">
        <f t="shared" si="10"/>
        <v>319.46142578125</v>
      </c>
      <c r="BL23">
        <f t="shared" si="10"/>
        <v>319.975341796875</v>
      </c>
      <c r="BM23">
        <f t="shared" si="10"/>
        <v>324.48486328125</v>
      </c>
      <c r="BN23">
        <f t="shared" si="10"/>
        <v>327.48583984375</v>
      </c>
      <c r="BO23">
        <f t="shared" si="10"/>
        <v>331.201904296875</v>
      </c>
      <c r="BR23">
        <f t="shared" si="8"/>
        <v>326.128662109375</v>
      </c>
    </row>
    <row r="24" spans="1:70" x14ac:dyDescent="0.2">
      <c r="A24" t="s">
        <v>251</v>
      </c>
      <c r="B24" t="s">
        <v>228</v>
      </c>
      <c r="C24" t="s">
        <v>171</v>
      </c>
      <c r="D24">
        <v>-150</v>
      </c>
      <c r="E24">
        <v>2</v>
      </c>
      <c r="F24" t="s">
        <v>72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1.812216639518738</v>
      </c>
      <c r="M24">
        <v>1.812216639518738</v>
      </c>
      <c r="N24">
        <v>0</v>
      </c>
      <c r="O24">
        <v>3137.092529296875</v>
      </c>
      <c r="P24">
        <v>3137.092529296875</v>
      </c>
      <c r="Q24">
        <v>0</v>
      </c>
      <c r="S24">
        <v>3140.093505859375</v>
      </c>
      <c r="T24">
        <v>3140.093505859375</v>
      </c>
      <c r="U24">
        <v>0</v>
      </c>
      <c r="W24">
        <v>3132.5830078125</v>
      </c>
      <c r="X24">
        <v>3132.5830078125</v>
      </c>
      <c r="Y24">
        <v>0</v>
      </c>
      <c r="Z24">
        <v>3137.092529296875</v>
      </c>
      <c r="AA24">
        <v>3137.092529296875</v>
      </c>
      <c r="AB24">
        <v>0</v>
      </c>
      <c r="AC24">
        <v>3132.069091796875</v>
      </c>
      <c r="AD24">
        <v>3132.069091796875</v>
      </c>
      <c r="AE24">
        <v>0</v>
      </c>
      <c r="AF24">
        <v>3132.5830078125</v>
      </c>
      <c r="AG24">
        <v>3132.5830078125</v>
      </c>
      <c r="AH24">
        <v>0</v>
      </c>
      <c r="AI24">
        <v>3129.36669921875</v>
      </c>
      <c r="AJ24">
        <v>3129.36669921875</v>
      </c>
      <c r="AK24">
        <v>0</v>
      </c>
      <c r="AL24">
        <v>3132.069091796875</v>
      </c>
      <c r="AM24">
        <v>3132.069091796875</v>
      </c>
      <c r="AN24">
        <v>0</v>
      </c>
      <c r="AO24">
        <v>3128.371826171875</v>
      </c>
      <c r="AP24">
        <v>3128.371826171875</v>
      </c>
      <c r="AQ24">
        <v>0</v>
      </c>
      <c r="AR24">
        <v>3129.38330078125</v>
      </c>
      <c r="AS24">
        <v>3129.38330078125</v>
      </c>
      <c r="AT24">
        <v>0</v>
      </c>
      <c r="AU24">
        <v>3137.092529296875</v>
      </c>
      <c r="AV24">
        <v>3137.092529296875</v>
      </c>
      <c r="AW24">
        <v>0</v>
      </c>
      <c r="AY24">
        <v>22</v>
      </c>
      <c r="BA24">
        <f t="shared" si="0"/>
        <v>1.011474609375</v>
      </c>
      <c r="BB24">
        <f t="shared" si="1"/>
        <v>2.702392578125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3.315673828125</v>
      </c>
      <c r="BH24">
        <f t="shared" si="6"/>
        <v>15.053955078125</v>
      </c>
      <c r="BI24">
        <f t="shared" si="9"/>
        <v>331.218017578125</v>
      </c>
      <c r="BJ24">
        <f t="shared" si="10"/>
        <v>332.22705078125</v>
      </c>
      <c r="BK24">
        <f t="shared" si="10"/>
        <v>334.531494140625</v>
      </c>
      <c r="BL24">
        <f t="shared" si="10"/>
        <v>335.04541015625</v>
      </c>
      <c r="BM24">
        <f t="shared" si="10"/>
        <v>339.55517578125</v>
      </c>
      <c r="BN24">
        <f t="shared" si="10"/>
        <v>342.555908203125</v>
      </c>
      <c r="BO24">
        <f t="shared" si="10"/>
        <v>346.286376953125</v>
      </c>
      <c r="BR24">
        <f t="shared" si="8"/>
        <v>341.19873046875</v>
      </c>
    </row>
    <row r="25" spans="1:70" x14ac:dyDescent="0.2">
      <c r="A25" t="s">
        <v>250</v>
      </c>
      <c r="B25" t="s">
        <v>234</v>
      </c>
      <c r="C25" t="s">
        <v>68</v>
      </c>
      <c r="D25">
        <v>30</v>
      </c>
      <c r="E25">
        <v>2</v>
      </c>
      <c r="F25" t="s">
        <v>69</v>
      </c>
      <c r="G25">
        <v>1</v>
      </c>
      <c r="H25">
        <v>0</v>
      </c>
      <c r="I25">
        <v>0</v>
      </c>
      <c r="J25">
        <v>0</v>
      </c>
      <c r="K25" t="s">
        <v>75</v>
      </c>
      <c r="L25">
        <v>1.7088668346405029</v>
      </c>
      <c r="M25">
        <v>1.7088668346405029</v>
      </c>
      <c r="N25">
        <v>0</v>
      </c>
      <c r="O25">
        <v>3150.8369140625</v>
      </c>
      <c r="P25">
        <v>3150.8369140625</v>
      </c>
      <c r="Q25">
        <v>0</v>
      </c>
      <c r="S25">
        <v>3153.837890625</v>
      </c>
      <c r="T25">
        <v>3153.837890625</v>
      </c>
      <c r="U25">
        <v>0</v>
      </c>
      <c r="W25">
        <v>3146.327392578125</v>
      </c>
      <c r="X25">
        <v>3146.327392578125</v>
      </c>
      <c r="Y25">
        <v>0</v>
      </c>
      <c r="Z25">
        <v>3150.8369140625</v>
      </c>
      <c r="AA25">
        <v>3150.8369140625</v>
      </c>
      <c r="AB25">
        <v>0</v>
      </c>
      <c r="AC25">
        <v>3145.8134765625</v>
      </c>
      <c r="AD25">
        <v>3145.8134765625</v>
      </c>
      <c r="AE25">
        <v>0</v>
      </c>
      <c r="AF25">
        <v>3146.327392578125</v>
      </c>
      <c r="AG25">
        <v>3146.327392578125</v>
      </c>
      <c r="AH25">
        <v>0</v>
      </c>
      <c r="AI25">
        <v>3144.404052734375</v>
      </c>
      <c r="AJ25">
        <v>3144.404052734375</v>
      </c>
      <c r="AK25">
        <v>0</v>
      </c>
      <c r="AL25">
        <v>3145.8134765625</v>
      </c>
      <c r="AM25">
        <v>3145.8134765625</v>
      </c>
      <c r="AN25">
        <v>0</v>
      </c>
      <c r="AO25">
        <v>3143.4091796875</v>
      </c>
      <c r="AP25">
        <v>3143.4091796875</v>
      </c>
      <c r="AQ25">
        <v>0</v>
      </c>
      <c r="AR25">
        <v>3144.420654296875</v>
      </c>
      <c r="AS25">
        <v>3144.420654296875</v>
      </c>
      <c r="AT25">
        <v>0</v>
      </c>
      <c r="AU25">
        <v>3150.8369140625</v>
      </c>
      <c r="AV25">
        <v>3150.8369140625</v>
      </c>
      <c r="AW25">
        <v>0</v>
      </c>
      <c r="AY25">
        <v>23</v>
      </c>
      <c r="BA25">
        <f t="shared" si="0"/>
        <v>1.011474609375</v>
      </c>
      <c r="BB25">
        <f t="shared" si="1"/>
        <v>1.409423828125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4.62451171875</v>
      </c>
      <c r="BH25">
        <f t="shared" si="6"/>
        <v>15.06982421875</v>
      </c>
      <c r="BI25">
        <f t="shared" si="9"/>
        <v>346.27197265625</v>
      </c>
      <c r="BJ25">
        <f t="shared" si="10"/>
        <v>347.283447265625</v>
      </c>
      <c r="BK25">
        <f t="shared" si="10"/>
        <v>349.98583984375</v>
      </c>
      <c r="BL25">
        <f t="shared" si="10"/>
        <v>350.499755859375</v>
      </c>
      <c r="BM25">
        <f t="shared" si="10"/>
        <v>355.00927734375</v>
      </c>
      <c r="BN25">
        <f t="shared" si="10"/>
        <v>358.01025390625</v>
      </c>
      <c r="BO25">
        <f t="shared" si="10"/>
        <v>361.325927734375</v>
      </c>
      <c r="BR25">
        <f t="shared" si="8"/>
        <v>356.653076171875</v>
      </c>
    </row>
    <row r="26" spans="1:70" x14ac:dyDescent="0.2">
      <c r="A26" t="s">
        <v>251</v>
      </c>
      <c r="B26" t="s">
        <v>157</v>
      </c>
      <c r="C26" t="s">
        <v>74</v>
      </c>
      <c r="D26">
        <v>-90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75</v>
      </c>
      <c r="L26">
        <v>1.168631792068481</v>
      </c>
      <c r="M26">
        <v>1.168631792068481</v>
      </c>
      <c r="N26">
        <v>0</v>
      </c>
      <c r="O26">
        <v>3167.18408203125</v>
      </c>
      <c r="P26">
        <v>3167.18408203125</v>
      </c>
      <c r="Q26">
        <v>0</v>
      </c>
      <c r="S26">
        <v>3170.18505859375</v>
      </c>
      <c r="T26">
        <v>3170.18505859375</v>
      </c>
      <c r="U26">
        <v>0</v>
      </c>
      <c r="W26">
        <v>3162.674560546875</v>
      </c>
      <c r="X26">
        <v>3162.674560546875</v>
      </c>
      <c r="Y26">
        <v>0</v>
      </c>
      <c r="Z26">
        <v>3167.18408203125</v>
      </c>
      <c r="AA26">
        <v>3167.18408203125</v>
      </c>
      <c r="AB26">
        <v>0</v>
      </c>
      <c r="AC26">
        <v>3162.16064453125</v>
      </c>
      <c r="AD26">
        <v>3162.16064453125</v>
      </c>
      <c r="AE26">
        <v>0</v>
      </c>
      <c r="AF26">
        <v>3162.674560546875</v>
      </c>
      <c r="AG26">
        <v>3162.674560546875</v>
      </c>
      <c r="AH26">
        <v>0</v>
      </c>
      <c r="AI26">
        <v>3159.458251953125</v>
      </c>
      <c r="AJ26">
        <v>3159.458251953125</v>
      </c>
      <c r="AK26">
        <v>0</v>
      </c>
      <c r="AL26">
        <v>3162.16064453125</v>
      </c>
      <c r="AM26">
        <v>3162.16064453125</v>
      </c>
      <c r="AN26">
        <v>0</v>
      </c>
      <c r="AO26">
        <v>3158.46240234375</v>
      </c>
      <c r="AP26">
        <v>3158.46240234375</v>
      </c>
      <c r="AQ26">
        <v>0</v>
      </c>
      <c r="AR26">
        <v>3159.474853515625</v>
      </c>
      <c r="AS26">
        <v>3159.474853515625</v>
      </c>
      <c r="AT26">
        <v>0</v>
      </c>
      <c r="AU26">
        <v>3167.18408203125</v>
      </c>
      <c r="AV26">
        <v>3167.18408203125</v>
      </c>
      <c r="AW26">
        <v>0</v>
      </c>
      <c r="AY26">
        <v>24</v>
      </c>
      <c r="BA26">
        <f t="shared" si="0"/>
        <v>1.012451171875</v>
      </c>
      <c r="BB26">
        <f t="shared" si="1"/>
        <v>2.702392578125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3.303955078125</v>
      </c>
      <c r="BH26">
        <f t="shared" si="6"/>
        <v>15.043212890625</v>
      </c>
      <c r="BI26">
        <f t="shared" si="9"/>
        <v>361.341796875</v>
      </c>
      <c r="BJ26">
        <f t="shared" si="10"/>
        <v>362.353271484375</v>
      </c>
      <c r="BK26">
        <f t="shared" si="10"/>
        <v>363.7626953125</v>
      </c>
      <c r="BL26">
        <f t="shared" si="10"/>
        <v>364.276611328125</v>
      </c>
      <c r="BM26">
        <f t="shared" si="10"/>
        <v>368.7861328125</v>
      </c>
      <c r="BN26">
        <f t="shared" si="10"/>
        <v>371.787109375</v>
      </c>
      <c r="BO26">
        <f t="shared" si="10"/>
        <v>376.41162109375</v>
      </c>
      <c r="BR26">
        <f t="shared" si="8"/>
        <v>370.429931640625</v>
      </c>
    </row>
    <row r="27" spans="1:70" x14ac:dyDescent="0.2">
      <c r="A27" t="s">
        <v>251</v>
      </c>
      <c r="B27" t="s">
        <v>155</v>
      </c>
      <c r="C27" t="s">
        <v>150</v>
      </c>
      <c r="D27">
        <v>-60</v>
      </c>
      <c r="E27">
        <v>2</v>
      </c>
      <c r="F27" t="s">
        <v>69</v>
      </c>
      <c r="G27">
        <v>1</v>
      </c>
      <c r="H27">
        <v>0</v>
      </c>
      <c r="I27">
        <v>0</v>
      </c>
      <c r="J27">
        <v>0</v>
      </c>
      <c r="K27" t="s">
        <v>75</v>
      </c>
      <c r="L27">
        <v>1.22646164894104</v>
      </c>
      <c r="M27">
        <v>1.22646164894104</v>
      </c>
      <c r="N27">
        <v>0</v>
      </c>
      <c r="O27">
        <v>3181.409423828125</v>
      </c>
      <c r="P27">
        <v>3181.409423828125</v>
      </c>
      <c r="Q27">
        <v>0</v>
      </c>
      <c r="S27">
        <v>3184.41015625</v>
      </c>
      <c r="T27">
        <v>3184.41015625</v>
      </c>
      <c r="U27">
        <v>0</v>
      </c>
      <c r="W27">
        <v>3176.899658203125</v>
      </c>
      <c r="X27">
        <v>3176.899658203125</v>
      </c>
      <c r="Y27">
        <v>0</v>
      </c>
      <c r="Z27">
        <v>3181.409423828125</v>
      </c>
      <c r="AA27">
        <v>3181.409423828125</v>
      </c>
      <c r="AB27">
        <v>0</v>
      </c>
      <c r="AC27">
        <v>3176.3857421875</v>
      </c>
      <c r="AD27">
        <v>3176.3857421875</v>
      </c>
      <c r="AE27">
        <v>0</v>
      </c>
      <c r="AF27">
        <v>3176.899658203125</v>
      </c>
      <c r="AG27">
        <v>3176.899658203125</v>
      </c>
      <c r="AH27">
        <v>0</v>
      </c>
      <c r="AI27">
        <v>3174.47900390625</v>
      </c>
      <c r="AJ27">
        <v>3174.47900390625</v>
      </c>
      <c r="AK27">
        <v>0</v>
      </c>
      <c r="AL27">
        <v>3176.3857421875</v>
      </c>
      <c r="AM27">
        <v>3176.3857421875</v>
      </c>
      <c r="AN27">
        <v>0</v>
      </c>
      <c r="AO27">
        <v>3173.489013671875</v>
      </c>
      <c r="AP27">
        <v>3173.489013671875</v>
      </c>
      <c r="AQ27">
        <v>0</v>
      </c>
      <c r="AR27">
        <v>3174.49560546875</v>
      </c>
      <c r="AS27">
        <v>3174.49560546875</v>
      </c>
      <c r="AT27">
        <v>0</v>
      </c>
      <c r="AU27">
        <v>3181.409423828125</v>
      </c>
      <c r="AV27">
        <v>3181.409423828125</v>
      </c>
      <c r="AW27">
        <v>0</v>
      </c>
      <c r="AY27">
        <v>25</v>
      </c>
      <c r="BA27">
        <f t="shared" si="0"/>
        <v>1.006591796875</v>
      </c>
      <c r="BB27">
        <f t="shared" si="1"/>
        <v>1.90673828125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4.11474609375</v>
      </c>
      <c r="BH27">
        <f t="shared" si="6"/>
        <v>15.052490234375</v>
      </c>
      <c r="BI27">
        <f t="shared" si="9"/>
        <v>376.385009765625</v>
      </c>
      <c r="BJ27">
        <f t="shared" si="10"/>
        <v>377.3974609375</v>
      </c>
      <c r="BK27">
        <f t="shared" si="10"/>
        <v>380.099853515625</v>
      </c>
      <c r="BL27">
        <f t="shared" si="10"/>
        <v>380.61376953125</v>
      </c>
      <c r="BM27">
        <f t="shared" si="10"/>
        <v>385.123291015625</v>
      </c>
      <c r="BN27">
        <f t="shared" si="10"/>
        <v>388.124267578125</v>
      </c>
      <c r="BO27">
        <f t="shared" si="10"/>
        <v>391.42822265625</v>
      </c>
      <c r="BR27">
        <f t="shared" si="8"/>
        <v>386.76708984375</v>
      </c>
    </row>
    <row r="28" spans="1:70" x14ac:dyDescent="0.2">
      <c r="A28" t="s">
        <v>251</v>
      </c>
      <c r="B28" t="s">
        <v>170</v>
      </c>
      <c r="C28" t="s">
        <v>150</v>
      </c>
      <c r="D28">
        <v>-120</v>
      </c>
      <c r="E28">
        <v>2</v>
      </c>
      <c r="F28" t="s">
        <v>69</v>
      </c>
      <c r="G28">
        <v>1</v>
      </c>
      <c r="H28">
        <v>0</v>
      </c>
      <c r="I28">
        <v>0</v>
      </c>
      <c r="J28">
        <v>0</v>
      </c>
      <c r="K28" t="s">
        <v>75</v>
      </c>
      <c r="L28">
        <v>1.031630873680115</v>
      </c>
      <c r="M28">
        <v>1.031630873680115</v>
      </c>
      <c r="N28">
        <v>0</v>
      </c>
      <c r="O28">
        <v>3197.342041015625</v>
      </c>
      <c r="P28">
        <v>3197.342041015625</v>
      </c>
      <c r="Q28">
        <v>0</v>
      </c>
      <c r="S28">
        <v>3200.343017578125</v>
      </c>
      <c r="T28">
        <v>3200.343017578125</v>
      </c>
      <c r="U28">
        <v>0</v>
      </c>
      <c r="W28">
        <v>3192.83251953125</v>
      </c>
      <c r="X28">
        <v>3192.83251953125</v>
      </c>
      <c r="Y28">
        <v>0</v>
      </c>
      <c r="Z28">
        <v>3197.342041015625</v>
      </c>
      <c r="AA28">
        <v>3197.342041015625</v>
      </c>
      <c r="AB28">
        <v>0</v>
      </c>
      <c r="AC28">
        <v>3192.318603515625</v>
      </c>
      <c r="AD28">
        <v>3192.318603515625</v>
      </c>
      <c r="AE28">
        <v>0</v>
      </c>
      <c r="AF28">
        <v>3192.83251953125</v>
      </c>
      <c r="AG28">
        <v>3192.83251953125</v>
      </c>
      <c r="AH28">
        <v>0</v>
      </c>
      <c r="AI28">
        <v>3189.5166015625</v>
      </c>
      <c r="AJ28">
        <v>3189.5166015625</v>
      </c>
      <c r="AK28">
        <v>0</v>
      </c>
      <c r="AL28">
        <v>3192.318603515625</v>
      </c>
      <c r="AM28">
        <v>3192.318603515625</v>
      </c>
      <c r="AN28">
        <v>0</v>
      </c>
      <c r="AO28">
        <v>3188.52490234375</v>
      </c>
      <c r="AP28">
        <v>3188.52490234375</v>
      </c>
      <c r="AQ28">
        <v>0</v>
      </c>
      <c r="AR28">
        <v>3189.533203125</v>
      </c>
      <c r="AS28">
        <v>3189.533203125</v>
      </c>
      <c r="AT28">
        <v>0</v>
      </c>
      <c r="AU28">
        <v>3197.342041015625</v>
      </c>
      <c r="AV28">
        <v>3197.342041015625</v>
      </c>
      <c r="AW28">
        <v>0</v>
      </c>
      <c r="AY28">
        <v>26</v>
      </c>
      <c r="BA28">
        <f t="shared" si="0"/>
        <v>1.00830078125</v>
      </c>
      <c r="BB28">
        <f t="shared" si="1"/>
        <v>2.802001953125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3.20458984375</v>
      </c>
      <c r="BH28">
        <f t="shared" si="6"/>
        <v>15.039306640625</v>
      </c>
      <c r="BI28">
        <f t="shared" si="9"/>
        <v>391.4375</v>
      </c>
      <c r="BJ28">
        <f t="shared" si="10"/>
        <v>392.444091796875</v>
      </c>
      <c r="BK28">
        <f t="shared" si="10"/>
        <v>394.350830078125</v>
      </c>
      <c r="BL28">
        <f t="shared" si="10"/>
        <v>394.86474609375</v>
      </c>
      <c r="BM28">
        <f t="shared" si="10"/>
        <v>399.37451171875</v>
      </c>
      <c r="BN28">
        <f t="shared" si="10"/>
        <v>402.375244140625</v>
      </c>
      <c r="BO28">
        <f t="shared" si="10"/>
        <v>406.489990234375</v>
      </c>
      <c r="BR28">
        <f t="shared" si="8"/>
        <v>401.01806640625</v>
      </c>
    </row>
    <row r="29" spans="1:70" x14ac:dyDescent="0.2">
      <c r="A29" t="s">
        <v>251</v>
      </c>
      <c r="B29" t="s">
        <v>73</v>
      </c>
      <c r="C29" t="s">
        <v>74</v>
      </c>
      <c r="D29">
        <v>-150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75</v>
      </c>
      <c r="L29">
        <v>1.7978494167327881</v>
      </c>
      <c r="M29">
        <v>1.7978494167327881</v>
      </c>
      <c r="N29">
        <v>0</v>
      </c>
      <c r="O29">
        <v>3211.268798828125</v>
      </c>
      <c r="P29">
        <v>3211.268798828125</v>
      </c>
      <c r="Q29">
        <v>0</v>
      </c>
      <c r="S29">
        <v>3214.269775390625</v>
      </c>
      <c r="T29">
        <v>3214.269775390625</v>
      </c>
      <c r="U29">
        <v>0</v>
      </c>
      <c r="W29">
        <v>3206.75927734375</v>
      </c>
      <c r="X29">
        <v>3206.75927734375</v>
      </c>
      <c r="Y29">
        <v>0</v>
      </c>
      <c r="Z29">
        <v>3211.268798828125</v>
      </c>
      <c r="AA29">
        <v>3211.268798828125</v>
      </c>
      <c r="AB29">
        <v>0</v>
      </c>
      <c r="AC29">
        <v>3206.245361328125</v>
      </c>
      <c r="AD29">
        <v>3206.245361328125</v>
      </c>
      <c r="AE29">
        <v>0</v>
      </c>
      <c r="AF29">
        <v>3206.75927734375</v>
      </c>
      <c r="AG29">
        <v>3206.75927734375</v>
      </c>
      <c r="AH29">
        <v>0</v>
      </c>
      <c r="AI29">
        <v>3204.53759765625</v>
      </c>
      <c r="AJ29">
        <v>3204.53759765625</v>
      </c>
      <c r="AK29">
        <v>0</v>
      </c>
      <c r="AL29">
        <v>3206.245361328125</v>
      </c>
      <c r="AM29">
        <v>3206.245361328125</v>
      </c>
      <c r="AN29">
        <v>0</v>
      </c>
      <c r="AO29">
        <v>3203.547607421875</v>
      </c>
      <c r="AP29">
        <v>3203.547607421875</v>
      </c>
      <c r="AQ29">
        <v>0</v>
      </c>
      <c r="AR29">
        <v>3204.55419921875</v>
      </c>
      <c r="AS29">
        <v>3204.55419921875</v>
      </c>
      <c r="AT29">
        <v>0</v>
      </c>
      <c r="AU29">
        <v>3211.268798828125</v>
      </c>
      <c r="AV29">
        <v>3211.268798828125</v>
      </c>
      <c r="AW29">
        <v>0</v>
      </c>
      <c r="AY29">
        <v>27</v>
      </c>
      <c r="BA29">
        <f t="shared" si="0"/>
        <v>1.006591796875</v>
      </c>
      <c r="BB29">
        <f t="shared" si="1"/>
        <v>1.707763671875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4.325927734375</v>
      </c>
      <c r="BH29">
        <f t="shared" si="6"/>
        <v>15.064697265625</v>
      </c>
      <c r="BI29">
        <f t="shared" si="9"/>
        <v>406.476806640625</v>
      </c>
      <c r="BJ29">
        <f t="shared" si="10"/>
        <v>407.485107421875</v>
      </c>
      <c r="BK29">
        <f t="shared" si="10"/>
        <v>410.287109375</v>
      </c>
      <c r="BL29">
        <f t="shared" si="10"/>
        <v>410.801025390625</v>
      </c>
      <c r="BM29">
        <f t="shared" si="10"/>
        <v>415.310546875</v>
      </c>
      <c r="BN29">
        <f t="shared" si="10"/>
        <v>418.3115234375</v>
      </c>
      <c r="BO29">
        <f t="shared" si="10"/>
        <v>421.51611328125</v>
      </c>
      <c r="BR29">
        <f t="shared" si="8"/>
        <v>416.954345703125</v>
      </c>
    </row>
    <row r="30" spans="1:70" x14ac:dyDescent="0.2">
      <c r="A30" t="s">
        <v>250</v>
      </c>
      <c r="B30" t="s">
        <v>62</v>
      </c>
      <c r="C30" t="s">
        <v>63</v>
      </c>
      <c r="D30">
        <v>30</v>
      </c>
      <c r="E30">
        <v>2</v>
      </c>
      <c r="F30" t="s">
        <v>69</v>
      </c>
      <c r="G30">
        <v>1</v>
      </c>
      <c r="H30">
        <v>0</v>
      </c>
      <c r="I30">
        <v>0</v>
      </c>
      <c r="J30">
        <v>0</v>
      </c>
      <c r="K30" t="s">
        <v>75</v>
      </c>
      <c r="L30">
        <v>2.3062913417816162</v>
      </c>
      <c r="M30">
        <v>2.3062913417816162</v>
      </c>
      <c r="N30">
        <v>0</v>
      </c>
      <c r="O30">
        <v>3226.223388671875</v>
      </c>
      <c r="P30">
        <v>3226.223388671875</v>
      </c>
      <c r="Q30">
        <v>0</v>
      </c>
      <c r="S30">
        <v>3229.224365234375</v>
      </c>
      <c r="T30">
        <v>3229.224365234375</v>
      </c>
      <c r="U30">
        <v>0</v>
      </c>
      <c r="W30">
        <v>3221.7138671875</v>
      </c>
      <c r="X30">
        <v>3221.7138671875</v>
      </c>
      <c r="Y30">
        <v>0</v>
      </c>
      <c r="Z30">
        <v>3226.223388671875</v>
      </c>
      <c r="AA30">
        <v>3226.223388671875</v>
      </c>
      <c r="AB30">
        <v>0</v>
      </c>
      <c r="AC30">
        <v>3221.199951171875</v>
      </c>
      <c r="AD30">
        <v>3221.199951171875</v>
      </c>
      <c r="AE30">
        <v>0</v>
      </c>
      <c r="AF30">
        <v>3221.7138671875</v>
      </c>
      <c r="AG30">
        <v>3221.7138671875</v>
      </c>
      <c r="AH30">
        <v>0</v>
      </c>
      <c r="AI30">
        <v>3219.591552734375</v>
      </c>
      <c r="AJ30">
        <v>3219.591552734375</v>
      </c>
      <c r="AK30">
        <v>0</v>
      </c>
      <c r="AL30">
        <v>3221.199951171875</v>
      </c>
      <c r="AM30">
        <v>3221.199951171875</v>
      </c>
      <c r="AN30">
        <v>0</v>
      </c>
      <c r="AO30">
        <v>3218.595703125</v>
      </c>
      <c r="AP30">
        <v>3218.595703125</v>
      </c>
      <c r="AQ30">
        <v>0</v>
      </c>
      <c r="AR30">
        <v>3219.608154296875</v>
      </c>
      <c r="AS30">
        <v>3219.608154296875</v>
      </c>
      <c r="AT30">
        <v>0</v>
      </c>
      <c r="AU30">
        <v>3226.223388671875</v>
      </c>
      <c r="AV30">
        <v>3226.223388671875</v>
      </c>
      <c r="AW30">
        <v>0</v>
      </c>
      <c r="AY30">
        <v>28</v>
      </c>
      <c r="BA30">
        <f t="shared" si="0"/>
        <v>1.012451171875</v>
      </c>
      <c r="BB30">
        <f t="shared" si="1"/>
        <v>1.6083984375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4.426025390625</v>
      </c>
      <c r="BH30">
        <f t="shared" si="6"/>
        <v>15.0712890625</v>
      </c>
      <c r="BI30">
        <f t="shared" si="9"/>
        <v>421.54150390625</v>
      </c>
      <c r="BJ30">
        <f t="shared" si="10"/>
        <v>422.548095703125</v>
      </c>
      <c r="BK30">
        <f t="shared" si="10"/>
        <v>424.255859375</v>
      </c>
      <c r="BL30">
        <f t="shared" si="10"/>
        <v>424.769775390625</v>
      </c>
      <c r="BM30">
        <f t="shared" si="10"/>
        <v>429.279296875</v>
      </c>
      <c r="BN30">
        <f t="shared" si="10"/>
        <v>432.2802734375</v>
      </c>
      <c r="BO30">
        <f t="shared" si="10"/>
        <v>436.606201171875</v>
      </c>
      <c r="BR30">
        <f t="shared" si="8"/>
        <v>430.923095703125</v>
      </c>
    </row>
    <row r="31" spans="1:70" x14ac:dyDescent="0.2">
      <c r="A31" t="s">
        <v>251</v>
      </c>
      <c r="B31" t="s">
        <v>164</v>
      </c>
      <c r="C31" t="s">
        <v>154</v>
      </c>
      <c r="D31">
        <v>-30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75</v>
      </c>
      <c r="L31">
        <v>1.67310094833374</v>
      </c>
      <c r="M31">
        <v>1.67310094833374</v>
      </c>
      <c r="N31">
        <v>0</v>
      </c>
      <c r="O31">
        <v>3240.879638671875</v>
      </c>
      <c r="P31">
        <v>3240.879638671875</v>
      </c>
      <c r="Q31">
        <v>0</v>
      </c>
      <c r="S31">
        <v>3243.880615234375</v>
      </c>
      <c r="T31">
        <v>3243.880615234375</v>
      </c>
      <c r="U31">
        <v>0</v>
      </c>
      <c r="W31">
        <v>3236.3701171875</v>
      </c>
      <c r="X31">
        <v>3236.3701171875</v>
      </c>
      <c r="Y31">
        <v>0</v>
      </c>
      <c r="Z31">
        <v>3240.879638671875</v>
      </c>
      <c r="AA31">
        <v>3240.879638671875</v>
      </c>
      <c r="AB31">
        <v>0</v>
      </c>
      <c r="AC31">
        <v>3235.856201171875</v>
      </c>
      <c r="AD31">
        <v>3235.856201171875</v>
      </c>
      <c r="AE31">
        <v>0</v>
      </c>
      <c r="AF31">
        <v>3236.3701171875</v>
      </c>
      <c r="AG31">
        <v>3236.3701171875</v>
      </c>
      <c r="AH31">
        <v>0</v>
      </c>
      <c r="AI31">
        <v>3234.645751953125</v>
      </c>
      <c r="AJ31">
        <v>3234.645751953125</v>
      </c>
      <c r="AK31">
        <v>0</v>
      </c>
      <c r="AL31">
        <v>3235.856201171875</v>
      </c>
      <c r="AM31">
        <v>3235.856201171875</v>
      </c>
      <c r="AN31">
        <v>0</v>
      </c>
      <c r="AO31">
        <v>3233.650390625</v>
      </c>
      <c r="AP31">
        <v>3233.650390625</v>
      </c>
      <c r="AQ31">
        <v>0</v>
      </c>
      <c r="AR31">
        <v>3234.662353515625</v>
      </c>
      <c r="AS31">
        <v>3234.662353515625</v>
      </c>
      <c r="AT31">
        <v>0</v>
      </c>
      <c r="AU31">
        <v>3240.879638671875</v>
      </c>
      <c r="AV31">
        <v>3240.879638671875</v>
      </c>
      <c r="AW31">
        <v>0</v>
      </c>
      <c r="AY31">
        <v>29</v>
      </c>
      <c r="BA31">
        <f t="shared" si="0"/>
        <v>1.011962890625</v>
      </c>
      <c r="BB31">
        <f t="shared" si="1"/>
        <v>1.21044921875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-3243.880615234375</v>
      </c>
      <c r="BI31">
        <f t="shared" si="9"/>
        <v>436.61279296875</v>
      </c>
      <c r="BJ31">
        <f t="shared" si="10"/>
        <v>437.625244140625</v>
      </c>
      <c r="BK31">
        <f t="shared" si="10"/>
        <v>439.233642578125</v>
      </c>
      <c r="BL31">
        <f t="shared" si="10"/>
        <v>439.74755859375</v>
      </c>
      <c r="BM31">
        <f t="shared" si="10"/>
        <v>444.257080078125</v>
      </c>
      <c r="BN31">
        <f t="shared" si="10"/>
        <v>447.258056640625</v>
      </c>
      <c r="BO31">
        <f t="shared" si="10"/>
        <v>451.68408203125</v>
      </c>
      <c r="BR31">
        <f t="shared" si="8"/>
        <v>445.90087890625</v>
      </c>
    </row>
    <row r="33" spans="1:2" x14ac:dyDescent="0.2">
      <c r="A33" t="s">
        <v>76</v>
      </c>
    </row>
    <row r="34" spans="1:2" x14ac:dyDescent="0.2">
      <c r="A34" t="s">
        <v>77</v>
      </c>
      <c r="B34">
        <v>31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60.28167214125704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3329.960693359375</v>
      </c>
      <c r="C2">
        <v>3329.960693359375</v>
      </c>
      <c r="D2">
        <v>0</v>
      </c>
      <c r="F2">
        <v>3327.95458984375</v>
      </c>
      <c r="G2">
        <v>3327.95458984375</v>
      </c>
      <c r="H2">
        <v>0</v>
      </c>
      <c r="J2">
        <v>3325.948486328125</v>
      </c>
      <c r="K2">
        <v>3325.948486328125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31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60.28167214125704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  <c r="AC1" t="s">
        <v>317</v>
      </c>
      <c r="AD1" t="s">
        <v>318</v>
      </c>
      <c r="AE1" t="s">
        <v>319</v>
      </c>
      <c r="AF1" t="s">
        <v>320</v>
      </c>
      <c r="AG1" t="s">
        <v>321</v>
      </c>
      <c r="AH1" t="s">
        <v>322</v>
      </c>
      <c r="AI1" t="s">
        <v>323</v>
      </c>
      <c r="AJ1" t="s">
        <v>324</v>
      </c>
      <c r="AK1" t="s">
        <v>325</v>
      </c>
      <c r="AL1" t="s">
        <v>326</v>
      </c>
      <c r="AM1" t="s">
        <v>327</v>
      </c>
      <c r="AN1" t="s">
        <v>328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  <c r="AT1" t="s">
        <v>334</v>
      </c>
      <c r="AU1" t="s">
        <v>335</v>
      </c>
      <c r="AV1" t="s">
        <v>336</v>
      </c>
      <c r="AW1" t="s">
        <v>337</v>
      </c>
      <c r="AX1" t="s">
        <v>338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251</v>
      </c>
      <c r="B2" t="s">
        <v>225</v>
      </c>
      <c r="C2" t="s">
        <v>174</v>
      </c>
      <c r="D2">
        <v>-90</v>
      </c>
      <c r="E2">
        <v>2</v>
      </c>
      <c r="F2" t="s">
        <v>72</v>
      </c>
      <c r="G2">
        <v>1</v>
      </c>
      <c r="H2">
        <v>0</v>
      </c>
      <c r="I2">
        <v>0</v>
      </c>
      <c r="J2">
        <v>0</v>
      </c>
      <c r="K2" t="s">
        <v>75</v>
      </c>
      <c r="L2">
        <v>2.6265897750854492</v>
      </c>
      <c r="M2">
        <v>2.6265897750854492</v>
      </c>
      <c r="N2">
        <v>0</v>
      </c>
      <c r="O2">
        <v>3340.35595703125</v>
      </c>
      <c r="P2">
        <v>3340.35595703125</v>
      </c>
      <c r="Q2">
        <v>0</v>
      </c>
      <c r="S2">
        <v>3343.35693359375</v>
      </c>
      <c r="T2">
        <v>3343.35693359375</v>
      </c>
      <c r="U2">
        <v>0</v>
      </c>
      <c r="W2">
        <v>3335.846435546875</v>
      </c>
      <c r="X2">
        <v>3335.846435546875</v>
      </c>
      <c r="Y2">
        <v>0</v>
      </c>
      <c r="Z2">
        <v>3340.35595703125</v>
      </c>
      <c r="AA2">
        <v>3340.35595703125</v>
      </c>
      <c r="AB2">
        <v>0</v>
      </c>
      <c r="AC2">
        <v>3335.33251953125</v>
      </c>
      <c r="AD2">
        <v>3335.33251953125</v>
      </c>
      <c r="AE2">
        <v>0</v>
      </c>
      <c r="AF2">
        <v>3335.846435546875</v>
      </c>
      <c r="AG2">
        <v>3335.846435546875</v>
      </c>
      <c r="AH2">
        <v>0</v>
      </c>
      <c r="AI2">
        <v>3333.12744140625</v>
      </c>
      <c r="AJ2">
        <v>3333.12744140625</v>
      </c>
      <c r="AK2">
        <v>0</v>
      </c>
      <c r="AL2">
        <v>3335.33251953125</v>
      </c>
      <c r="AM2">
        <v>3335.33251953125</v>
      </c>
      <c r="AN2">
        <v>0</v>
      </c>
      <c r="AO2">
        <v>3332.130126953125</v>
      </c>
      <c r="AP2">
        <v>3332.130126953125</v>
      </c>
      <c r="AQ2">
        <v>0</v>
      </c>
      <c r="AR2">
        <v>3333.14404296875</v>
      </c>
      <c r="AS2">
        <v>3333.14404296875</v>
      </c>
      <c r="AT2">
        <v>0</v>
      </c>
      <c r="AU2">
        <v>3340.35595703125</v>
      </c>
      <c r="AV2">
        <v>3340.35595703125</v>
      </c>
      <c r="AW2">
        <v>0</v>
      </c>
      <c r="AY2">
        <v>0</v>
      </c>
      <c r="BA2">
        <f>AR2-AO2</f>
        <v>1.013916015625</v>
      </c>
      <c r="BB2">
        <f>AL2-AI2</f>
        <v>2.205078125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3.828857421875</v>
      </c>
      <c r="BH2">
        <f>SUM(BA2:BF2)</f>
        <v>15.072265625</v>
      </c>
      <c r="BI2">
        <v>0</v>
      </c>
      <c r="BJ2">
        <f>BA2-AX2</f>
        <v>1.013916015625</v>
      </c>
      <c r="BK2">
        <f>BJ2+BB2</f>
        <v>3.218994140625</v>
      </c>
      <c r="BL2">
        <f>BK2+BC2</f>
        <v>3.73291015625</v>
      </c>
      <c r="BM2">
        <f>BL2+BD2</f>
        <v>8.242431640625</v>
      </c>
      <c r="BN2">
        <f>BM2+BE2</f>
        <v>11.243408203125</v>
      </c>
      <c r="BO2">
        <f>BN2+BF2</f>
        <v>15.072265625</v>
      </c>
      <c r="BQ2">
        <f>Ego_block2!AO2-fourth_countdown!J2</f>
        <v>6.181640625</v>
      </c>
      <c r="BR2">
        <f>$BQ$2+BL2</f>
        <v>9.91455078125</v>
      </c>
    </row>
    <row r="3" spans="1:70" x14ac:dyDescent="0.2">
      <c r="A3" t="s">
        <v>250</v>
      </c>
      <c r="B3" t="s">
        <v>168</v>
      </c>
      <c r="C3" t="s">
        <v>154</v>
      </c>
      <c r="D3">
        <v>90</v>
      </c>
      <c r="E3">
        <v>2</v>
      </c>
      <c r="F3" t="s">
        <v>69</v>
      </c>
      <c r="G3">
        <v>1</v>
      </c>
      <c r="H3">
        <v>0</v>
      </c>
      <c r="I3">
        <v>0</v>
      </c>
      <c r="J3">
        <v>0</v>
      </c>
      <c r="K3" t="s">
        <v>75</v>
      </c>
      <c r="L3">
        <v>1.6077924966812129</v>
      </c>
      <c r="M3">
        <v>1.6077924966812129</v>
      </c>
      <c r="N3">
        <v>0</v>
      </c>
      <c r="O3">
        <v>3354.514892578125</v>
      </c>
      <c r="P3">
        <v>3354.514892578125</v>
      </c>
      <c r="Q3">
        <v>0</v>
      </c>
      <c r="S3">
        <v>3357.515625</v>
      </c>
      <c r="T3">
        <v>3357.515625</v>
      </c>
      <c r="U3">
        <v>0</v>
      </c>
      <c r="W3">
        <v>3350.005126953125</v>
      </c>
      <c r="X3">
        <v>3350.005126953125</v>
      </c>
      <c r="Y3">
        <v>0</v>
      </c>
      <c r="Z3">
        <v>3354.514892578125</v>
      </c>
      <c r="AA3">
        <v>3354.514892578125</v>
      </c>
      <c r="AB3">
        <v>0</v>
      </c>
      <c r="AC3">
        <v>3349.4912109375</v>
      </c>
      <c r="AD3">
        <v>3349.4912109375</v>
      </c>
      <c r="AE3">
        <v>0</v>
      </c>
      <c r="AF3">
        <v>3350.005126953125</v>
      </c>
      <c r="AG3">
        <v>3350.005126953125</v>
      </c>
      <c r="AH3">
        <v>0</v>
      </c>
      <c r="AI3">
        <v>3348.181396484375</v>
      </c>
      <c r="AJ3">
        <v>3348.181396484375</v>
      </c>
      <c r="AK3">
        <v>0</v>
      </c>
      <c r="AL3">
        <v>3349.4912109375</v>
      </c>
      <c r="AM3">
        <v>3349.4912109375</v>
      </c>
      <c r="AN3">
        <v>0</v>
      </c>
      <c r="AO3">
        <v>3347.185791015625</v>
      </c>
      <c r="AP3">
        <v>3347.185791015625</v>
      </c>
      <c r="AQ3">
        <v>0</v>
      </c>
      <c r="AR3">
        <v>3348.197998046875</v>
      </c>
      <c r="AS3">
        <v>3348.197998046875</v>
      </c>
      <c r="AT3">
        <v>0</v>
      </c>
      <c r="AU3">
        <v>3354.514892578125</v>
      </c>
      <c r="AV3">
        <v>3354.514892578125</v>
      </c>
      <c r="AW3">
        <v>0</v>
      </c>
      <c r="AY3">
        <v>1</v>
      </c>
      <c r="BA3">
        <f t="shared" ref="BA3:BA31" si="0">AR3-AO3</f>
        <v>1.01220703125</v>
      </c>
      <c r="BB3">
        <f t="shared" ref="BB3:BB31" si="1">AL3-AI3</f>
        <v>1.309814453125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4.723876953125</v>
      </c>
      <c r="BH3">
        <f t="shared" ref="BH3:BH30" si="6">SUM(BA3:BF3)</f>
        <v>15.0703125</v>
      </c>
      <c r="BI3">
        <f>SUM(BA2:BF2)</f>
        <v>15.072265625</v>
      </c>
      <c r="BJ3">
        <f t="shared" ref="BJ3:BO18" si="7">BI3+BA2</f>
        <v>16.086181640625</v>
      </c>
      <c r="BK3">
        <f t="shared" si="7"/>
        <v>18.291259765625</v>
      </c>
      <c r="BL3">
        <f t="shared" si="7"/>
        <v>18.80517578125</v>
      </c>
      <c r="BM3">
        <f t="shared" si="7"/>
        <v>23.314697265625</v>
      </c>
      <c r="BN3">
        <f t="shared" si="7"/>
        <v>26.315673828125</v>
      </c>
      <c r="BO3">
        <f t="shared" si="7"/>
        <v>30.14453125</v>
      </c>
      <c r="BR3">
        <f t="shared" ref="BR3:BR31" si="8">$BQ$2+BL3</f>
        <v>24.98681640625</v>
      </c>
    </row>
    <row r="4" spans="1:70" x14ac:dyDescent="0.2">
      <c r="A4" t="s">
        <v>251</v>
      </c>
      <c r="B4" t="s">
        <v>151</v>
      </c>
      <c r="C4" t="s">
        <v>152</v>
      </c>
      <c r="D4">
        <v>-30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65</v>
      </c>
      <c r="L4">
        <v>1.4324326515197749</v>
      </c>
      <c r="M4">
        <v>1.4324326515197749</v>
      </c>
      <c r="N4">
        <v>0</v>
      </c>
      <c r="O4">
        <v>3370.6630859375</v>
      </c>
      <c r="P4">
        <v>3370.6630859375</v>
      </c>
      <c r="Q4">
        <v>0</v>
      </c>
      <c r="S4">
        <v>3373.6640625</v>
      </c>
      <c r="T4">
        <v>3373.6640625</v>
      </c>
      <c r="U4">
        <v>0</v>
      </c>
      <c r="W4">
        <v>3366.153564453125</v>
      </c>
      <c r="X4">
        <v>3366.153564453125</v>
      </c>
      <c r="Y4">
        <v>0</v>
      </c>
      <c r="Z4">
        <v>3370.6630859375</v>
      </c>
      <c r="AA4">
        <v>3370.6630859375</v>
      </c>
      <c r="AB4">
        <v>0</v>
      </c>
      <c r="AC4">
        <v>3365.6396484375</v>
      </c>
      <c r="AD4">
        <v>3365.6396484375</v>
      </c>
      <c r="AE4">
        <v>0</v>
      </c>
      <c r="AF4">
        <v>3366.153564453125</v>
      </c>
      <c r="AG4">
        <v>3366.153564453125</v>
      </c>
      <c r="AH4">
        <v>0</v>
      </c>
      <c r="AI4">
        <v>3363.235595703125</v>
      </c>
      <c r="AJ4">
        <v>3363.235595703125</v>
      </c>
      <c r="AK4">
        <v>0</v>
      </c>
      <c r="AL4">
        <v>3365.6396484375</v>
      </c>
      <c r="AM4">
        <v>3365.6396484375</v>
      </c>
      <c r="AN4">
        <v>0</v>
      </c>
      <c r="AO4">
        <v>3362.239501953125</v>
      </c>
      <c r="AP4">
        <v>3362.239501953125</v>
      </c>
      <c r="AQ4">
        <v>0</v>
      </c>
      <c r="AR4">
        <v>3363.252197265625</v>
      </c>
      <c r="AS4">
        <v>3363.252197265625</v>
      </c>
      <c r="AT4">
        <v>0</v>
      </c>
      <c r="AU4">
        <v>3370.6630859375</v>
      </c>
      <c r="AV4">
        <v>3370.6630859375</v>
      </c>
      <c r="AW4">
        <v>0</v>
      </c>
      <c r="AY4">
        <v>2</v>
      </c>
      <c r="BA4">
        <f t="shared" si="0"/>
        <v>1.0126953125</v>
      </c>
      <c r="BB4">
        <f t="shared" si="1"/>
        <v>2.404052734375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3.631103515625</v>
      </c>
      <c r="BH4">
        <f t="shared" si="6"/>
        <v>15.072265625</v>
      </c>
      <c r="BI4">
        <f>BH2+BH3</f>
        <v>30.142578125</v>
      </c>
      <c r="BJ4">
        <f t="shared" si="7"/>
        <v>31.15478515625</v>
      </c>
      <c r="BK4">
        <f t="shared" si="7"/>
        <v>32.464599609375</v>
      </c>
      <c r="BL4">
        <f t="shared" si="7"/>
        <v>32.978515625</v>
      </c>
      <c r="BM4">
        <f t="shared" si="7"/>
        <v>37.48828125</v>
      </c>
      <c r="BN4">
        <f t="shared" si="7"/>
        <v>40.489013671875</v>
      </c>
      <c r="BO4">
        <f t="shared" si="7"/>
        <v>45.212890625</v>
      </c>
      <c r="BR4">
        <f t="shared" si="8"/>
        <v>39.16015625</v>
      </c>
    </row>
    <row r="5" spans="1:70" x14ac:dyDescent="0.2">
      <c r="A5" t="s">
        <v>250</v>
      </c>
      <c r="B5" t="s">
        <v>162</v>
      </c>
      <c r="C5" t="s">
        <v>154</v>
      </c>
      <c r="D5">
        <v>60</v>
      </c>
      <c r="E5">
        <v>1</v>
      </c>
      <c r="F5" t="s">
        <v>64</v>
      </c>
      <c r="G5">
        <v>1</v>
      </c>
      <c r="H5">
        <v>0</v>
      </c>
      <c r="I5">
        <v>0</v>
      </c>
      <c r="J5">
        <v>0</v>
      </c>
      <c r="K5" t="s">
        <v>65</v>
      </c>
      <c r="L5">
        <v>2.9472954273223881</v>
      </c>
      <c r="M5">
        <v>2.9472954273223881</v>
      </c>
      <c r="N5">
        <v>0</v>
      </c>
      <c r="O5">
        <v>3385.518310546875</v>
      </c>
      <c r="P5">
        <v>3385.518310546875</v>
      </c>
      <c r="Q5">
        <v>0</v>
      </c>
      <c r="S5">
        <v>3388.519287109375</v>
      </c>
      <c r="T5">
        <v>3388.519287109375</v>
      </c>
      <c r="U5">
        <v>0</v>
      </c>
      <c r="W5">
        <v>3381.0087890625</v>
      </c>
      <c r="X5">
        <v>3381.0087890625</v>
      </c>
      <c r="Y5">
        <v>0</v>
      </c>
      <c r="Z5">
        <v>3385.518310546875</v>
      </c>
      <c r="AA5">
        <v>3385.518310546875</v>
      </c>
      <c r="AB5">
        <v>0</v>
      </c>
      <c r="AC5">
        <v>3380.49462890625</v>
      </c>
      <c r="AD5">
        <v>3380.49462890625</v>
      </c>
      <c r="AE5">
        <v>0</v>
      </c>
      <c r="AF5">
        <v>3381.0087890625</v>
      </c>
      <c r="AG5">
        <v>3381.0087890625</v>
      </c>
      <c r="AH5">
        <v>0</v>
      </c>
      <c r="AI5">
        <v>3378.28955078125</v>
      </c>
      <c r="AJ5">
        <v>3378.28955078125</v>
      </c>
      <c r="AK5">
        <v>0</v>
      </c>
      <c r="AL5">
        <v>3380.49462890625</v>
      </c>
      <c r="AM5">
        <v>3380.49462890625</v>
      </c>
      <c r="AN5">
        <v>0</v>
      </c>
      <c r="AO5">
        <v>3377.295166015625</v>
      </c>
      <c r="AP5">
        <v>3377.295166015625</v>
      </c>
      <c r="AQ5">
        <v>0</v>
      </c>
      <c r="AR5">
        <v>3378.30615234375</v>
      </c>
      <c r="AS5">
        <v>3378.30615234375</v>
      </c>
      <c r="AT5">
        <v>0</v>
      </c>
      <c r="AU5">
        <v>3385.518310546875</v>
      </c>
      <c r="AV5">
        <v>3385.518310546875</v>
      </c>
      <c r="AW5">
        <v>0</v>
      </c>
      <c r="AY5">
        <v>3</v>
      </c>
      <c r="BA5">
        <f t="shared" si="0"/>
        <v>1.010986328125</v>
      </c>
      <c r="BB5">
        <f t="shared" si="1"/>
        <v>2.205078125</v>
      </c>
      <c r="BC5">
        <f t="shared" si="2"/>
        <v>0.51416015625</v>
      </c>
      <c r="BD5">
        <f t="shared" si="3"/>
        <v>4.509521484375</v>
      </c>
      <c r="BE5">
        <f t="shared" si="4"/>
        <v>3.0009765625</v>
      </c>
      <c r="BF5">
        <f t="shared" si="5"/>
        <v>3.818359375</v>
      </c>
      <c r="BH5">
        <f t="shared" si="6"/>
        <v>15.05908203125</v>
      </c>
      <c r="BI5">
        <f t="shared" ref="BI5:BI31" si="9">BI4+BH4</f>
        <v>45.21484375</v>
      </c>
      <c r="BJ5">
        <f t="shared" si="7"/>
        <v>46.2275390625</v>
      </c>
      <c r="BK5">
        <f t="shared" si="7"/>
        <v>48.631591796875</v>
      </c>
      <c r="BL5">
        <f t="shared" si="7"/>
        <v>49.1455078125</v>
      </c>
      <c r="BM5">
        <f t="shared" si="7"/>
        <v>53.655029296875</v>
      </c>
      <c r="BN5">
        <f t="shared" si="7"/>
        <v>56.656005859375</v>
      </c>
      <c r="BO5">
        <f t="shared" si="7"/>
        <v>60.287109375</v>
      </c>
      <c r="BR5">
        <f t="shared" si="8"/>
        <v>55.3271484375</v>
      </c>
    </row>
    <row r="6" spans="1:70" x14ac:dyDescent="0.2">
      <c r="A6" t="s">
        <v>250</v>
      </c>
      <c r="B6" t="s">
        <v>149</v>
      </c>
      <c r="C6" t="s">
        <v>150</v>
      </c>
      <c r="D6">
        <v>-90</v>
      </c>
      <c r="E6">
        <v>2</v>
      </c>
      <c r="F6" t="s">
        <v>69</v>
      </c>
      <c r="G6">
        <v>1</v>
      </c>
      <c r="H6">
        <v>1</v>
      </c>
      <c r="I6">
        <v>1</v>
      </c>
      <c r="J6">
        <v>0</v>
      </c>
      <c r="K6" t="s">
        <v>65</v>
      </c>
      <c r="L6">
        <v>1.3571362495422361</v>
      </c>
      <c r="M6">
        <v>1.3571362495422361</v>
      </c>
      <c r="N6">
        <v>0</v>
      </c>
      <c r="O6">
        <v>3400.655517578125</v>
      </c>
      <c r="P6">
        <v>3400.655517578125</v>
      </c>
      <c r="Q6">
        <v>0</v>
      </c>
      <c r="S6">
        <v>3403.65625</v>
      </c>
      <c r="T6">
        <v>3403.65625</v>
      </c>
      <c r="U6">
        <v>0</v>
      </c>
      <c r="W6">
        <v>3396.145751953125</v>
      </c>
      <c r="X6">
        <v>3396.145751953125</v>
      </c>
      <c r="Y6">
        <v>0</v>
      </c>
      <c r="Z6">
        <v>3400.655517578125</v>
      </c>
      <c r="AA6">
        <v>3400.655517578125</v>
      </c>
      <c r="AB6">
        <v>0</v>
      </c>
      <c r="AC6">
        <v>3395.6318359375</v>
      </c>
      <c r="AD6">
        <v>3395.6318359375</v>
      </c>
      <c r="AE6">
        <v>0</v>
      </c>
      <c r="AF6">
        <v>3396.145751953125</v>
      </c>
      <c r="AG6">
        <v>3396.145751953125</v>
      </c>
      <c r="AH6">
        <v>0</v>
      </c>
      <c r="AI6">
        <v>3393.3271484375</v>
      </c>
      <c r="AJ6">
        <v>3393.3271484375</v>
      </c>
      <c r="AK6">
        <v>0</v>
      </c>
      <c r="AL6">
        <v>3395.6318359375</v>
      </c>
      <c r="AM6">
        <v>3395.6318359375</v>
      </c>
      <c r="AN6">
        <v>0</v>
      </c>
      <c r="AO6">
        <v>3392.337646484375</v>
      </c>
      <c r="AP6">
        <v>3392.337646484375</v>
      </c>
      <c r="AQ6">
        <v>0</v>
      </c>
      <c r="AR6">
        <v>3393.34375</v>
      </c>
      <c r="AS6">
        <v>3393.34375</v>
      </c>
      <c r="AT6">
        <v>0</v>
      </c>
      <c r="AU6">
        <v>3400.655517578125</v>
      </c>
      <c r="AV6">
        <v>3400.655517578125</v>
      </c>
      <c r="AW6">
        <v>0</v>
      </c>
      <c r="AY6">
        <v>4</v>
      </c>
      <c r="BA6">
        <f t="shared" si="0"/>
        <v>1.006103515625</v>
      </c>
      <c r="BB6">
        <f t="shared" si="1"/>
        <v>2.3046875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3.7177734375</v>
      </c>
      <c r="BH6">
        <f t="shared" si="6"/>
        <v>15.052978515625</v>
      </c>
      <c r="BI6">
        <f t="shared" si="9"/>
        <v>60.27392578125</v>
      </c>
      <c r="BJ6">
        <f t="shared" si="7"/>
        <v>61.284912109375</v>
      </c>
      <c r="BK6">
        <f t="shared" si="7"/>
        <v>63.489990234375</v>
      </c>
      <c r="BL6">
        <f t="shared" si="7"/>
        <v>64.004150390625</v>
      </c>
      <c r="BM6">
        <f t="shared" si="7"/>
        <v>68.513671875</v>
      </c>
      <c r="BN6">
        <f t="shared" si="7"/>
        <v>71.5146484375</v>
      </c>
      <c r="BO6">
        <f t="shared" si="7"/>
        <v>75.3330078125</v>
      </c>
      <c r="BR6">
        <f t="shared" si="8"/>
        <v>70.185791015625</v>
      </c>
    </row>
    <row r="7" spans="1:70" x14ac:dyDescent="0.2">
      <c r="A7" t="s">
        <v>250</v>
      </c>
      <c r="B7" t="s">
        <v>240</v>
      </c>
      <c r="C7" t="s">
        <v>74</v>
      </c>
      <c r="D7">
        <v>120</v>
      </c>
      <c r="E7">
        <v>1</v>
      </c>
      <c r="F7" t="s">
        <v>64</v>
      </c>
      <c r="G7">
        <v>1</v>
      </c>
      <c r="H7">
        <v>0</v>
      </c>
      <c r="I7">
        <v>0</v>
      </c>
      <c r="J7">
        <v>0</v>
      </c>
      <c r="K7" t="s">
        <v>65</v>
      </c>
      <c r="L7">
        <v>2.3061232566833501</v>
      </c>
      <c r="M7">
        <v>2.3061232566833501</v>
      </c>
      <c r="N7">
        <v>0</v>
      </c>
      <c r="O7">
        <v>3415.908447265625</v>
      </c>
      <c r="P7">
        <v>3415.908447265625</v>
      </c>
      <c r="Q7">
        <v>0</v>
      </c>
      <c r="S7">
        <v>3418.909423828125</v>
      </c>
      <c r="T7">
        <v>3418.909423828125</v>
      </c>
      <c r="U7">
        <v>0</v>
      </c>
      <c r="W7">
        <v>3411.39892578125</v>
      </c>
      <c r="X7">
        <v>3411.39892578125</v>
      </c>
      <c r="Y7">
        <v>0</v>
      </c>
      <c r="Z7">
        <v>3415.908447265625</v>
      </c>
      <c r="AA7">
        <v>3415.908447265625</v>
      </c>
      <c r="AB7">
        <v>0</v>
      </c>
      <c r="AC7">
        <v>3410.884765625</v>
      </c>
      <c r="AD7">
        <v>3410.884765625</v>
      </c>
      <c r="AE7">
        <v>0</v>
      </c>
      <c r="AF7">
        <v>3411.39892578125</v>
      </c>
      <c r="AG7">
        <v>3411.39892578125</v>
      </c>
      <c r="AH7">
        <v>0</v>
      </c>
      <c r="AI7">
        <v>3408.38134765625</v>
      </c>
      <c r="AJ7">
        <v>3408.38134765625</v>
      </c>
      <c r="AK7">
        <v>0</v>
      </c>
      <c r="AL7">
        <v>3410.884765625</v>
      </c>
      <c r="AM7">
        <v>3410.884765625</v>
      </c>
      <c r="AN7">
        <v>0</v>
      </c>
      <c r="AO7">
        <v>3407.3740234375</v>
      </c>
      <c r="AP7">
        <v>3407.3740234375</v>
      </c>
      <c r="AQ7">
        <v>0</v>
      </c>
      <c r="AR7">
        <v>3408.38134765625</v>
      </c>
      <c r="AS7">
        <v>3408.38134765625</v>
      </c>
      <c r="AT7">
        <v>0</v>
      </c>
      <c r="AU7">
        <v>3415.908447265625</v>
      </c>
      <c r="AV7">
        <v>3415.908447265625</v>
      </c>
      <c r="AW7">
        <v>0</v>
      </c>
      <c r="AY7">
        <v>5</v>
      </c>
      <c r="BA7">
        <f t="shared" si="0"/>
        <v>1.00732421875</v>
      </c>
      <c r="BB7">
        <f t="shared" si="1"/>
        <v>2.50341796875</v>
      </c>
      <c r="BC7">
        <f t="shared" si="2"/>
        <v>0.51416015625</v>
      </c>
      <c r="BD7">
        <f t="shared" si="3"/>
        <v>4.509521484375</v>
      </c>
      <c r="BE7">
        <f t="shared" si="4"/>
        <v>3.0009765625</v>
      </c>
      <c r="BF7">
        <f t="shared" si="5"/>
        <v>3.51806640625</v>
      </c>
      <c r="BH7">
        <f t="shared" si="6"/>
        <v>15.053466796875</v>
      </c>
      <c r="BI7">
        <f t="shared" si="9"/>
        <v>75.326904296875</v>
      </c>
      <c r="BJ7">
        <f t="shared" si="7"/>
        <v>76.3330078125</v>
      </c>
      <c r="BK7">
        <f t="shared" si="7"/>
        <v>78.6376953125</v>
      </c>
      <c r="BL7">
        <f t="shared" si="7"/>
        <v>79.151611328125</v>
      </c>
      <c r="BM7">
        <f t="shared" si="7"/>
        <v>83.661376953125</v>
      </c>
      <c r="BN7">
        <f t="shared" si="7"/>
        <v>86.662109375</v>
      </c>
      <c r="BO7">
        <f t="shared" si="7"/>
        <v>90.3798828125</v>
      </c>
      <c r="BR7">
        <f t="shared" si="8"/>
        <v>85.333251953125</v>
      </c>
    </row>
    <row r="8" spans="1:70" x14ac:dyDescent="0.2">
      <c r="A8" t="s">
        <v>250</v>
      </c>
      <c r="B8" t="s">
        <v>161</v>
      </c>
      <c r="C8" t="s">
        <v>154</v>
      </c>
      <c r="D8">
        <v>120</v>
      </c>
      <c r="E8">
        <v>1</v>
      </c>
      <c r="F8" t="s">
        <v>64</v>
      </c>
      <c r="G8">
        <v>1</v>
      </c>
      <c r="H8">
        <v>0</v>
      </c>
      <c r="I8">
        <v>0</v>
      </c>
      <c r="J8">
        <v>0</v>
      </c>
      <c r="K8" t="s">
        <v>65</v>
      </c>
      <c r="L8">
        <v>2.490572452545166</v>
      </c>
      <c r="M8">
        <v>2.490572452545166</v>
      </c>
      <c r="N8">
        <v>0</v>
      </c>
      <c r="O8">
        <v>3430.548095703125</v>
      </c>
      <c r="P8">
        <v>3430.548095703125</v>
      </c>
      <c r="Q8">
        <v>0</v>
      </c>
      <c r="S8">
        <v>3433.549072265625</v>
      </c>
      <c r="T8">
        <v>3433.549072265625</v>
      </c>
      <c r="U8">
        <v>0</v>
      </c>
      <c r="W8">
        <v>3426.038330078125</v>
      </c>
      <c r="X8">
        <v>3426.038330078125</v>
      </c>
      <c r="Y8">
        <v>0</v>
      </c>
      <c r="Z8">
        <v>3430.548095703125</v>
      </c>
      <c r="AA8">
        <v>3430.548095703125</v>
      </c>
      <c r="AB8">
        <v>0</v>
      </c>
      <c r="AC8">
        <v>3425.5244140625</v>
      </c>
      <c r="AD8">
        <v>3425.5244140625</v>
      </c>
      <c r="AE8">
        <v>0</v>
      </c>
      <c r="AF8">
        <v>3426.038330078125</v>
      </c>
      <c r="AG8">
        <v>3426.038330078125</v>
      </c>
      <c r="AH8">
        <v>0</v>
      </c>
      <c r="AI8">
        <v>3423.4189453125</v>
      </c>
      <c r="AJ8">
        <v>3423.4189453125</v>
      </c>
      <c r="AK8">
        <v>0</v>
      </c>
      <c r="AL8">
        <v>3425.5244140625</v>
      </c>
      <c r="AM8">
        <v>3425.5244140625</v>
      </c>
      <c r="AN8">
        <v>0</v>
      </c>
      <c r="AO8">
        <v>3422.427490234375</v>
      </c>
      <c r="AP8">
        <v>3422.427490234375</v>
      </c>
      <c r="AQ8">
        <v>0</v>
      </c>
      <c r="AR8">
        <v>3423.435546875</v>
      </c>
      <c r="AS8">
        <v>3423.435546875</v>
      </c>
      <c r="AT8">
        <v>0</v>
      </c>
      <c r="AU8">
        <v>3430.548095703125</v>
      </c>
      <c r="AV8">
        <v>3430.548095703125</v>
      </c>
      <c r="AW8">
        <v>0</v>
      </c>
      <c r="AY8">
        <v>6</v>
      </c>
      <c r="BA8">
        <f t="shared" si="0"/>
        <v>1.008056640625</v>
      </c>
      <c r="BB8">
        <f t="shared" si="1"/>
        <v>2.10546875</v>
      </c>
      <c r="BC8">
        <f t="shared" si="2"/>
        <v>0.513916015625</v>
      </c>
      <c r="BD8">
        <f t="shared" si="3"/>
        <v>4.509765625</v>
      </c>
      <c r="BE8">
        <f t="shared" si="4"/>
        <v>3.0009765625</v>
      </c>
      <c r="BF8">
        <f t="shared" si="5"/>
        <v>3.9189453125</v>
      </c>
      <c r="BH8">
        <f t="shared" si="6"/>
        <v>15.05712890625</v>
      </c>
      <c r="BI8">
        <f t="shared" si="9"/>
        <v>90.38037109375</v>
      </c>
      <c r="BJ8">
        <f t="shared" si="7"/>
        <v>91.3876953125</v>
      </c>
      <c r="BK8">
        <f t="shared" si="7"/>
        <v>93.89111328125</v>
      </c>
      <c r="BL8">
        <f t="shared" si="7"/>
        <v>94.4052734375</v>
      </c>
      <c r="BM8">
        <f t="shared" si="7"/>
        <v>98.914794921875</v>
      </c>
      <c r="BN8">
        <f t="shared" si="7"/>
        <v>101.915771484375</v>
      </c>
      <c r="BO8">
        <f t="shared" si="7"/>
        <v>105.433837890625</v>
      </c>
      <c r="BR8">
        <f t="shared" si="8"/>
        <v>100.5869140625</v>
      </c>
    </row>
    <row r="9" spans="1:70" x14ac:dyDescent="0.2">
      <c r="A9" t="s">
        <v>250</v>
      </c>
      <c r="B9" t="s">
        <v>156</v>
      </c>
      <c r="C9" t="s">
        <v>150</v>
      </c>
      <c r="D9">
        <v>120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75</v>
      </c>
      <c r="L9">
        <v>1.713274240493774</v>
      </c>
      <c r="M9">
        <v>1.713274240493774</v>
      </c>
      <c r="N9">
        <v>0</v>
      </c>
      <c r="O9">
        <v>3445.088134765625</v>
      </c>
      <c r="P9">
        <v>3445.088134765625</v>
      </c>
      <c r="Q9">
        <v>0</v>
      </c>
      <c r="S9">
        <v>3448.089111328125</v>
      </c>
      <c r="T9">
        <v>3448.089111328125</v>
      </c>
      <c r="U9">
        <v>0</v>
      </c>
      <c r="W9">
        <v>3440.57861328125</v>
      </c>
      <c r="X9">
        <v>3440.57861328125</v>
      </c>
      <c r="Y9">
        <v>0</v>
      </c>
      <c r="Z9">
        <v>3445.088134765625</v>
      </c>
      <c r="AA9">
        <v>3445.088134765625</v>
      </c>
      <c r="AB9">
        <v>0</v>
      </c>
      <c r="AC9">
        <v>3440.064697265625</v>
      </c>
      <c r="AD9">
        <v>3440.064697265625</v>
      </c>
      <c r="AE9">
        <v>0</v>
      </c>
      <c r="AF9">
        <v>3440.57861328125</v>
      </c>
      <c r="AG9">
        <v>3440.57861328125</v>
      </c>
      <c r="AH9">
        <v>0</v>
      </c>
      <c r="AI9">
        <v>3438.456298828125</v>
      </c>
      <c r="AJ9">
        <v>3438.456298828125</v>
      </c>
      <c r="AK9">
        <v>0</v>
      </c>
      <c r="AL9">
        <v>3440.064697265625</v>
      </c>
      <c r="AM9">
        <v>3440.064697265625</v>
      </c>
      <c r="AN9">
        <v>0</v>
      </c>
      <c r="AO9">
        <v>3437.468017578125</v>
      </c>
      <c r="AP9">
        <v>3437.468017578125</v>
      </c>
      <c r="AQ9">
        <v>0</v>
      </c>
      <c r="AR9">
        <v>3438.472900390625</v>
      </c>
      <c r="AS9">
        <v>3438.472900390625</v>
      </c>
      <c r="AT9">
        <v>0</v>
      </c>
      <c r="AU9">
        <v>3445.088134765625</v>
      </c>
      <c r="AV9">
        <v>3445.088134765625</v>
      </c>
      <c r="AW9">
        <v>0</v>
      </c>
      <c r="AY9">
        <v>7</v>
      </c>
      <c r="BA9">
        <f t="shared" si="0"/>
        <v>1.0048828125</v>
      </c>
      <c r="BB9">
        <f t="shared" si="1"/>
        <v>1.6083984375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4.426025390625</v>
      </c>
      <c r="BH9">
        <f t="shared" si="6"/>
        <v>15.063720703125</v>
      </c>
      <c r="BI9">
        <f t="shared" si="9"/>
        <v>105.4375</v>
      </c>
      <c r="BJ9">
        <f t="shared" si="7"/>
        <v>106.445556640625</v>
      </c>
      <c r="BK9">
        <f t="shared" si="7"/>
        <v>108.551025390625</v>
      </c>
      <c r="BL9">
        <f t="shared" si="7"/>
        <v>109.06494140625</v>
      </c>
      <c r="BM9">
        <f t="shared" si="7"/>
        <v>113.57470703125</v>
      </c>
      <c r="BN9">
        <f t="shared" si="7"/>
        <v>116.57568359375</v>
      </c>
      <c r="BO9">
        <f t="shared" si="7"/>
        <v>120.49462890625</v>
      </c>
      <c r="BR9">
        <f t="shared" si="8"/>
        <v>115.24658203125</v>
      </c>
    </row>
    <row r="10" spans="1:70" x14ac:dyDescent="0.2">
      <c r="A10" t="s">
        <v>251</v>
      </c>
      <c r="B10" t="s">
        <v>169</v>
      </c>
      <c r="C10" t="s">
        <v>159</v>
      </c>
      <c r="D10">
        <v>-30</v>
      </c>
      <c r="E10">
        <v>2</v>
      </c>
      <c r="F10" t="s">
        <v>72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1.4404782056808469</v>
      </c>
      <c r="M10">
        <v>1.4404782056808469</v>
      </c>
      <c r="N10">
        <v>0</v>
      </c>
      <c r="O10">
        <v>3460.739013671875</v>
      </c>
      <c r="P10">
        <v>3460.739013671875</v>
      </c>
      <c r="Q10">
        <v>0</v>
      </c>
      <c r="S10">
        <v>3463.739990234375</v>
      </c>
      <c r="T10">
        <v>3463.739990234375</v>
      </c>
      <c r="U10">
        <v>0</v>
      </c>
      <c r="W10">
        <v>3456.2294921875</v>
      </c>
      <c r="X10">
        <v>3456.2294921875</v>
      </c>
      <c r="Y10">
        <v>0</v>
      </c>
      <c r="Z10">
        <v>3460.739013671875</v>
      </c>
      <c r="AA10">
        <v>3460.739013671875</v>
      </c>
      <c r="AB10">
        <v>0</v>
      </c>
      <c r="AC10">
        <v>3455.715576171875</v>
      </c>
      <c r="AD10">
        <v>3455.715576171875</v>
      </c>
      <c r="AE10">
        <v>0</v>
      </c>
      <c r="AF10">
        <v>3456.2294921875</v>
      </c>
      <c r="AG10">
        <v>3456.2294921875</v>
      </c>
      <c r="AH10">
        <v>0</v>
      </c>
      <c r="AI10">
        <v>3453.51025390625</v>
      </c>
      <c r="AJ10">
        <v>3453.51025390625</v>
      </c>
      <c r="AK10">
        <v>0</v>
      </c>
      <c r="AL10">
        <v>3455.715576171875</v>
      </c>
      <c r="AM10">
        <v>3455.715576171875</v>
      </c>
      <c r="AN10">
        <v>0</v>
      </c>
      <c r="AO10">
        <v>3452.51513671875</v>
      </c>
      <c r="AP10">
        <v>3452.51513671875</v>
      </c>
      <c r="AQ10">
        <v>0</v>
      </c>
      <c r="AR10">
        <v>3453.52685546875</v>
      </c>
      <c r="AS10">
        <v>3453.52685546875</v>
      </c>
      <c r="AT10">
        <v>0</v>
      </c>
      <c r="AU10">
        <v>3460.739013671875</v>
      </c>
      <c r="AV10">
        <v>3460.739013671875</v>
      </c>
      <c r="AW10">
        <v>0</v>
      </c>
      <c r="AY10">
        <v>8</v>
      </c>
      <c r="BA10">
        <f t="shared" si="0"/>
        <v>1.01171875</v>
      </c>
      <c r="BB10">
        <f t="shared" si="1"/>
        <v>2.205322265625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3.81591796875</v>
      </c>
      <c r="BH10">
        <f t="shared" si="6"/>
        <v>15.057373046875</v>
      </c>
      <c r="BI10">
        <f t="shared" si="9"/>
        <v>120.501220703125</v>
      </c>
      <c r="BJ10">
        <f t="shared" si="7"/>
        <v>121.506103515625</v>
      </c>
      <c r="BK10">
        <f t="shared" si="7"/>
        <v>123.114501953125</v>
      </c>
      <c r="BL10">
        <f t="shared" si="7"/>
        <v>123.62841796875</v>
      </c>
      <c r="BM10">
        <f t="shared" si="7"/>
        <v>128.137939453125</v>
      </c>
      <c r="BN10">
        <f t="shared" si="7"/>
        <v>131.138916015625</v>
      </c>
      <c r="BO10">
        <f t="shared" si="7"/>
        <v>135.56494140625</v>
      </c>
      <c r="BR10">
        <f t="shared" si="8"/>
        <v>129.81005859375</v>
      </c>
    </row>
    <row r="11" spans="1:70" x14ac:dyDescent="0.2">
      <c r="A11" t="s">
        <v>251</v>
      </c>
      <c r="B11" t="s">
        <v>226</v>
      </c>
      <c r="C11" t="s">
        <v>63</v>
      </c>
      <c r="D11">
        <v>-150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75</v>
      </c>
      <c r="L11">
        <v>0.85364758968353271</v>
      </c>
      <c r="M11">
        <v>0.85364758968353271</v>
      </c>
      <c r="N11">
        <v>0</v>
      </c>
      <c r="O11">
        <v>3476.472900390625</v>
      </c>
      <c r="P11">
        <v>3476.472900390625</v>
      </c>
      <c r="Q11">
        <v>0</v>
      </c>
      <c r="S11">
        <v>3479.4736328125</v>
      </c>
      <c r="T11">
        <v>3479.4736328125</v>
      </c>
      <c r="U11">
        <v>0</v>
      </c>
      <c r="W11">
        <v>3471.963134765625</v>
      </c>
      <c r="X11">
        <v>3471.963134765625</v>
      </c>
      <c r="Y11">
        <v>0</v>
      </c>
      <c r="Z11">
        <v>3476.472900390625</v>
      </c>
      <c r="AA11">
        <v>3476.472900390625</v>
      </c>
      <c r="AB11">
        <v>0</v>
      </c>
      <c r="AC11">
        <v>3471.44921875</v>
      </c>
      <c r="AD11">
        <v>3471.44921875</v>
      </c>
      <c r="AE11">
        <v>0</v>
      </c>
      <c r="AF11">
        <v>3471.963134765625</v>
      </c>
      <c r="AG11">
        <v>3471.963134765625</v>
      </c>
      <c r="AH11">
        <v>0</v>
      </c>
      <c r="AI11">
        <v>3468.5478515625</v>
      </c>
      <c r="AJ11">
        <v>3468.5478515625</v>
      </c>
      <c r="AK11">
        <v>0</v>
      </c>
      <c r="AL11">
        <v>3471.44921875</v>
      </c>
      <c r="AM11">
        <v>3471.44921875</v>
      </c>
      <c r="AN11">
        <v>0</v>
      </c>
      <c r="AO11">
        <v>3467.555908203125</v>
      </c>
      <c r="AP11">
        <v>3467.555908203125</v>
      </c>
      <c r="AQ11">
        <v>0</v>
      </c>
      <c r="AR11">
        <v>3468.564453125</v>
      </c>
      <c r="AS11">
        <v>3468.564453125</v>
      </c>
      <c r="AT11">
        <v>0</v>
      </c>
      <c r="AU11">
        <v>3476.472900390625</v>
      </c>
      <c r="AV11">
        <v>3476.472900390625</v>
      </c>
      <c r="AW11">
        <v>0</v>
      </c>
      <c r="AY11">
        <v>9</v>
      </c>
      <c r="BA11">
        <f t="shared" si="0"/>
        <v>1.008544921875</v>
      </c>
      <c r="BB11">
        <f t="shared" si="1"/>
        <v>2.9013671875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3.104736328125</v>
      </c>
      <c r="BH11">
        <f t="shared" si="6"/>
        <v>15.0390625</v>
      </c>
      <c r="BI11">
        <f t="shared" si="9"/>
        <v>135.55859375</v>
      </c>
      <c r="BJ11">
        <f t="shared" si="7"/>
        <v>136.5703125</v>
      </c>
      <c r="BK11">
        <f t="shared" si="7"/>
        <v>138.775634765625</v>
      </c>
      <c r="BL11">
        <f t="shared" si="7"/>
        <v>139.28955078125</v>
      </c>
      <c r="BM11">
        <f t="shared" si="7"/>
        <v>143.799072265625</v>
      </c>
      <c r="BN11">
        <f t="shared" si="7"/>
        <v>146.800048828125</v>
      </c>
      <c r="BO11">
        <f t="shared" si="7"/>
        <v>150.615966796875</v>
      </c>
      <c r="BR11">
        <f t="shared" si="8"/>
        <v>145.47119140625</v>
      </c>
    </row>
    <row r="12" spans="1:70" x14ac:dyDescent="0.2">
      <c r="A12" t="s">
        <v>251</v>
      </c>
      <c r="B12" t="s">
        <v>241</v>
      </c>
      <c r="C12" t="s">
        <v>68</v>
      </c>
      <c r="D12">
        <v>-30</v>
      </c>
      <c r="E12">
        <v>1</v>
      </c>
      <c r="F12" t="s">
        <v>64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1.201688885688782</v>
      </c>
      <c r="M12">
        <v>1.201688885688782</v>
      </c>
      <c r="N12">
        <v>0</v>
      </c>
      <c r="O12">
        <v>3491.493896484375</v>
      </c>
      <c r="P12">
        <v>3491.493896484375</v>
      </c>
      <c r="Q12">
        <v>0</v>
      </c>
      <c r="S12">
        <v>3494.49462890625</v>
      </c>
      <c r="T12">
        <v>3494.49462890625</v>
      </c>
      <c r="U12">
        <v>0</v>
      </c>
      <c r="W12">
        <v>3486.984130859375</v>
      </c>
      <c r="X12">
        <v>3486.984130859375</v>
      </c>
      <c r="Y12">
        <v>0</v>
      </c>
      <c r="Z12">
        <v>3491.493896484375</v>
      </c>
      <c r="AA12">
        <v>3491.493896484375</v>
      </c>
      <c r="AB12">
        <v>0</v>
      </c>
      <c r="AC12">
        <v>3486.47021484375</v>
      </c>
      <c r="AD12">
        <v>3486.47021484375</v>
      </c>
      <c r="AE12">
        <v>0</v>
      </c>
      <c r="AF12">
        <v>3486.984130859375</v>
      </c>
      <c r="AG12">
        <v>3486.984130859375</v>
      </c>
      <c r="AH12">
        <v>0</v>
      </c>
      <c r="AI12">
        <v>3483.56884765625</v>
      </c>
      <c r="AJ12">
        <v>3483.56884765625</v>
      </c>
      <c r="AK12">
        <v>0</v>
      </c>
      <c r="AL12">
        <v>3486.47021484375</v>
      </c>
      <c r="AM12">
        <v>3486.47021484375</v>
      </c>
      <c r="AN12">
        <v>0</v>
      </c>
      <c r="AO12">
        <v>3482.578369140625</v>
      </c>
      <c r="AP12">
        <v>3482.578369140625</v>
      </c>
      <c r="AQ12">
        <v>0</v>
      </c>
      <c r="AR12">
        <v>3483.58544921875</v>
      </c>
      <c r="AS12">
        <v>3483.58544921875</v>
      </c>
      <c r="AT12">
        <v>0</v>
      </c>
      <c r="AU12">
        <v>3491.493896484375</v>
      </c>
      <c r="AV12">
        <v>3491.493896484375</v>
      </c>
      <c r="AW12">
        <v>0</v>
      </c>
      <c r="AY12">
        <v>10</v>
      </c>
      <c r="BA12">
        <f t="shared" si="0"/>
        <v>1.007080078125</v>
      </c>
      <c r="BB12">
        <f t="shared" si="1"/>
        <v>2.9013671875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3.1044921875</v>
      </c>
      <c r="BH12">
        <f t="shared" si="6"/>
        <v>15.037353515625</v>
      </c>
      <c r="BI12">
        <f t="shared" si="9"/>
        <v>150.59765625</v>
      </c>
      <c r="BJ12">
        <f t="shared" si="7"/>
        <v>151.606201171875</v>
      </c>
      <c r="BK12">
        <f t="shared" si="7"/>
        <v>154.507568359375</v>
      </c>
      <c r="BL12">
        <f t="shared" si="7"/>
        <v>155.021484375</v>
      </c>
      <c r="BM12">
        <f t="shared" si="7"/>
        <v>159.53125</v>
      </c>
      <c r="BN12">
        <f t="shared" si="7"/>
        <v>162.531982421875</v>
      </c>
      <c r="BO12">
        <f t="shared" si="7"/>
        <v>165.63671875</v>
      </c>
      <c r="BR12">
        <f t="shared" si="8"/>
        <v>161.203125</v>
      </c>
    </row>
    <row r="13" spans="1:70" x14ac:dyDescent="0.2">
      <c r="A13" t="s">
        <v>251</v>
      </c>
      <c r="B13" t="s">
        <v>221</v>
      </c>
      <c r="C13" t="s">
        <v>154</v>
      </c>
      <c r="D13">
        <v>-120</v>
      </c>
      <c r="E13">
        <v>2</v>
      </c>
      <c r="F13" t="s">
        <v>69</v>
      </c>
      <c r="G13">
        <v>1</v>
      </c>
      <c r="H13">
        <v>0</v>
      </c>
      <c r="I13">
        <v>0</v>
      </c>
      <c r="J13">
        <v>0</v>
      </c>
      <c r="K13" t="s">
        <v>75</v>
      </c>
      <c r="L13">
        <v>1.0601737499237061</v>
      </c>
      <c r="M13">
        <v>1.0601737499237061</v>
      </c>
      <c r="N13">
        <v>0</v>
      </c>
      <c r="O13">
        <v>3506.21630859375</v>
      </c>
      <c r="P13">
        <v>3506.21630859375</v>
      </c>
      <c r="Q13">
        <v>0</v>
      </c>
      <c r="S13">
        <v>3509.217041015625</v>
      </c>
      <c r="T13">
        <v>3509.217041015625</v>
      </c>
      <c r="U13">
        <v>0</v>
      </c>
      <c r="W13">
        <v>3501.706787109375</v>
      </c>
      <c r="X13">
        <v>3501.706787109375</v>
      </c>
      <c r="Y13">
        <v>0</v>
      </c>
      <c r="Z13">
        <v>3506.21630859375</v>
      </c>
      <c r="AA13">
        <v>3506.21630859375</v>
      </c>
      <c r="AB13">
        <v>0</v>
      </c>
      <c r="AC13">
        <v>3501.192626953125</v>
      </c>
      <c r="AD13">
        <v>3501.192626953125</v>
      </c>
      <c r="AE13">
        <v>0</v>
      </c>
      <c r="AF13">
        <v>3501.706787109375</v>
      </c>
      <c r="AG13">
        <v>3501.706787109375</v>
      </c>
      <c r="AH13">
        <v>0</v>
      </c>
      <c r="AI13">
        <v>3498.58984375</v>
      </c>
      <c r="AJ13">
        <v>3498.58984375</v>
      </c>
      <c r="AK13">
        <v>0</v>
      </c>
      <c r="AL13">
        <v>3501.192626953125</v>
      </c>
      <c r="AM13">
        <v>3501.192626953125</v>
      </c>
      <c r="AN13">
        <v>0</v>
      </c>
      <c r="AO13">
        <v>3497.59912109375</v>
      </c>
      <c r="AP13">
        <v>3497.59912109375</v>
      </c>
      <c r="AQ13">
        <v>0</v>
      </c>
      <c r="AR13">
        <v>3498.606201171875</v>
      </c>
      <c r="AS13">
        <v>3498.606201171875</v>
      </c>
      <c r="AT13">
        <v>0</v>
      </c>
      <c r="AU13">
        <v>3506.21630859375</v>
      </c>
      <c r="AV13">
        <v>3506.21630859375</v>
      </c>
      <c r="AW13">
        <v>0</v>
      </c>
      <c r="AY13">
        <v>11</v>
      </c>
      <c r="BA13">
        <f t="shared" si="0"/>
        <v>1.007080078125</v>
      </c>
      <c r="BB13">
        <f t="shared" si="1"/>
        <v>2.602783203125</v>
      </c>
      <c r="BC13">
        <f t="shared" si="2"/>
        <v>0.51416015625</v>
      </c>
      <c r="BD13">
        <f t="shared" si="3"/>
        <v>4.509521484375</v>
      </c>
      <c r="BE13">
        <f t="shared" si="4"/>
        <v>3.000732421875</v>
      </c>
      <c r="BF13">
        <f t="shared" si="5"/>
        <v>3.41845703125</v>
      </c>
      <c r="BH13">
        <f t="shared" si="6"/>
        <v>15.052734375</v>
      </c>
      <c r="BI13">
        <f t="shared" si="9"/>
        <v>165.635009765625</v>
      </c>
      <c r="BJ13">
        <f t="shared" si="7"/>
        <v>166.64208984375</v>
      </c>
      <c r="BK13">
        <f t="shared" si="7"/>
        <v>169.54345703125</v>
      </c>
      <c r="BL13">
        <f t="shared" si="7"/>
        <v>170.057373046875</v>
      </c>
      <c r="BM13">
        <f t="shared" si="7"/>
        <v>174.567138671875</v>
      </c>
      <c r="BN13">
        <f t="shared" si="7"/>
        <v>177.56787109375</v>
      </c>
      <c r="BO13">
        <f t="shared" si="7"/>
        <v>180.67236328125</v>
      </c>
      <c r="BR13">
        <f t="shared" si="8"/>
        <v>176.239013671875</v>
      </c>
    </row>
    <row r="14" spans="1:70" x14ac:dyDescent="0.2">
      <c r="A14" t="s">
        <v>251</v>
      </c>
      <c r="B14" t="s">
        <v>232</v>
      </c>
      <c r="C14" t="s">
        <v>68</v>
      </c>
      <c r="D14">
        <v>-90</v>
      </c>
      <c r="E14">
        <v>1</v>
      </c>
      <c r="F14" t="s">
        <v>64</v>
      </c>
      <c r="G14">
        <v>1</v>
      </c>
      <c r="H14">
        <v>0</v>
      </c>
      <c r="I14">
        <v>0</v>
      </c>
      <c r="J14">
        <v>0</v>
      </c>
      <c r="K14" t="s">
        <v>65</v>
      </c>
      <c r="L14">
        <v>2.5235369205474849</v>
      </c>
      <c r="M14">
        <v>2.5235369205474849</v>
      </c>
      <c r="N14">
        <v>0</v>
      </c>
      <c r="O14">
        <v>3520.656982421875</v>
      </c>
      <c r="P14">
        <v>3520.656982421875</v>
      </c>
      <c r="Q14">
        <v>0</v>
      </c>
      <c r="S14">
        <v>3523.65771484375</v>
      </c>
      <c r="T14">
        <v>3523.65771484375</v>
      </c>
      <c r="U14">
        <v>0</v>
      </c>
      <c r="W14">
        <v>3516.147216796875</v>
      </c>
      <c r="X14">
        <v>3516.147216796875</v>
      </c>
      <c r="Y14">
        <v>0</v>
      </c>
      <c r="Z14">
        <v>3520.656982421875</v>
      </c>
      <c r="AA14">
        <v>3520.656982421875</v>
      </c>
      <c r="AB14">
        <v>0</v>
      </c>
      <c r="AC14">
        <v>3515.63330078125</v>
      </c>
      <c r="AD14">
        <v>3515.63330078125</v>
      </c>
      <c r="AE14">
        <v>0</v>
      </c>
      <c r="AF14">
        <v>3516.147216796875</v>
      </c>
      <c r="AG14">
        <v>3516.147216796875</v>
      </c>
      <c r="AH14">
        <v>0</v>
      </c>
      <c r="AI14">
        <v>3513.627197265625</v>
      </c>
      <c r="AJ14">
        <v>3513.627197265625</v>
      </c>
      <c r="AK14">
        <v>0</v>
      </c>
      <c r="AL14">
        <v>3515.63330078125</v>
      </c>
      <c r="AM14">
        <v>3515.63330078125</v>
      </c>
      <c r="AN14">
        <v>0</v>
      </c>
      <c r="AO14">
        <v>3512.635498046875</v>
      </c>
      <c r="AP14">
        <v>3512.635498046875</v>
      </c>
      <c r="AQ14">
        <v>0</v>
      </c>
      <c r="AR14">
        <v>3513.643798828125</v>
      </c>
      <c r="AS14">
        <v>3513.643798828125</v>
      </c>
      <c r="AT14">
        <v>0</v>
      </c>
      <c r="AU14">
        <v>3520.656982421875</v>
      </c>
      <c r="AV14">
        <v>3520.656982421875</v>
      </c>
      <c r="AW14">
        <v>0</v>
      </c>
      <c r="AY14">
        <v>12</v>
      </c>
      <c r="BA14">
        <f t="shared" si="0"/>
        <v>1.00830078125</v>
      </c>
      <c r="BB14">
        <f t="shared" si="1"/>
        <v>2.006103515625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4.015380859375</v>
      </c>
      <c r="BH14">
        <f t="shared" si="6"/>
        <v>15.05419921875</v>
      </c>
      <c r="BI14">
        <f t="shared" si="9"/>
        <v>180.687744140625</v>
      </c>
      <c r="BJ14">
        <f t="shared" si="7"/>
        <v>181.69482421875</v>
      </c>
      <c r="BK14">
        <f t="shared" si="7"/>
        <v>184.297607421875</v>
      </c>
      <c r="BL14">
        <f t="shared" si="7"/>
        <v>184.811767578125</v>
      </c>
      <c r="BM14">
        <f t="shared" si="7"/>
        <v>189.3212890625</v>
      </c>
      <c r="BN14">
        <f t="shared" si="7"/>
        <v>192.322021484375</v>
      </c>
      <c r="BO14">
        <f t="shared" si="7"/>
        <v>195.740478515625</v>
      </c>
      <c r="BR14">
        <f t="shared" si="8"/>
        <v>190.993408203125</v>
      </c>
    </row>
    <row r="15" spans="1:70" x14ac:dyDescent="0.2">
      <c r="A15" t="s">
        <v>251</v>
      </c>
      <c r="B15" t="s">
        <v>153</v>
      </c>
      <c r="C15" t="s">
        <v>154</v>
      </c>
      <c r="D15">
        <v>-60</v>
      </c>
      <c r="E15">
        <v>2</v>
      </c>
      <c r="F15" t="s">
        <v>69</v>
      </c>
      <c r="G15">
        <v>1</v>
      </c>
      <c r="H15">
        <v>0</v>
      </c>
      <c r="I15">
        <v>0</v>
      </c>
      <c r="J15">
        <v>0</v>
      </c>
      <c r="K15" t="s">
        <v>75</v>
      </c>
      <c r="L15">
        <v>1.6833758354187009</v>
      </c>
      <c r="M15">
        <v>1.6833758354187009</v>
      </c>
      <c r="N15">
        <v>0</v>
      </c>
      <c r="O15">
        <v>3535.197021484375</v>
      </c>
      <c r="P15">
        <v>3535.197021484375</v>
      </c>
      <c r="Q15">
        <v>0</v>
      </c>
      <c r="S15">
        <v>3538.197998046875</v>
      </c>
      <c r="T15">
        <v>3538.197998046875</v>
      </c>
      <c r="U15">
        <v>0</v>
      </c>
      <c r="W15">
        <v>3530.6875</v>
      </c>
      <c r="X15">
        <v>3530.6875</v>
      </c>
      <c r="Y15">
        <v>0</v>
      </c>
      <c r="Z15">
        <v>3535.197021484375</v>
      </c>
      <c r="AA15">
        <v>3535.197021484375</v>
      </c>
      <c r="AB15">
        <v>0</v>
      </c>
      <c r="AC15">
        <v>3530.173583984375</v>
      </c>
      <c r="AD15">
        <v>3530.173583984375</v>
      </c>
      <c r="AE15">
        <v>0</v>
      </c>
      <c r="AF15">
        <v>3530.6875</v>
      </c>
      <c r="AG15">
        <v>3530.6875</v>
      </c>
      <c r="AH15">
        <v>0</v>
      </c>
      <c r="AI15">
        <v>3528.664794921875</v>
      </c>
      <c r="AJ15">
        <v>3528.664794921875</v>
      </c>
      <c r="AK15">
        <v>0</v>
      </c>
      <c r="AL15">
        <v>3530.173583984375</v>
      </c>
      <c r="AM15">
        <v>3530.173583984375</v>
      </c>
      <c r="AN15">
        <v>0</v>
      </c>
      <c r="AO15">
        <v>3527.673095703125</v>
      </c>
      <c r="AP15">
        <v>3527.673095703125</v>
      </c>
      <c r="AQ15">
        <v>0</v>
      </c>
      <c r="AR15">
        <v>3528.681396484375</v>
      </c>
      <c r="AS15">
        <v>3528.681396484375</v>
      </c>
      <c r="AT15">
        <v>0</v>
      </c>
      <c r="AU15">
        <v>3535.197021484375</v>
      </c>
      <c r="AV15">
        <v>3535.197021484375</v>
      </c>
      <c r="AW15">
        <v>0</v>
      </c>
      <c r="AY15">
        <v>13</v>
      </c>
      <c r="BA15">
        <f t="shared" si="0"/>
        <v>1.00830078125</v>
      </c>
      <c r="BB15">
        <f t="shared" si="1"/>
        <v>1.5087890625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4.526611328125</v>
      </c>
      <c r="BH15">
        <f t="shared" si="6"/>
        <v>15.068115234375</v>
      </c>
      <c r="BI15">
        <f t="shared" si="9"/>
        <v>195.741943359375</v>
      </c>
      <c r="BJ15">
        <f t="shared" si="7"/>
        <v>196.750244140625</v>
      </c>
      <c r="BK15">
        <f t="shared" si="7"/>
        <v>198.75634765625</v>
      </c>
      <c r="BL15">
        <f t="shared" si="7"/>
        <v>199.270263671875</v>
      </c>
      <c r="BM15">
        <f t="shared" si="7"/>
        <v>203.780029296875</v>
      </c>
      <c r="BN15">
        <f t="shared" si="7"/>
        <v>206.78076171875</v>
      </c>
      <c r="BO15">
        <f t="shared" si="7"/>
        <v>210.796142578125</v>
      </c>
      <c r="BR15">
        <f t="shared" si="8"/>
        <v>205.451904296875</v>
      </c>
    </row>
    <row r="16" spans="1:70" x14ac:dyDescent="0.2">
      <c r="A16" t="s">
        <v>250</v>
      </c>
      <c r="B16" t="s">
        <v>173</v>
      </c>
      <c r="C16" t="s">
        <v>174</v>
      </c>
      <c r="D16">
        <v>120</v>
      </c>
      <c r="E16">
        <v>2</v>
      </c>
      <c r="F16" t="s">
        <v>72</v>
      </c>
      <c r="G16">
        <v>1</v>
      </c>
      <c r="H16">
        <v>0</v>
      </c>
      <c r="I16">
        <v>0</v>
      </c>
      <c r="J16">
        <v>0</v>
      </c>
      <c r="K16" t="s">
        <v>75</v>
      </c>
      <c r="L16">
        <v>1.93066394329071</v>
      </c>
      <c r="M16">
        <v>1.93066394329071</v>
      </c>
      <c r="N16">
        <v>0</v>
      </c>
      <c r="O16">
        <v>3549.95263671875</v>
      </c>
      <c r="P16">
        <v>3549.95263671875</v>
      </c>
      <c r="Q16">
        <v>0</v>
      </c>
      <c r="S16">
        <v>3552.95361328125</v>
      </c>
      <c r="T16">
        <v>3552.95361328125</v>
      </c>
      <c r="U16">
        <v>0</v>
      </c>
      <c r="W16">
        <v>3545.443359375</v>
      </c>
      <c r="X16">
        <v>3545.443359375</v>
      </c>
      <c r="Y16">
        <v>0</v>
      </c>
      <c r="Z16">
        <v>3549.95263671875</v>
      </c>
      <c r="AA16">
        <v>3549.95263671875</v>
      </c>
      <c r="AB16">
        <v>0</v>
      </c>
      <c r="AC16">
        <v>3544.92919921875</v>
      </c>
      <c r="AD16">
        <v>3544.92919921875</v>
      </c>
      <c r="AE16">
        <v>0</v>
      </c>
      <c r="AF16">
        <v>3545.443359375</v>
      </c>
      <c r="AG16">
        <v>3545.443359375</v>
      </c>
      <c r="AH16">
        <v>0</v>
      </c>
      <c r="AI16">
        <v>3543.718994140625</v>
      </c>
      <c r="AJ16">
        <v>3543.718994140625</v>
      </c>
      <c r="AK16">
        <v>0</v>
      </c>
      <c r="AL16">
        <v>3544.92919921875</v>
      </c>
      <c r="AM16">
        <v>3544.92919921875</v>
      </c>
      <c r="AN16">
        <v>0</v>
      </c>
      <c r="AO16">
        <v>3542.724609375</v>
      </c>
      <c r="AP16">
        <v>3542.724609375</v>
      </c>
      <c r="AQ16">
        <v>0</v>
      </c>
      <c r="AR16">
        <v>3543.7353515625</v>
      </c>
      <c r="AS16">
        <v>3543.7353515625</v>
      </c>
      <c r="AT16">
        <v>0</v>
      </c>
      <c r="AU16">
        <v>3549.95263671875</v>
      </c>
      <c r="AV16">
        <v>3549.95263671875</v>
      </c>
      <c r="AW16">
        <v>0</v>
      </c>
      <c r="AY16">
        <v>14</v>
      </c>
      <c r="BA16">
        <f t="shared" si="0"/>
        <v>1.0107421875</v>
      </c>
      <c r="BB16">
        <f t="shared" si="1"/>
        <v>1.210205078125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4.810791015625</v>
      </c>
      <c r="BH16">
        <f t="shared" si="6"/>
        <v>15.05615234375</v>
      </c>
      <c r="BI16">
        <f t="shared" si="9"/>
        <v>210.81005859375</v>
      </c>
      <c r="BJ16">
        <f t="shared" si="7"/>
        <v>211.818359375</v>
      </c>
      <c r="BK16">
        <f t="shared" si="7"/>
        <v>213.3271484375</v>
      </c>
      <c r="BL16">
        <f t="shared" si="7"/>
        <v>213.841064453125</v>
      </c>
      <c r="BM16">
        <f t="shared" si="7"/>
        <v>218.3505859375</v>
      </c>
      <c r="BN16">
        <f t="shared" si="7"/>
        <v>221.3515625</v>
      </c>
      <c r="BO16">
        <f t="shared" si="7"/>
        <v>225.878173828125</v>
      </c>
      <c r="BR16">
        <f t="shared" si="8"/>
        <v>220.022705078125</v>
      </c>
    </row>
    <row r="17" spans="1:70" x14ac:dyDescent="0.2">
      <c r="A17" t="s">
        <v>250</v>
      </c>
      <c r="B17" t="s">
        <v>222</v>
      </c>
      <c r="C17" t="s">
        <v>63</v>
      </c>
      <c r="D17">
        <v>150</v>
      </c>
      <c r="E17">
        <v>2</v>
      </c>
      <c r="F17" t="s">
        <v>69</v>
      </c>
      <c r="G17">
        <v>1</v>
      </c>
      <c r="H17">
        <v>0</v>
      </c>
      <c r="I17">
        <v>0</v>
      </c>
      <c r="J17">
        <v>0</v>
      </c>
      <c r="K17" t="s">
        <v>75</v>
      </c>
      <c r="L17">
        <v>1.114973187446594</v>
      </c>
      <c r="M17">
        <v>1.114973187446594</v>
      </c>
      <c r="N17">
        <v>0</v>
      </c>
      <c r="O17">
        <v>3566.283447265625</v>
      </c>
      <c r="P17">
        <v>3566.283447265625</v>
      </c>
      <c r="Q17">
        <v>0</v>
      </c>
      <c r="S17">
        <v>3569.280517578125</v>
      </c>
      <c r="T17">
        <v>3569.280517578125</v>
      </c>
      <c r="U17">
        <v>0</v>
      </c>
      <c r="W17">
        <v>3561.77392578125</v>
      </c>
      <c r="X17">
        <v>3561.77392578125</v>
      </c>
      <c r="Y17">
        <v>0</v>
      </c>
      <c r="Z17">
        <v>3566.283447265625</v>
      </c>
      <c r="AA17">
        <v>3566.283447265625</v>
      </c>
      <c r="AB17">
        <v>0</v>
      </c>
      <c r="AC17">
        <v>3561.259765625</v>
      </c>
      <c r="AD17">
        <v>3561.259765625</v>
      </c>
      <c r="AE17">
        <v>0</v>
      </c>
      <c r="AF17">
        <v>3561.77392578125</v>
      </c>
      <c r="AG17">
        <v>3561.77392578125</v>
      </c>
      <c r="AH17">
        <v>0</v>
      </c>
      <c r="AI17">
        <v>3558.75634765625</v>
      </c>
      <c r="AJ17">
        <v>3558.75634765625</v>
      </c>
      <c r="AK17">
        <v>0</v>
      </c>
      <c r="AL17">
        <v>3561.259765625</v>
      </c>
      <c r="AM17">
        <v>3561.259765625</v>
      </c>
      <c r="AN17">
        <v>0</v>
      </c>
      <c r="AO17">
        <v>3557.764404296875</v>
      </c>
      <c r="AP17">
        <v>3557.764404296875</v>
      </c>
      <c r="AQ17">
        <v>0</v>
      </c>
      <c r="AR17">
        <v>3558.77294921875</v>
      </c>
      <c r="AS17">
        <v>3558.77294921875</v>
      </c>
      <c r="AT17">
        <v>0</v>
      </c>
      <c r="AU17">
        <v>3566.283447265625</v>
      </c>
      <c r="AV17">
        <v>3566.283447265625</v>
      </c>
      <c r="AW17">
        <v>0</v>
      </c>
      <c r="AY17">
        <v>15</v>
      </c>
      <c r="BA17">
        <f t="shared" si="0"/>
        <v>1.008544921875</v>
      </c>
      <c r="BB17">
        <f t="shared" si="1"/>
        <v>2.50341796875</v>
      </c>
      <c r="BC17">
        <f t="shared" si="2"/>
        <v>0.51416015625</v>
      </c>
      <c r="BD17">
        <f t="shared" si="3"/>
        <v>4.509521484375</v>
      </c>
      <c r="BE17">
        <f t="shared" si="4"/>
        <v>2.9970703125</v>
      </c>
      <c r="BF17">
        <f t="shared" si="5"/>
        <v>3.5048828125</v>
      </c>
      <c r="BH17">
        <f t="shared" si="6"/>
        <v>15.03759765625</v>
      </c>
      <c r="BI17">
        <f t="shared" si="9"/>
        <v>225.8662109375</v>
      </c>
      <c r="BJ17">
        <f t="shared" si="7"/>
        <v>226.876953125</v>
      </c>
      <c r="BK17">
        <f t="shared" si="7"/>
        <v>228.087158203125</v>
      </c>
      <c r="BL17">
        <f t="shared" si="7"/>
        <v>228.601318359375</v>
      </c>
      <c r="BM17">
        <f t="shared" si="7"/>
        <v>233.110595703125</v>
      </c>
      <c r="BN17">
        <f t="shared" si="7"/>
        <v>236.111572265625</v>
      </c>
      <c r="BO17">
        <f t="shared" si="7"/>
        <v>240.92236328125</v>
      </c>
      <c r="BR17">
        <f t="shared" si="8"/>
        <v>234.782958984375</v>
      </c>
    </row>
    <row r="18" spans="1:70" x14ac:dyDescent="0.2">
      <c r="A18" t="s">
        <v>250</v>
      </c>
      <c r="B18" t="s">
        <v>230</v>
      </c>
      <c r="C18" t="s">
        <v>63</v>
      </c>
      <c r="D18">
        <v>120</v>
      </c>
      <c r="E18">
        <v>1</v>
      </c>
      <c r="F18" t="s">
        <v>64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2.418523788452148</v>
      </c>
      <c r="M18">
        <v>2.418523788452148</v>
      </c>
      <c r="N18">
        <v>0</v>
      </c>
      <c r="O18">
        <v>3581.602783203125</v>
      </c>
      <c r="P18">
        <v>3581.602783203125</v>
      </c>
      <c r="Q18">
        <v>0</v>
      </c>
      <c r="S18">
        <v>3584.603759765625</v>
      </c>
      <c r="T18">
        <v>3584.603759765625</v>
      </c>
      <c r="U18">
        <v>0</v>
      </c>
      <c r="W18">
        <v>3577.09326171875</v>
      </c>
      <c r="X18">
        <v>3577.09326171875</v>
      </c>
      <c r="Y18">
        <v>0</v>
      </c>
      <c r="Z18">
        <v>3581.602783203125</v>
      </c>
      <c r="AA18">
        <v>3581.602783203125</v>
      </c>
      <c r="AB18">
        <v>0</v>
      </c>
      <c r="AC18">
        <v>3576.579345703125</v>
      </c>
      <c r="AD18">
        <v>3576.579345703125</v>
      </c>
      <c r="AE18">
        <v>0</v>
      </c>
      <c r="AF18">
        <v>3577.09326171875</v>
      </c>
      <c r="AG18">
        <v>3577.09326171875</v>
      </c>
      <c r="AH18">
        <v>0</v>
      </c>
      <c r="AI18">
        <v>3573.77734375</v>
      </c>
      <c r="AJ18">
        <v>3573.77734375</v>
      </c>
      <c r="AK18">
        <v>0</v>
      </c>
      <c r="AL18">
        <v>3576.579345703125</v>
      </c>
      <c r="AM18">
        <v>3576.579345703125</v>
      </c>
      <c r="AN18">
        <v>0</v>
      </c>
      <c r="AO18">
        <v>3572.785400390625</v>
      </c>
      <c r="AP18">
        <v>3572.785400390625</v>
      </c>
      <c r="AQ18">
        <v>0</v>
      </c>
      <c r="AR18">
        <v>3573.7939453125</v>
      </c>
      <c r="AS18">
        <v>3573.7939453125</v>
      </c>
      <c r="AT18">
        <v>0</v>
      </c>
      <c r="AU18">
        <v>3581.602783203125</v>
      </c>
      <c r="AV18">
        <v>3581.602783203125</v>
      </c>
      <c r="AW18">
        <v>0</v>
      </c>
      <c r="AY18">
        <v>16</v>
      </c>
      <c r="BA18">
        <f t="shared" si="0"/>
        <v>1.008544921875</v>
      </c>
      <c r="BB18">
        <f t="shared" si="1"/>
        <v>2.802001953125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3.2041015625</v>
      </c>
      <c r="BH18">
        <f t="shared" si="6"/>
        <v>15.0390625</v>
      </c>
      <c r="BI18">
        <f t="shared" si="9"/>
        <v>240.90380859375</v>
      </c>
      <c r="BJ18">
        <f t="shared" si="7"/>
        <v>241.912353515625</v>
      </c>
      <c r="BK18">
        <f t="shared" si="7"/>
        <v>244.415771484375</v>
      </c>
      <c r="BL18">
        <f t="shared" si="7"/>
        <v>244.929931640625</v>
      </c>
      <c r="BM18">
        <f t="shared" si="7"/>
        <v>249.439453125</v>
      </c>
      <c r="BN18">
        <f t="shared" si="7"/>
        <v>252.4365234375</v>
      </c>
      <c r="BO18">
        <f t="shared" si="7"/>
        <v>255.94140625</v>
      </c>
      <c r="BR18">
        <f t="shared" si="8"/>
        <v>251.111572265625</v>
      </c>
    </row>
    <row r="19" spans="1:70" x14ac:dyDescent="0.2">
      <c r="A19" t="s">
        <v>250</v>
      </c>
      <c r="B19" t="s">
        <v>223</v>
      </c>
      <c r="C19" t="s">
        <v>63</v>
      </c>
      <c r="D19">
        <v>60</v>
      </c>
      <c r="E19">
        <v>1</v>
      </c>
      <c r="F19" t="s">
        <v>64</v>
      </c>
      <c r="G19">
        <v>1</v>
      </c>
      <c r="H19">
        <v>0</v>
      </c>
      <c r="I19">
        <v>0</v>
      </c>
      <c r="J19">
        <v>0</v>
      </c>
      <c r="K19" t="s">
        <v>65</v>
      </c>
      <c r="L19">
        <v>1.7161270380020139</v>
      </c>
      <c r="M19">
        <v>1.7161270380020139</v>
      </c>
      <c r="N19">
        <v>0</v>
      </c>
      <c r="O19">
        <v>3596.524169921875</v>
      </c>
      <c r="P19">
        <v>3596.524169921875</v>
      </c>
      <c r="Q19">
        <v>0</v>
      </c>
      <c r="S19">
        <v>3599.525146484375</v>
      </c>
      <c r="T19">
        <v>3599.525146484375</v>
      </c>
      <c r="U19">
        <v>0</v>
      </c>
      <c r="W19">
        <v>3592.0146484375</v>
      </c>
      <c r="X19">
        <v>3592.0146484375</v>
      </c>
      <c r="Y19">
        <v>0</v>
      </c>
      <c r="Z19">
        <v>3596.524169921875</v>
      </c>
      <c r="AA19">
        <v>3596.524169921875</v>
      </c>
      <c r="AB19">
        <v>0</v>
      </c>
      <c r="AC19">
        <v>3591.500732421875</v>
      </c>
      <c r="AD19">
        <v>3591.500732421875</v>
      </c>
      <c r="AE19">
        <v>0</v>
      </c>
      <c r="AF19">
        <v>3592.0146484375</v>
      </c>
      <c r="AG19">
        <v>3592.0146484375</v>
      </c>
      <c r="AH19">
        <v>0</v>
      </c>
      <c r="AI19">
        <v>3588.79833984375</v>
      </c>
      <c r="AJ19">
        <v>3588.79833984375</v>
      </c>
      <c r="AK19">
        <v>0</v>
      </c>
      <c r="AL19">
        <v>3591.500732421875</v>
      </c>
      <c r="AM19">
        <v>3591.500732421875</v>
      </c>
      <c r="AN19">
        <v>0</v>
      </c>
      <c r="AO19">
        <v>3587.807861328125</v>
      </c>
      <c r="AP19">
        <v>3587.807861328125</v>
      </c>
      <c r="AQ19">
        <v>0</v>
      </c>
      <c r="AR19">
        <v>3588.814697265625</v>
      </c>
      <c r="AS19">
        <v>3588.814697265625</v>
      </c>
      <c r="AT19">
        <v>0</v>
      </c>
      <c r="AU19">
        <v>3596.524169921875</v>
      </c>
      <c r="AV19">
        <v>3596.524169921875</v>
      </c>
      <c r="AW19">
        <v>0</v>
      </c>
      <c r="AY19">
        <v>17</v>
      </c>
      <c r="BA19">
        <f t="shared" si="0"/>
        <v>1.0068359375</v>
      </c>
      <c r="BB19">
        <f t="shared" si="1"/>
        <v>2.702392578125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3.303466796875</v>
      </c>
      <c r="BH19">
        <f t="shared" si="6"/>
        <v>15.037109375</v>
      </c>
      <c r="BI19">
        <f t="shared" si="9"/>
        <v>255.94287109375</v>
      </c>
      <c r="BJ19">
        <f t="shared" ref="BJ19:BO31" si="10">BI19+BA18</f>
        <v>256.951416015625</v>
      </c>
      <c r="BK19">
        <f t="shared" si="10"/>
        <v>259.75341796875</v>
      </c>
      <c r="BL19">
        <f t="shared" si="10"/>
        <v>260.267333984375</v>
      </c>
      <c r="BM19">
        <f t="shared" si="10"/>
        <v>264.77685546875</v>
      </c>
      <c r="BN19">
        <f t="shared" si="10"/>
        <v>267.77783203125</v>
      </c>
      <c r="BO19">
        <f t="shared" si="10"/>
        <v>270.98193359375</v>
      </c>
      <c r="BR19">
        <f t="shared" si="8"/>
        <v>266.448974609375</v>
      </c>
    </row>
    <row r="20" spans="1:70" x14ac:dyDescent="0.2">
      <c r="A20" t="s">
        <v>250</v>
      </c>
      <c r="B20" t="s">
        <v>242</v>
      </c>
      <c r="C20" t="s">
        <v>68</v>
      </c>
      <c r="D20">
        <v>60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75</v>
      </c>
      <c r="L20">
        <v>1.3533235788345339</v>
      </c>
      <c r="M20">
        <v>1.3533235788345339</v>
      </c>
      <c r="N20">
        <v>0</v>
      </c>
      <c r="O20">
        <v>3610.052978515625</v>
      </c>
      <c r="P20">
        <v>3610.052978515625</v>
      </c>
      <c r="Q20">
        <v>0</v>
      </c>
      <c r="S20">
        <v>3613.053955078125</v>
      </c>
      <c r="T20">
        <v>3613.053955078125</v>
      </c>
      <c r="U20">
        <v>0</v>
      </c>
      <c r="W20">
        <v>3605.54345703125</v>
      </c>
      <c r="X20">
        <v>3605.54345703125</v>
      </c>
      <c r="Y20">
        <v>0</v>
      </c>
      <c r="Z20">
        <v>3610.052978515625</v>
      </c>
      <c r="AA20">
        <v>3610.052978515625</v>
      </c>
      <c r="AB20">
        <v>0</v>
      </c>
      <c r="AC20">
        <v>3605.030029296875</v>
      </c>
      <c r="AD20">
        <v>3605.030029296875</v>
      </c>
      <c r="AE20">
        <v>0</v>
      </c>
      <c r="AF20">
        <v>3605.54345703125</v>
      </c>
      <c r="AG20">
        <v>3605.54345703125</v>
      </c>
      <c r="AH20">
        <v>0</v>
      </c>
      <c r="AI20">
        <v>3603.8193359375</v>
      </c>
      <c r="AJ20">
        <v>3603.8193359375</v>
      </c>
      <c r="AK20">
        <v>0</v>
      </c>
      <c r="AL20">
        <v>3605.030029296875</v>
      </c>
      <c r="AM20">
        <v>3605.030029296875</v>
      </c>
      <c r="AN20">
        <v>0</v>
      </c>
      <c r="AO20">
        <v>3602.82861328125</v>
      </c>
      <c r="AP20">
        <v>3602.82861328125</v>
      </c>
      <c r="AQ20">
        <v>0</v>
      </c>
      <c r="AR20">
        <v>3603.835693359375</v>
      </c>
      <c r="AS20">
        <v>3603.835693359375</v>
      </c>
      <c r="AT20">
        <v>0</v>
      </c>
      <c r="AU20">
        <v>3610.052978515625</v>
      </c>
      <c r="AV20">
        <v>3610.052978515625</v>
      </c>
      <c r="AW20">
        <v>0</v>
      </c>
      <c r="AY20">
        <v>18</v>
      </c>
      <c r="BA20">
        <f t="shared" si="0"/>
        <v>1.007080078125</v>
      </c>
      <c r="BB20">
        <f t="shared" si="1"/>
        <v>1.210693359375</v>
      </c>
      <c r="BC20">
        <f t="shared" si="2"/>
        <v>0.513427734375</v>
      </c>
      <c r="BD20">
        <f t="shared" si="3"/>
        <v>4.509521484375</v>
      </c>
      <c r="BE20">
        <f t="shared" si="4"/>
        <v>3.0009765625</v>
      </c>
      <c r="BF20">
        <f t="shared" si="5"/>
        <v>4.82373046875</v>
      </c>
      <c r="BH20">
        <f t="shared" si="6"/>
        <v>15.0654296875</v>
      </c>
      <c r="BI20">
        <f t="shared" si="9"/>
        <v>270.97998046875</v>
      </c>
      <c r="BJ20">
        <f t="shared" si="10"/>
        <v>271.98681640625</v>
      </c>
      <c r="BK20">
        <f t="shared" si="10"/>
        <v>274.689208984375</v>
      </c>
      <c r="BL20">
        <f t="shared" si="10"/>
        <v>275.203125</v>
      </c>
      <c r="BM20">
        <f t="shared" si="10"/>
        <v>279.712646484375</v>
      </c>
      <c r="BN20">
        <f t="shared" si="10"/>
        <v>282.713623046875</v>
      </c>
      <c r="BO20">
        <f t="shared" si="10"/>
        <v>286.01708984375</v>
      </c>
      <c r="BR20">
        <f t="shared" si="8"/>
        <v>281.384765625</v>
      </c>
    </row>
    <row r="21" spans="1:70" x14ac:dyDescent="0.2">
      <c r="A21" t="s">
        <v>251</v>
      </c>
      <c r="B21" t="s">
        <v>237</v>
      </c>
      <c r="C21" t="s">
        <v>154</v>
      </c>
      <c r="D21">
        <v>-150</v>
      </c>
      <c r="E21">
        <v>1</v>
      </c>
      <c r="F21" t="s">
        <v>64</v>
      </c>
      <c r="G21">
        <v>1</v>
      </c>
      <c r="H21">
        <v>0</v>
      </c>
      <c r="I21">
        <v>0</v>
      </c>
      <c r="J21">
        <v>0</v>
      </c>
      <c r="K21" t="s">
        <v>65</v>
      </c>
      <c r="L21">
        <v>1.643971920013428</v>
      </c>
      <c r="M21">
        <v>1.643971920013428</v>
      </c>
      <c r="N21">
        <v>0</v>
      </c>
      <c r="O21">
        <v>3626.201416015625</v>
      </c>
      <c r="P21">
        <v>3626.201416015625</v>
      </c>
      <c r="Q21">
        <v>0</v>
      </c>
      <c r="S21">
        <v>3629.202392578125</v>
      </c>
      <c r="T21">
        <v>3629.202392578125</v>
      </c>
      <c r="U21">
        <v>0</v>
      </c>
      <c r="W21">
        <v>3621.69189453125</v>
      </c>
      <c r="X21">
        <v>3621.69189453125</v>
      </c>
      <c r="Y21">
        <v>0</v>
      </c>
      <c r="Z21">
        <v>3626.201416015625</v>
      </c>
      <c r="AA21">
        <v>3626.201416015625</v>
      </c>
      <c r="AB21">
        <v>0</v>
      </c>
      <c r="AC21">
        <v>3621.177734375</v>
      </c>
      <c r="AD21">
        <v>3621.177734375</v>
      </c>
      <c r="AE21">
        <v>0</v>
      </c>
      <c r="AF21">
        <v>3621.69189453125</v>
      </c>
      <c r="AG21">
        <v>3621.69189453125</v>
      </c>
      <c r="AH21">
        <v>0</v>
      </c>
      <c r="AI21">
        <v>3618.873291015625</v>
      </c>
      <c r="AJ21">
        <v>3618.873291015625</v>
      </c>
      <c r="AK21">
        <v>0</v>
      </c>
      <c r="AL21">
        <v>3621.177734375</v>
      </c>
      <c r="AM21">
        <v>3621.177734375</v>
      </c>
      <c r="AN21">
        <v>0</v>
      </c>
      <c r="AO21">
        <v>3617.877685546875</v>
      </c>
      <c r="AP21">
        <v>3617.877685546875</v>
      </c>
      <c r="AQ21">
        <v>0</v>
      </c>
      <c r="AR21">
        <v>3618.889892578125</v>
      </c>
      <c r="AS21">
        <v>3618.889892578125</v>
      </c>
      <c r="AT21">
        <v>0</v>
      </c>
      <c r="AU21">
        <v>3626.201416015625</v>
      </c>
      <c r="AV21">
        <v>3626.201416015625</v>
      </c>
      <c r="AW21">
        <v>0</v>
      </c>
      <c r="AY21">
        <v>19</v>
      </c>
      <c r="BA21">
        <f t="shared" si="0"/>
        <v>1.01220703125</v>
      </c>
      <c r="BB21">
        <f t="shared" si="1"/>
        <v>2.304443359375</v>
      </c>
      <c r="BC21">
        <f t="shared" si="2"/>
        <v>0.51416015625</v>
      </c>
      <c r="BD21">
        <f t="shared" si="3"/>
        <v>4.509521484375</v>
      </c>
      <c r="BE21">
        <f t="shared" si="4"/>
        <v>3.0009765625</v>
      </c>
      <c r="BF21">
        <f t="shared" si="5"/>
        <v>3.71630859375</v>
      </c>
      <c r="BH21">
        <f t="shared" si="6"/>
        <v>15.0576171875</v>
      </c>
      <c r="BI21">
        <f t="shared" si="9"/>
        <v>286.04541015625</v>
      </c>
      <c r="BJ21">
        <f t="shared" si="10"/>
        <v>287.052490234375</v>
      </c>
      <c r="BK21">
        <f t="shared" si="10"/>
        <v>288.26318359375</v>
      </c>
      <c r="BL21">
        <f t="shared" si="10"/>
        <v>288.776611328125</v>
      </c>
      <c r="BM21">
        <f t="shared" si="10"/>
        <v>293.2861328125</v>
      </c>
      <c r="BN21">
        <f t="shared" si="10"/>
        <v>296.287109375</v>
      </c>
      <c r="BO21">
        <f t="shared" si="10"/>
        <v>301.11083984375</v>
      </c>
      <c r="BR21">
        <f t="shared" si="8"/>
        <v>294.958251953125</v>
      </c>
    </row>
    <row r="22" spans="1:70" x14ac:dyDescent="0.2">
      <c r="A22" t="s">
        <v>251</v>
      </c>
      <c r="B22" t="s">
        <v>163</v>
      </c>
      <c r="C22" t="s">
        <v>74</v>
      </c>
      <c r="D22">
        <v>-60</v>
      </c>
      <c r="E22">
        <v>2</v>
      </c>
      <c r="F22" t="s">
        <v>69</v>
      </c>
      <c r="G22">
        <v>1</v>
      </c>
      <c r="H22">
        <v>0</v>
      </c>
      <c r="I22">
        <v>0</v>
      </c>
      <c r="J22">
        <v>0</v>
      </c>
      <c r="K22" t="s">
        <v>75</v>
      </c>
      <c r="L22">
        <v>2.043265819549561</v>
      </c>
      <c r="M22">
        <v>2.043265819549561</v>
      </c>
      <c r="N22">
        <v>0</v>
      </c>
      <c r="O22">
        <v>3640.045166015625</v>
      </c>
      <c r="P22">
        <v>3640.045166015625</v>
      </c>
      <c r="Q22">
        <v>0</v>
      </c>
      <c r="S22">
        <v>3643.046142578125</v>
      </c>
      <c r="T22">
        <v>3643.046142578125</v>
      </c>
      <c r="U22">
        <v>0</v>
      </c>
      <c r="W22">
        <v>3635.53564453125</v>
      </c>
      <c r="X22">
        <v>3635.53564453125</v>
      </c>
      <c r="Y22">
        <v>0</v>
      </c>
      <c r="Z22">
        <v>3640.045166015625</v>
      </c>
      <c r="AA22">
        <v>3640.045166015625</v>
      </c>
      <c r="AB22">
        <v>0</v>
      </c>
      <c r="AC22">
        <v>3635.021484375</v>
      </c>
      <c r="AD22">
        <v>3635.021484375</v>
      </c>
      <c r="AE22">
        <v>0</v>
      </c>
      <c r="AF22">
        <v>3635.53564453125</v>
      </c>
      <c r="AG22">
        <v>3635.53564453125</v>
      </c>
      <c r="AH22">
        <v>0</v>
      </c>
      <c r="AI22">
        <v>3633.910888671875</v>
      </c>
      <c r="AJ22">
        <v>3633.910888671875</v>
      </c>
      <c r="AK22">
        <v>0</v>
      </c>
      <c r="AL22">
        <v>3635.021484375</v>
      </c>
      <c r="AM22">
        <v>3635.021484375</v>
      </c>
      <c r="AN22">
        <v>0</v>
      </c>
      <c r="AO22">
        <v>3632.918701171875</v>
      </c>
      <c r="AP22">
        <v>3632.918701171875</v>
      </c>
      <c r="AQ22">
        <v>0</v>
      </c>
      <c r="AR22">
        <v>3633.927490234375</v>
      </c>
      <c r="AS22">
        <v>3633.927490234375</v>
      </c>
      <c r="AT22">
        <v>0</v>
      </c>
      <c r="AU22">
        <v>3640.045166015625</v>
      </c>
      <c r="AV22">
        <v>3640.045166015625</v>
      </c>
      <c r="AW22">
        <v>0</v>
      </c>
      <c r="AY22">
        <v>20</v>
      </c>
      <c r="BA22">
        <f t="shared" si="0"/>
        <v>1.0087890625</v>
      </c>
      <c r="BB22">
        <f t="shared" si="1"/>
        <v>1.110595703125</v>
      </c>
      <c r="BC22">
        <f t="shared" si="2"/>
        <v>0.51416015625</v>
      </c>
      <c r="BD22">
        <f t="shared" si="3"/>
        <v>4.509521484375</v>
      </c>
      <c r="BE22">
        <f t="shared" si="4"/>
        <v>3.0009765625</v>
      </c>
      <c r="BF22">
        <f t="shared" si="5"/>
        <v>4.92333984375</v>
      </c>
      <c r="BH22">
        <f t="shared" si="6"/>
        <v>15.0673828125</v>
      </c>
      <c r="BI22">
        <f t="shared" si="9"/>
        <v>301.10302734375</v>
      </c>
      <c r="BJ22">
        <f t="shared" si="10"/>
        <v>302.115234375</v>
      </c>
      <c r="BK22">
        <f t="shared" si="10"/>
        <v>304.419677734375</v>
      </c>
      <c r="BL22">
        <f t="shared" si="10"/>
        <v>304.933837890625</v>
      </c>
      <c r="BM22">
        <f t="shared" si="10"/>
        <v>309.443359375</v>
      </c>
      <c r="BN22">
        <f t="shared" si="10"/>
        <v>312.4443359375</v>
      </c>
      <c r="BO22">
        <f t="shared" si="10"/>
        <v>316.16064453125</v>
      </c>
      <c r="BR22">
        <f t="shared" si="8"/>
        <v>311.115478515625</v>
      </c>
    </row>
    <row r="23" spans="1:70" x14ac:dyDescent="0.2">
      <c r="A23" t="s">
        <v>250</v>
      </c>
      <c r="B23" t="s">
        <v>229</v>
      </c>
      <c r="C23" t="s">
        <v>174</v>
      </c>
      <c r="D23">
        <v>60</v>
      </c>
      <c r="E23">
        <v>2</v>
      </c>
      <c r="F23" t="s">
        <v>72</v>
      </c>
      <c r="G23">
        <v>1</v>
      </c>
      <c r="H23">
        <v>0</v>
      </c>
      <c r="I23">
        <v>0</v>
      </c>
      <c r="J23">
        <v>0</v>
      </c>
      <c r="K23" t="s">
        <v>75</v>
      </c>
      <c r="L23">
        <v>2.2471928596496582</v>
      </c>
      <c r="M23">
        <v>2.2471928596496582</v>
      </c>
      <c r="N23">
        <v>0</v>
      </c>
      <c r="O23">
        <v>3655.4970703125</v>
      </c>
      <c r="P23">
        <v>3655.4970703125</v>
      </c>
      <c r="Q23">
        <v>0</v>
      </c>
      <c r="S23">
        <v>3658.498046875</v>
      </c>
      <c r="T23">
        <v>3658.498046875</v>
      </c>
      <c r="U23">
        <v>0</v>
      </c>
      <c r="W23">
        <v>3650.987548828125</v>
      </c>
      <c r="X23">
        <v>3650.987548828125</v>
      </c>
      <c r="Y23">
        <v>0</v>
      </c>
      <c r="Z23">
        <v>3655.4970703125</v>
      </c>
      <c r="AA23">
        <v>3655.4970703125</v>
      </c>
      <c r="AB23">
        <v>0</v>
      </c>
      <c r="AC23">
        <v>3650.4736328125</v>
      </c>
      <c r="AD23">
        <v>3650.4736328125</v>
      </c>
      <c r="AE23">
        <v>0</v>
      </c>
      <c r="AF23">
        <v>3650.987548828125</v>
      </c>
      <c r="AG23">
        <v>3650.987548828125</v>
      </c>
      <c r="AH23">
        <v>0</v>
      </c>
      <c r="AI23">
        <v>3648.96484375</v>
      </c>
      <c r="AJ23">
        <v>3648.96484375</v>
      </c>
      <c r="AK23">
        <v>0</v>
      </c>
      <c r="AL23">
        <v>3650.4736328125</v>
      </c>
      <c r="AM23">
        <v>3650.4736328125</v>
      </c>
      <c r="AN23">
        <v>0</v>
      </c>
      <c r="AO23">
        <v>3647.969482421875</v>
      </c>
      <c r="AP23">
        <v>3647.969482421875</v>
      </c>
      <c r="AQ23">
        <v>0</v>
      </c>
      <c r="AR23">
        <v>3648.9814453125</v>
      </c>
      <c r="AS23">
        <v>3648.9814453125</v>
      </c>
      <c r="AT23">
        <v>0</v>
      </c>
      <c r="AU23">
        <v>3655.4970703125</v>
      </c>
      <c r="AV23">
        <v>3655.4970703125</v>
      </c>
      <c r="AW23">
        <v>0</v>
      </c>
      <c r="AY23">
        <v>21</v>
      </c>
      <c r="BA23">
        <f t="shared" si="0"/>
        <v>1.011962890625</v>
      </c>
      <c r="BB23">
        <f t="shared" si="1"/>
        <v>1.5087890625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4.511474609375</v>
      </c>
      <c r="BH23">
        <f t="shared" si="6"/>
        <v>15.056640625</v>
      </c>
      <c r="BI23">
        <f t="shared" si="9"/>
        <v>316.17041015625</v>
      </c>
      <c r="BJ23">
        <f t="shared" si="10"/>
        <v>317.17919921875</v>
      </c>
      <c r="BK23">
        <f t="shared" si="10"/>
        <v>318.289794921875</v>
      </c>
      <c r="BL23">
        <f t="shared" si="10"/>
        <v>318.803955078125</v>
      </c>
      <c r="BM23">
        <f t="shared" si="10"/>
        <v>323.3134765625</v>
      </c>
      <c r="BN23">
        <f t="shared" si="10"/>
        <v>326.314453125</v>
      </c>
      <c r="BO23">
        <f t="shared" si="10"/>
        <v>331.23779296875</v>
      </c>
      <c r="BR23">
        <f t="shared" si="8"/>
        <v>324.985595703125</v>
      </c>
    </row>
    <row r="24" spans="1:70" x14ac:dyDescent="0.2">
      <c r="A24" t="s">
        <v>250</v>
      </c>
      <c r="B24" t="s">
        <v>153</v>
      </c>
      <c r="C24" t="s">
        <v>171</v>
      </c>
      <c r="D24">
        <v>120</v>
      </c>
      <c r="E24">
        <v>2</v>
      </c>
      <c r="F24" t="s">
        <v>72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1.1978979110717769</v>
      </c>
      <c r="M24">
        <v>1.1978979110717769</v>
      </c>
      <c r="N24">
        <v>0</v>
      </c>
      <c r="O24">
        <v>3671.728515625</v>
      </c>
      <c r="P24">
        <v>3671.728515625</v>
      </c>
      <c r="Q24">
        <v>0</v>
      </c>
      <c r="S24">
        <v>3674.729248046875</v>
      </c>
      <c r="T24">
        <v>3674.729248046875</v>
      </c>
      <c r="U24">
        <v>0</v>
      </c>
      <c r="W24">
        <v>3667.21875</v>
      </c>
      <c r="X24">
        <v>3667.21875</v>
      </c>
      <c r="Y24">
        <v>0</v>
      </c>
      <c r="Z24">
        <v>3671.728515625</v>
      </c>
      <c r="AA24">
        <v>3671.728515625</v>
      </c>
      <c r="AB24">
        <v>0</v>
      </c>
      <c r="AC24">
        <v>3666.704833984375</v>
      </c>
      <c r="AD24">
        <v>3666.704833984375</v>
      </c>
      <c r="AE24">
        <v>0</v>
      </c>
      <c r="AF24">
        <v>3667.21875</v>
      </c>
      <c r="AG24">
        <v>3667.21875</v>
      </c>
      <c r="AH24">
        <v>0</v>
      </c>
      <c r="AI24">
        <v>3664.00244140625</v>
      </c>
      <c r="AJ24">
        <v>3664.00244140625</v>
      </c>
      <c r="AK24">
        <v>0</v>
      </c>
      <c r="AL24">
        <v>3666.704833984375</v>
      </c>
      <c r="AM24">
        <v>3666.704833984375</v>
      </c>
      <c r="AN24">
        <v>0</v>
      </c>
      <c r="AO24">
        <v>3663.009521484375</v>
      </c>
      <c r="AP24">
        <v>3663.009521484375</v>
      </c>
      <c r="AQ24">
        <v>0</v>
      </c>
      <c r="AR24">
        <v>3664.01904296875</v>
      </c>
      <c r="AS24">
        <v>3664.01904296875</v>
      </c>
      <c r="AT24">
        <v>0</v>
      </c>
      <c r="AU24">
        <v>3671.728515625</v>
      </c>
      <c r="AV24">
        <v>3671.728515625</v>
      </c>
      <c r="AW24">
        <v>0</v>
      </c>
      <c r="AY24">
        <v>22</v>
      </c>
      <c r="BA24">
        <f t="shared" si="0"/>
        <v>1.009521484375</v>
      </c>
      <c r="BB24">
        <f t="shared" si="1"/>
        <v>2.702392578125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3.302978515625</v>
      </c>
      <c r="BH24">
        <f t="shared" si="6"/>
        <v>15.039306640625</v>
      </c>
      <c r="BI24">
        <f t="shared" si="9"/>
        <v>331.22705078125</v>
      </c>
      <c r="BJ24">
        <f t="shared" si="10"/>
        <v>332.239013671875</v>
      </c>
      <c r="BK24">
        <f t="shared" si="10"/>
        <v>333.747802734375</v>
      </c>
      <c r="BL24">
        <f t="shared" si="10"/>
        <v>334.26171875</v>
      </c>
      <c r="BM24">
        <f t="shared" si="10"/>
        <v>338.771240234375</v>
      </c>
      <c r="BN24">
        <f t="shared" si="10"/>
        <v>341.772216796875</v>
      </c>
      <c r="BO24">
        <f t="shared" si="10"/>
        <v>346.28369140625</v>
      </c>
      <c r="BR24">
        <f t="shared" si="8"/>
        <v>340.443359375</v>
      </c>
    </row>
    <row r="25" spans="1:70" x14ac:dyDescent="0.2">
      <c r="A25" t="s">
        <v>250</v>
      </c>
      <c r="B25" t="s">
        <v>70</v>
      </c>
      <c r="C25" t="s">
        <v>150</v>
      </c>
      <c r="D25">
        <v>90</v>
      </c>
      <c r="E25">
        <v>2</v>
      </c>
      <c r="F25" t="s">
        <v>69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1.832934975624084</v>
      </c>
      <c r="M25">
        <v>1.832934975624084</v>
      </c>
      <c r="N25">
        <v>0</v>
      </c>
      <c r="O25">
        <v>3686.55029296875</v>
      </c>
      <c r="P25">
        <v>3686.55029296875</v>
      </c>
      <c r="Q25">
        <v>0</v>
      </c>
      <c r="S25">
        <v>3689.55126953125</v>
      </c>
      <c r="T25">
        <v>3689.55126953125</v>
      </c>
      <c r="U25">
        <v>0</v>
      </c>
      <c r="W25">
        <v>3682.040771484375</v>
      </c>
      <c r="X25">
        <v>3682.040771484375</v>
      </c>
      <c r="Y25">
        <v>0</v>
      </c>
      <c r="Z25">
        <v>3686.55029296875</v>
      </c>
      <c r="AA25">
        <v>3686.55029296875</v>
      </c>
      <c r="AB25">
        <v>0</v>
      </c>
      <c r="AC25">
        <v>3681.52685546875</v>
      </c>
      <c r="AD25">
        <v>3681.52685546875</v>
      </c>
      <c r="AE25">
        <v>0</v>
      </c>
      <c r="AF25">
        <v>3682.040771484375</v>
      </c>
      <c r="AG25">
        <v>3682.040771484375</v>
      </c>
      <c r="AH25">
        <v>0</v>
      </c>
      <c r="AI25">
        <v>3679.023193359375</v>
      </c>
      <c r="AJ25">
        <v>3679.023193359375</v>
      </c>
      <c r="AK25">
        <v>0</v>
      </c>
      <c r="AL25">
        <v>3681.52685546875</v>
      </c>
      <c r="AM25">
        <v>3681.52685546875</v>
      </c>
      <c r="AN25">
        <v>0</v>
      </c>
      <c r="AO25">
        <v>3678.0322265625</v>
      </c>
      <c r="AP25">
        <v>3678.0322265625</v>
      </c>
      <c r="AQ25">
        <v>0</v>
      </c>
      <c r="AR25">
        <v>3679.0400390625</v>
      </c>
      <c r="AS25">
        <v>3679.0400390625</v>
      </c>
      <c r="AT25">
        <v>0</v>
      </c>
      <c r="AU25">
        <v>3686.55029296875</v>
      </c>
      <c r="AV25">
        <v>3686.55029296875</v>
      </c>
      <c r="AW25">
        <v>0</v>
      </c>
      <c r="AY25">
        <v>23</v>
      </c>
      <c r="BA25">
        <f t="shared" si="0"/>
        <v>1.0078125</v>
      </c>
      <c r="BB25">
        <f t="shared" si="1"/>
        <v>2.503662109375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3.5302734375</v>
      </c>
      <c r="BH25">
        <f t="shared" si="6"/>
        <v>15.066162109375</v>
      </c>
      <c r="BI25">
        <f t="shared" si="9"/>
        <v>346.266357421875</v>
      </c>
      <c r="BJ25">
        <f t="shared" si="10"/>
        <v>347.27587890625</v>
      </c>
      <c r="BK25">
        <f t="shared" si="10"/>
        <v>349.978271484375</v>
      </c>
      <c r="BL25">
        <f t="shared" si="10"/>
        <v>350.4921875</v>
      </c>
      <c r="BM25">
        <f t="shared" si="10"/>
        <v>355.001953125</v>
      </c>
      <c r="BN25">
        <f t="shared" si="10"/>
        <v>358.002685546875</v>
      </c>
      <c r="BO25">
        <f t="shared" si="10"/>
        <v>361.3056640625</v>
      </c>
      <c r="BR25">
        <f t="shared" si="8"/>
        <v>356.673828125</v>
      </c>
    </row>
    <row r="26" spans="1:70" x14ac:dyDescent="0.2">
      <c r="A26" t="s">
        <v>251</v>
      </c>
      <c r="B26" t="s">
        <v>149</v>
      </c>
      <c r="C26" t="s">
        <v>150</v>
      </c>
      <c r="D26">
        <v>-90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75</v>
      </c>
      <c r="L26">
        <v>1.7572618722915649</v>
      </c>
      <c r="M26">
        <v>1.7572618722915649</v>
      </c>
      <c r="N26">
        <v>0</v>
      </c>
      <c r="O26">
        <v>3701.305908203125</v>
      </c>
      <c r="P26">
        <v>3701.305908203125</v>
      </c>
      <c r="Q26">
        <v>0</v>
      </c>
      <c r="S26">
        <v>3704.306884765625</v>
      </c>
      <c r="T26">
        <v>3704.306884765625</v>
      </c>
      <c r="U26">
        <v>0</v>
      </c>
      <c r="W26">
        <v>3696.79638671875</v>
      </c>
      <c r="X26">
        <v>3696.79638671875</v>
      </c>
      <c r="Y26">
        <v>0</v>
      </c>
      <c r="Z26">
        <v>3701.305908203125</v>
      </c>
      <c r="AA26">
        <v>3701.305908203125</v>
      </c>
      <c r="AB26">
        <v>0</v>
      </c>
      <c r="AC26">
        <v>3696.282470703125</v>
      </c>
      <c r="AD26">
        <v>3696.282470703125</v>
      </c>
      <c r="AE26">
        <v>0</v>
      </c>
      <c r="AF26">
        <v>3696.79638671875</v>
      </c>
      <c r="AG26">
        <v>3696.79638671875</v>
      </c>
      <c r="AH26">
        <v>0</v>
      </c>
      <c r="AI26">
        <v>3694.077392578125</v>
      </c>
      <c r="AJ26">
        <v>3694.077392578125</v>
      </c>
      <c r="AK26">
        <v>0</v>
      </c>
      <c r="AL26">
        <v>3696.282470703125</v>
      </c>
      <c r="AM26">
        <v>3696.282470703125</v>
      </c>
      <c r="AN26">
        <v>0</v>
      </c>
      <c r="AO26">
        <v>3693.08154296875</v>
      </c>
      <c r="AP26">
        <v>3693.08154296875</v>
      </c>
      <c r="AQ26">
        <v>0</v>
      </c>
      <c r="AR26">
        <v>3694.093994140625</v>
      </c>
      <c r="AS26">
        <v>3694.093994140625</v>
      </c>
      <c r="AT26">
        <v>0</v>
      </c>
      <c r="AU26">
        <v>3701.305908203125</v>
      </c>
      <c r="AV26">
        <v>3701.305908203125</v>
      </c>
      <c r="AW26">
        <v>0</v>
      </c>
      <c r="AY26">
        <v>24</v>
      </c>
      <c r="BA26">
        <f t="shared" si="0"/>
        <v>1.012451171875</v>
      </c>
      <c r="BB26">
        <f t="shared" si="1"/>
        <v>2.205078125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3.82958984375</v>
      </c>
      <c r="BH26">
        <f t="shared" si="6"/>
        <v>15.071533203125</v>
      </c>
      <c r="BI26">
        <f t="shared" si="9"/>
        <v>361.33251953125</v>
      </c>
      <c r="BJ26">
        <f t="shared" si="10"/>
        <v>362.34033203125</v>
      </c>
      <c r="BK26">
        <f t="shared" si="10"/>
        <v>364.843994140625</v>
      </c>
      <c r="BL26">
        <f t="shared" si="10"/>
        <v>365.35791015625</v>
      </c>
      <c r="BM26">
        <f t="shared" si="10"/>
        <v>369.867431640625</v>
      </c>
      <c r="BN26">
        <f t="shared" si="10"/>
        <v>372.868408203125</v>
      </c>
      <c r="BO26">
        <f t="shared" si="10"/>
        <v>376.398681640625</v>
      </c>
      <c r="BR26">
        <f t="shared" si="8"/>
        <v>371.53955078125</v>
      </c>
    </row>
    <row r="27" spans="1:70" x14ac:dyDescent="0.2">
      <c r="A27" t="s">
        <v>250</v>
      </c>
      <c r="B27" t="s">
        <v>147</v>
      </c>
      <c r="C27" t="s">
        <v>148</v>
      </c>
      <c r="D27">
        <v>60</v>
      </c>
      <c r="E27">
        <v>2</v>
      </c>
      <c r="F27" t="s">
        <v>72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1.0277508497238159</v>
      </c>
      <c r="M27">
        <v>1.0277508497238159</v>
      </c>
      <c r="N27">
        <v>0</v>
      </c>
      <c r="O27">
        <v>3716.857421875</v>
      </c>
      <c r="P27">
        <v>3716.857421875</v>
      </c>
      <c r="Q27">
        <v>0</v>
      </c>
      <c r="S27">
        <v>3719.8583984375</v>
      </c>
      <c r="T27">
        <v>3719.8583984375</v>
      </c>
      <c r="U27">
        <v>0</v>
      </c>
      <c r="W27">
        <v>3712.347900390625</v>
      </c>
      <c r="X27">
        <v>3712.347900390625</v>
      </c>
      <c r="Y27">
        <v>0</v>
      </c>
      <c r="Z27">
        <v>3716.857421875</v>
      </c>
      <c r="AA27">
        <v>3716.857421875</v>
      </c>
      <c r="AB27">
        <v>0</v>
      </c>
      <c r="AC27">
        <v>3711.833984375</v>
      </c>
      <c r="AD27">
        <v>3711.833984375</v>
      </c>
      <c r="AE27">
        <v>0</v>
      </c>
      <c r="AF27">
        <v>3712.347900390625</v>
      </c>
      <c r="AG27">
        <v>3712.347900390625</v>
      </c>
      <c r="AH27">
        <v>0</v>
      </c>
      <c r="AI27">
        <v>3709.131591796875</v>
      </c>
      <c r="AJ27">
        <v>3709.131591796875</v>
      </c>
      <c r="AK27">
        <v>0</v>
      </c>
      <c r="AL27">
        <v>3711.833984375</v>
      </c>
      <c r="AM27">
        <v>3711.833984375</v>
      </c>
      <c r="AN27">
        <v>0</v>
      </c>
      <c r="AO27">
        <v>3708.136474609375</v>
      </c>
      <c r="AP27">
        <v>3708.136474609375</v>
      </c>
      <c r="AQ27">
        <v>0</v>
      </c>
      <c r="AR27">
        <v>3709.148193359375</v>
      </c>
      <c r="AS27">
        <v>3709.148193359375</v>
      </c>
      <c r="AT27">
        <v>0</v>
      </c>
      <c r="AU27">
        <v>3716.857421875</v>
      </c>
      <c r="AV27">
        <v>3716.857421875</v>
      </c>
      <c r="AW27">
        <v>0</v>
      </c>
      <c r="AY27">
        <v>25</v>
      </c>
      <c r="BA27">
        <f t="shared" si="0"/>
        <v>1.01171875</v>
      </c>
      <c r="BB27">
        <f t="shared" si="1"/>
        <v>2.702392578125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3.314697265625</v>
      </c>
      <c r="BH27">
        <f t="shared" si="6"/>
        <v>15.05322265625</v>
      </c>
      <c r="BI27">
        <f t="shared" si="9"/>
        <v>376.404052734375</v>
      </c>
      <c r="BJ27">
        <f t="shared" si="10"/>
        <v>377.41650390625</v>
      </c>
      <c r="BK27">
        <f t="shared" si="10"/>
        <v>379.62158203125</v>
      </c>
      <c r="BL27">
        <f t="shared" si="10"/>
        <v>380.135498046875</v>
      </c>
      <c r="BM27">
        <f t="shared" si="10"/>
        <v>384.64501953125</v>
      </c>
      <c r="BN27">
        <f t="shared" si="10"/>
        <v>387.64599609375</v>
      </c>
      <c r="BO27">
        <f t="shared" si="10"/>
        <v>391.4755859375</v>
      </c>
      <c r="BR27">
        <f t="shared" si="8"/>
        <v>386.317138671875</v>
      </c>
    </row>
    <row r="28" spans="1:70" x14ac:dyDescent="0.2">
      <c r="A28" t="s">
        <v>251</v>
      </c>
      <c r="B28" t="s">
        <v>172</v>
      </c>
      <c r="C28" t="s">
        <v>152</v>
      </c>
      <c r="D28">
        <v>-150</v>
      </c>
      <c r="E28">
        <v>2</v>
      </c>
      <c r="F28" t="s">
        <v>72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2.6846728324890141</v>
      </c>
      <c r="M28">
        <v>2.6846728324890141</v>
      </c>
      <c r="N28">
        <v>0</v>
      </c>
      <c r="O28">
        <v>3731.99462890625</v>
      </c>
      <c r="P28">
        <v>3731.99462890625</v>
      </c>
      <c r="Q28">
        <v>0</v>
      </c>
      <c r="S28">
        <v>3734.995361328125</v>
      </c>
      <c r="T28">
        <v>3734.995361328125</v>
      </c>
      <c r="U28">
        <v>0</v>
      </c>
      <c r="W28">
        <v>3727.48486328125</v>
      </c>
      <c r="X28">
        <v>3727.48486328125</v>
      </c>
      <c r="Y28">
        <v>0</v>
      </c>
      <c r="Z28">
        <v>3731.99462890625</v>
      </c>
      <c r="AA28">
        <v>3731.99462890625</v>
      </c>
      <c r="AB28">
        <v>0</v>
      </c>
      <c r="AC28">
        <v>3726.970947265625</v>
      </c>
      <c r="AD28">
        <v>3726.970947265625</v>
      </c>
      <c r="AE28">
        <v>0</v>
      </c>
      <c r="AF28">
        <v>3727.48486328125</v>
      </c>
      <c r="AG28">
        <v>3727.48486328125</v>
      </c>
      <c r="AH28">
        <v>0</v>
      </c>
      <c r="AI28">
        <v>3724.1689453125</v>
      </c>
      <c r="AJ28">
        <v>3724.1689453125</v>
      </c>
      <c r="AK28">
        <v>0</v>
      </c>
      <c r="AL28">
        <v>3726.970947265625</v>
      </c>
      <c r="AM28">
        <v>3726.970947265625</v>
      </c>
      <c r="AN28">
        <v>0</v>
      </c>
      <c r="AO28">
        <v>3723.173095703125</v>
      </c>
      <c r="AP28">
        <v>3723.173095703125</v>
      </c>
      <c r="AQ28">
        <v>0</v>
      </c>
      <c r="AR28">
        <v>3724.185546875</v>
      </c>
      <c r="AS28">
        <v>3724.185546875</v>
      </c>
      <c r="AT28">
        <v>0</v>
      </c>
      <c r="AU28">
        <v>3731.99462890625</v>
      </c>
      <c r="AV28">
        <v>3731.99462890625</v>
      </c>
      <c r="AW28">
        <v>0</v>
      </c>
      <c r="AY28">
        <v>26</v>
      </c>
      <c r="BA28">
        <f t="shared" si="0"/>
        <v>1.012451171875</v>
      </c>
      <c r="BB28">
        <f t="shared" si="1"/>
        <v>2.802001953125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3.20263671875</v>
      </c>
      <c r="BH28">
        <f t="shared" si="6"/>
        <v>15.04150390625</v>
      </c>
      <c r="BI28">
        <f t="shared" si="9"/>
        <v>391.457275390625</v>
      </c>
      <c r="BJ28">
        <f t="shared" si="10"/>
        <v>392.468994140625</v>
      </c>
      <c r="BK28">
        <f t="shared" si="10"/>
        <v>395.17138671875</v>
      </c>
      <c r="BL28">
        <f t="shared" si="10"/>
        <v>395.685302734375</v>
      </c>
      <c r="BM28">
        <f t="shared" si="10"/>
        <v>400.19482421875</v>
      </c>
      <c r="BN28">
        <f t="shared" si="10"/>
        <v>403.19580078125</v>
      </c>
      <c r="BO28">
        <f t="shared" si="10"/>
        <v>406.510498046875</v>
      </c>
      <c r="BR28">
        <f t="shared" si="8"/>
        <v>401.866943359375</v>
      </c>
    </row>
    <row r="29" spans="1:70" x14ac:dyDescent="0.2">
      <c r="A29" t="s">
        <v>251</v>
      </c>
      <c r="B29" t="s">
        <v>167</v>
      </c>
      <c r="C29" t="s">
        <v>154</v>
      </c>
      <c r="D29">
        <v>-90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75</v>
      </c>
      <c r="L29">
        <v>0.85158932209014893</v>
      </c>
      <c r="M29">
        <v>0.85158932209014893</v>
      </c>
      <c r="N29">
        <v>0</v>
      </c>
      <c r="O29">
        <v>3746.2197265625</v>
      </c>
      <c r="P29">
        <v>3746.2197265625</v>
      </c>
      <c r="Q29">
        <v>0</v>
      </c>
      <c r="S29">
        <v>3749.220458984375</v>
      </c>
      <c r="T29">
        <v>3749.220458984375</v>
      </c>
      <c r="U29">
        <v>0</v>
      </c>
      <c r="W29">
        <v>3741.7099609375</v>
      </c>
      <c r="X29">
        <v>3741.7099609375</v>
      </c>
      <c r="Y29">
        <v>0</v>
      </c>
      <c r="Z29">
        <v>3746.2197265625</v>
      </c>
      <c r="AA29">
        <v>3746.2197265625</v>
      </c>
      <c r="AB29">
        <v>0</v>
      </c>
      <c r="AC29">
        <v>3741.196044921875</v>
      </c>
      <c r="AD29">
        <v>3741.196044921875</v>
      </c>
      <c r="AE29">
        <v>0</v>
      </c>
      <c r="AF29">
        <v>3741.7099609375</v>
      </c>
      <c r="AG29">
        <v>3741.7099609375</v>
      </c>
      <c r="AH29">
        <v>0</v>
      </c>
      <c r="AI29">
        <v>3739.18994140625</v>
      </c>
      <c r="AJ29">
        <v>3739.18994140625</v>
      </c>
      <c r="AK29">
        <v>0</v>
      </c>
      <c r="AL29">
        <v>3741.196044921875</v>
      </c>
      <c r="AM29">
        <v>3741.196044921875</v>
      </c>
      <c r="AN29">
        <v>0</v>
      </c>
      <c r="AO29">
        <v>3738.197998046875</v>
      </c>
      <c r="AP29">
        <v>3738.197998046875</v>
      </c>
      <c r="AQ29">
        <v>0</v>
      </c>
      <c r="AR29">
        <v>3739.20654296875</v>
      </c>
      <c r="AS29">
        <v>3739.20654296875</v>
      </c>
      <c r="AT29">
        <v>0</v>
      </c>
      <c r="AU29">
        <v>3746.2197265625</v>
      </c>
      <c r="AV29">
        <v>3746.2197265625</v>
      </c>
      <c r="AW29">
        <v>0</v>
      </c>
      <c r="AY29">
        <v>27</v>
      </c>
      <c r="BA29">
        <f t="shared" si="0"/>
        <v>1.008544921875</v>
      </c>
      <c r="BB29">
        <f t="shared" si="1"/>
        <v>2.006103515625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4.01513671875</v>
      </c>
      <c r="BH29">
        <f t="shared" si="6"/>
        <v>15.05419921875</v>
      </c>
      <c r="BI29">
        <f t="shared" si="9"/>
        <v>406.498779296875</v>
      </c>
      <c r="BJ29">
        <f t="shared" si="10"/>
        <v>407.51123046875</v>
      </c>
      <c r="BK29">
        <f t="shared" si="10"/>
        <v>410.313232421875</v>
      </c>
      <c r="BL29">
        <f t="shared" si="10"/>
        <v>410.8271484375</v>
      </c>
      <c r="BM29">
        <f t="shared" si="10"/>
        <v>415.3369140625</v>
      </c>
      <c r="BN29">
        <f t="shared" si="10"/>
        <v>418.337646484375</v>
      </c>
      <c r="BO29">
        <f t="shared" si="10"/>
        <v>421.540283203125</v>
      </c>
      <c r="BR29">
        <f t="shared" si="8"/>
        <v>417.0087890625</v>
      </c>
    </row>
    <row r="30" spans="1:70" x14ac:dyDescent="0.2">
      <c r="A30" t="s">
        <v>251</v>
      </c>
      <c r="B30" t="s">
        <v>160</v>
      </c>
      <c r="C30" t="s">
        <v>68</v>
      </c>
      <c r="D30">
        <v>-60</v>
      </c>
      <c r="E30">
        <v>2</v>
      </c>
      <c r="F30" t="s">
        <v>69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2.6259338855743408</v>
      </c>
      <c r="M30">
        <v>2.6259338855743408</v>
      </c>
      <c r="N30">
        <v>0</v>
      </c>
      <c r="O30">
        <v>3760.66015625</v>
      </c>
      <c r="P30">
        <v>3760.66015625</v>
      </c>
      <c r="Q30">
        <v>0</v>
      </c>
      <c r="S30">
        <v>3763.6611328125</v>
      </c>
      <c r="T30">
        <v>3763.6611328125</v>
      </c>
      <c r="U30">
        <v>0</v>
      </c>
      <c r="W30">
        <v>3756.150634765625</v>
      </c>
      <c r="X30">
        <v>3756.150634765625</v>
      </c>
      <c r="Y30">
        <v>0</v>
      </c>
      <c r="Z30">
        <v>3760.66015625</v>
      </c>
      <c r="AA30">
        <v>3760.66015625</v>
      </c>
      <c r="AB30">
        <v>0</v>
      </c>
      <c r="AC30">
        <v>3755.63671875</v>
      </c>
      <c r="AD30">
        <v>3755.63671875</v>
      </c>
      <c r="AE30">
        <v>0</v>
      </c>
      <c r="AF30">
        <v>3756.150634765625</v>
      </c>
      <c r="AG30">
        <v>3756.150634765625</v>
      </c>
      <c r="AH30">
        <v>0</v>
      </c>
      <c r="AI30">
        <v>3754.2275390625</v>
      </c>
      <c r="AJ30">
        <v>3754.2275390625</v>
      </c>
      <c r="AK30">
        <v>0</v>
      </c>
      <c r="AL30">
        <v>3755.63671875</v>
      </c>
      <c r="AM30">
        <v>3755.63671875</v>
      </c>
      <c r="AN30">
        <v>0</v>
      </c>
      <c r="AO30">
        <v>3753.235595703125</v>
      </c>
      <c r="AP30">
        <v>3753.235595703125</v>
      </c>
      <c r="AQ30">
        <v>0</v>
      </c>
      <c r="AR30">
        <v>3754.244140625</v>
      </c>
      <c r="AS30">
        <v>3754.244140625</v>
      </c>
      <c r="AT30">
        <v>0</v>
      </c>
      <c r="AU30">
        <v>3760.66015625</v>
      </c>
      <c r="AV30">
        <v>3760.66015625</v>
      </c>
      <c r="AW30">
        <v>0</v>
      </c>
      <c r="AY30">
        <v>28</v>
      </c>
      <c r="BA30">
        <f t="shared" si="0"/>
        <v>1.008544921875</v>
      </c>
      <c r="BB30">
        <f t="shared" si="1"/>
        <v>1.4091796875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4.625244140625</v>
      </c>
      <c r="BH30">
        <f t="shared" si="6"/>
        <v>15.0673828125</v>
      </c>
      <c r="BI30">
        <f t="shared" si="9"/>
        <v>421.552978515625</v>
      </c>
      <c r="BJ30">
        <f t="shared" si="10"/>
        <v>422.5615234375</v>
      </c>
      <c r="BK30">
        <f t="shared" si="10"/>
        <v>424.567626953125</v>
      </c>
      <c r="BL30">
        <f t="shared" si="10"/>
        <v>425.08154296875</v>
      </c>
      <c r="BM30">
        <f t="shared" si="10"/>
        <v>429.59130859375</v>
      </c>
      <c r="BN30">
        <f t="shared" si="10"/>
        <v>432.592041015625</v>
      </c>
      <c r="BO30">
        <f t="shared" si="10"/>
        <v>436.607177734375</v>
      </c>
      <c r="BR30">
        <f t="shared" si="8"/>
        <v>431.26318359375</v>
      </c>
    </row>
    <row r="31" spans="1:70" x14ac:dyDescent="0.2">
      <c r="A31" t="s">
        <v>250</v>
      </c>
      <c r="B31" t="s">
        <v>224</v>
      </c>
      <c r="C31" t="s">
        <v>74</v>
      </c>
      <c r="D31">
        <v>60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75</v>
      </c>
      <c r="L31">
        <v>1.140334844589233</v>
      </c>
      <c r="M31">
        <v>1.140334844589233</v>
      </c>
      <c r="N31">
        <v>0</v>
      </c>
      <c r="O31">
        <v>3775.81396484375</v>
      </c>
      <c r="P31">
        <v>3775.81396484375</v>
      </c>
      <c r="Q31">
        <v>0</v>
      </c>
      <c r="S31">
        <v>3778.814697265625</v>
      </c>
      <c r="T31">
        <v>3778.814697265625</v>
      </c>
      <c r="U31">
        <v>0</v>
      </c>
      <c r="W31">
        <v>3771.30419921875</v>
      </c>
      <c r="X31">
        <v>3771.30419921875</v>
      </c>
      <c r="Y31">
        <v>0</v>
      </c>
      <c r="Z31">
        <v>3775.81396484375</v>
      </c>
      <c r="AA31">
        <v>3775.81396484375</v>
      </c>
      <c r="AB31">
        <v>0</v>
      </c>
      <c r="AC31">
        <v>3770.790283203125</v>
      </c>
      <c r="AD31">
        <v>3770.790283203125</v>
      </c>
      <c r="AE31">
        <v>0</v>
      </c>
      <c r="AF31">
        <v>3771.30419921875</v>
      </c>
      <c r="AG31">
        <v>3771.30419921875</v>
      </c>
      <c r="AH31">
        <v>0</v>
      </c>
      <c r="AI31">
        <v>3769.281494140625</v>
      </c>
      <c r="AJ31">
        <v>3769.281494140625</v>
      </c>
      <c r="AK31">
        <v>0</v>
      </c>
      <c r="AL31">
        <v>3770.790283203125</v>
      </c>
      <c r="AM31">
        <v>3770.790283203125</v>
      </c>
      <c r="AN31">
        <v>0</v>
      </c>
      <c r="AO31">
        <v>3768.286376953125</v>
      </c>
      <c r="AP31">
        <v>3768.286376953125</v>
      </c>
      <c r="AQ31">
        <v>0</v>
      </c>
      <c r="AR31">
        <v>3769.298095703125</v>
      </c>
      <c r="AS31">
        <v>3769.298095703125</v>
      </c>
      <c r="AT31">
        <v>0</v>
      </c>
      <c r="AU31">
        <v>3775.81396484375</v>
      </c>
      <c r="AV31">
        <v>3775.81396484375</v>
      </c>
      <c r="AW31">
        <v>0</v>
      </c>
      <c r="AY31">
        <v>29</v>
      </c>
      <c r="BA31">
        <f t="shared" si="0"/>
        <v>1.01171875</v>
      </c>
      <c r="BB31">
        <f t="shared" si="1"/>
        <v>1.5087890625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-3778.814697265625</v>
      </c>
      <c r="BI31">
        <f t="shared" si="9"/>
        <v>436.620361328125</v>
      </c>
      <c r="BJ31">
        <f t="shared" si="10"/>
        <v>437.62890625</v>
      </c>
      <c r="BK31">
        <f t="shared" si="10"/>
        <v>439.0380859375</v>
      </c>
      <c r="BL31">
        <f t="shared" si="10"/>
        <v>439.552001953125</v>
      </c>
      <c r="BM31">
        <f t="shared" si="10"/>
        <v>444.0615234375</v>
      </c>
      <c r="BN31">
        <f t="shared" si="10"/>
        <v>447.0625</v>
      </c>
      <c r="BO31">
        <f t="shared" si="10"/>
        <v>451.687744140625</v>
      </c>
      <c r="BR31">
        <f t="shared" si="8"/>
        <v>445.733642578125</v>
      </c>
    </row>
    <row r="33" spans="1:2" x14ac:dyDescent="0.2">
      <c r="A33" t="s">
        <v>76</v>
      </c>
    </row>
    <row r="34" spans="1:2" x14ac:dyDescent="0.2">
      <c r="A34" t="s">
        <v>77</v>
      </c>
      <c r="B34">
        <v>31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60.28167214125704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60</v>
      </c>
    </row>
    <row r="2" spans="1:15" x14ac:dyDescent="0.2">
      <c r="A2" t="s">
        <v>346</v>
      </c>
      <c r="B2" t="s">
        <v>347</v>
      </c>
      <c r="C2" t="s">
        <v>63</v>
      </c>
      <c r="D2">
        <v>120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65</v>
      </c>
      <c r="L2">
        <v>0.9662821888923645</v>
      </c>
      <c r="M2">
        <v>0.9662821888923645</v>
      </c>
      <c r="N2">
        <v>0</v>
      </c>
      <c r="O2">
        <v>1</v>
      </c>
    </row>
    <row r="3" spans="1:15" x14ac:dyDescent="0.2">
      <c r="A3" t="s">
        <v>346</v>
      </c>
      <c r="B3" t="s">
        <v>348</v>
      </c>
      <c r="C3" t="s">
        <v>68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75</v>
      </c>
      <c r="L3">
        <v>0.98181909322738647</v>
      </c>
      <c r="M3">
        <v>0.98181909322738647</v>
      </c>
      <c r="N3">
        <v>0</v>
      </c>
      <c r="O3">
        <v>0</v>
      </c>
    </row>
    <row r="4" spans="1:15" x14ac:dyDescent="0.2">
      <c r="A4" t="s">
        <v>349</v>
      </c>
      <c r="B4" t="s">
        <v>350</v>
      </c>
      <c r="C4" t="s">
        <v>74</v>
      </c>
      <c r="D4">
        <v>-120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65</v>
      </c>
      <c r="L4">
        <v>1.373573780059814</v>
      </c>
      <c r="M4">
        <v>1.373573780059814</v>
      </c>
      <c r="N4">
        <v>0</v>
      </c>
      <c r="O4">
        <v>2</v>
      </c>
    </row>
    <row r="5" spans="1:15" x14ac:dyDescent="0.2">
      <c r="A5" t="s">
        <v>346</v>
      </c>
      <c r="B5" t="s">
        <v>351</v>
      </c>
      <c r="C5" t="s">
        <v>148</v>
      </c>
      <c r="D5">
        <v>-150</v>
      </c>
      <c r="E5">
        <v>2</v>
      </c>
      <c r="F5" t="s">
        <v>72</v>
      </c>
      <c r="G5">
        <v>1</v>
      </c>
      <c r="H5">
        <v>1</v>
      </c>
      <c r="I5">
        <v>1</v>
      </c>
      <c r="J5">
        <v>0</v>
      </c>
      <c r="K5" t="s">
        <v>65</v>
      </c>
      <c r="L5">
        <v>2.201175212860107</v>
      </c>
      <c r="M5">
        <v>2.201175212860107</v>
      </c>
      <c r="N5">
        <v>0</v>
      </c>
      <c r="O5">
        <v>3</v>
      </c>
    </row>
    <row r="7" spans="1:15" x14ac:dyDescent="0.2">
      <c r="A7" t="s">
        <v>76</v>
      </c>
    </row>
    <row r="8" spans="1:15" x14ac:dyDescent="0.2">
      <c r="A8" t="s">
        <v>77</v>
      </c>
      <c r="B8">
        <v>31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60.28167214125704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4F2D-C364-6743-9066-417D219E8303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31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60.28167214125704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4043.703857421875</v>
      </c>
      <c r="C2">
        <v>4043.703857421875</v>
      </c>
      <c r="D2">
        <v>0</v>
      </c>
      <c r="F2">
        <v>4041.69775390625</v>
      </c>
      <c r="G2">
        <v>4041.69775390625</v>
      </c>
      <c r="H2">
        <v>0</v>
      </c>
      <c r="J2">
        <v>4039.69140625</v>
      </c>
      <c r="K2">
        <v>4039.69140625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31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60.28167214125704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368</v>
      </c>
      <c r="Y1" t="s">
        <v>369</v>
      </c>
      <c r="Z1" t="s">
        <v>370</v>
      </c>
      <c r="AA1" t="s">
        <v>371</v>
      </c>
      <c r="AB1" t="s">
        <v>372</v>
      </c>
      <c r="AC1" t="s">
        <v>373</v>
      </c>
      <c r="AD1" t="s">
        <v>374</v>
      </c>
      <c r="AE1" t="s">
        <v>375</v>
      </c>
      <c r="AF1" t="s">
        <v>376</v>
      </c>
      <c r="AG1" t="s">
        <v>377</v>
      </c>
      <c r="AH1" t="s">
        <v>378</v>
      </c>
      <c r="AI1" t="s">
        <v>379</v>
      </c>
      <c r="AJ1" t="s">
        <v>380</v>
      </c>
      <c r="AK1" t="s">
        <v>381</v>
      </c>
      <c r="AL1" t="s">
        <v>382</v>
      </c>
      <c r="AM1" t="s">
        <v>383</v>
      </c>
      <c r="AN1" t="s">
        <v>384</v>
      </c>
      <c r="AO1" t="s">
        <v>385</v>
      </c>
      <c r="AP1" t="s">
        <v>386</v>
      </c>
      <c r="AQ1" t="s">
        <v>387</v>
      </c>
      <c r="AR1" t="s">
        <v>388</v>
      </c>
      <c r="AS1" t="s">
        <v>389</v>
      </c>
      <c r="AT1" t="s">
        <v>390</v>
      </c>
      <c r="AU1" t="s">
        <v>391</v>
      </c>
      <c r="AV1" t="s">
        <v>392</v>
      </c>
      <c r="AW1" t="s">
        <v>393</v>
      </c>
      <c r="AX1" t="s">
        <v>394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349</v>
      </c>
      <c r="B2" t="s">
        <v>399</v>
      </c>
      <c r="C2" t="s">
        <v>63</v>
      </c>
      <c r="D2">
        <v>-150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75</v>
      </c>
      <c r="L2">
        <v>1.4879554510116579</v>
      </c>
      <c r="M2">
        <v>1.4879554510116579</v>
      </c>
      <c r="N2">
        <v>0</v>
      </c>
      <c r="O2">
        <v>4054.81201171875</v>
      </c>
      <c r="P2">
        <v>4054.81201171875</v>
      </c>
      <c r="Q2">
        <v>0</v>
      </c>
      <c r="S2">
        <v>4057.81298828125</v>
      </c>
      <c r="T2">
        <v>4057.81298828125</v>
      </c>
      <c r="U2">
        <v>0</v>
      </c>
      <c r="W2">
        <v>4049.788330078125</v>
      </c>
      <c r="X2">
        <v>4049.788330078125</v>
      </c>
      <c r="Y2">
        <v>0</v>
      </c>
      <c r="Z2">
        <v>4050.30224609375</v>
      </c>
      <c r="AA2">
        <v>4050.30224609375</v>
      </c>
      <c r="AB2">
        <v>0</v>
      </c>
      <c r="AC2">
        <v>4046.886962890625</v>
      </c>
      <c r="AD2">
        <v>4046.886962890625</v>
      </c>
      <c r="AE2">
        <v>0</v>
      </c>
      <c r="AF2">
        <v>4049.788330078125</v>
      </c>
      <c r="AG2">
        <v>4049.788330078125</v>
      </c>
      <c r="AH2">
        <v>0</v>
      </c>
      <c r="AI2">
        <v>4050.30224609375</v>
      </c>
      <c r="AJ2">
        <v>4050.30224609375</v>
      </c>
      <c r="AK2">
        <v>0</v>
      </c>
      <c r="AL2">
        <v>4054.81201171875</v>
      </c>
      <c r="AM2">
        <v>4054.81201171875</v>
      </c>
      <c r="AN2">
        <v>0</v>
      </c>
      <c r="AO2">
        <v>4045.89453125</v>
      </c>
      <c r="AP2">
        <v>4045.89453125</v>
      </c>
      <c r="AQ2">
        <v>0</v>
      </c>
      <c r="AR2">
        <v>4046.903564453125</v>
      </c>
      <c r="AS2">
        <v>4046.903564453125</v>
      </c>
      <c r="AT2">
        <v>0</v>
      </c>
      <c r="AU2">
        <v>4054.81201171875</v>
      </c>
      <c r="AV2">
        <v>4054.81201171875</v>
      </c>
      <c r="AW2">
        <v>0</v>
      </c>
      <c r="AY2">
        <v>0</v>
      </c>
      <c r="BA2">
        <f>AR2-AO2</f>
        <v>1.009033203125</v>
      </c>
      <c r="BB2">
        <f>AF2-AD2</f>
        <v>2.9013671875</v>
      </c>
      <c r="BC2">
        <f>Z2-W2</f>
        <v>0.513916015625</v>
      </c>
      <c r="BD2">
        <f>AL2-AI2</f>
        <v>4.509765625</v>
      </c>
      <c r="BE2">
        <f>S2-AU2</f>
        <v>3.0009765625</v>
      </c>
      <c r="BF2">
        <f>AO3-S2</f>
        <v>3.102294921875</v>
      </c>
      <c r="BH2">
        <f>SUM(BA2:BF2)</f>
        <v>15.037353515625</v>
      </c>
      <c r="BI2">
        <v>0</v>
      </c>
      <c r="BJ2">
        <f>BA2-AX2</f>
        <v>1.009033203125</v>
      </c>
      <c r="BK2">
        <f>BJ2+BB2</f>
        <v>3.910400390625</v>
      </c>
      <c r="BL2">
        <f>BK2+BC2</f>
        <v>4.42431640625</v>
      </c>
      <c r="BM2">
        <f>BL2+BD2</f>
        <v>8.93408203125</v>
      </c>
      <c r="BN2">
        <f>BM2+BE2</f>
        <v>11.93505859375</v>
      </c>
      <c r="BO2">
        <f>BN2+BF2</f>
        <v>15.037353515625</v>
      </c>
      <c r="BQ2">
        <f>allo_block1!AO2-fifth_countdown!J2</f>
        <v>6.203125</v>
      </c>
      <c r="BR2">
        <f>$BQ$2+BL2</f>
        <v>10.62744140625</v>
      </c>
    </row>
    <row r="3" spans="1:70" x14ac:dyDescent="0.2">
      <c r="A3" t="s">
        <v>349</v>
      </c>
      <c r="B3" t="s">
        <v>401</v>
      </c>
      <c r="C3" t="s">
        <v>150</v>
      </c>
      <c r="D3">
        <v>-150</v>
      </c>
      <c r="E3">
        <v>1</v>
      </c>
      <c r="F3" t="s">
        <v>64</v>
      </c>
      <c r="G3">
        <v>1</v>
      </c>
      <c r="H3">
        <v>0</v>
      </c>
      <c r="I3">
        <v>0</v>
      </c>
      <c r="J3">
        <v>0</v>
      </c>
      <c r="O3">
        <v>4069.138916015625</v>
      </c>
      <c r="P3">
        <v>4069.138916015625</v>
      </c>
      <c r="Q3">
        <v>0</v>
      </c>
      <c r="S3">
        <v>4072.154052734375</v>
      </c>
      <c r="T3">
        <v>4072.154052734375</v>
      </c>
      <c r="U3">
        <v>0</v>
      </c>
      <c r="W3">
        <v>4064.113037109375</v>
      </c>
      <c r="X3">
        <v>4064.113037109375</v>
      </c>
      <c r="Y3">
        <v>0</v>
      </c>
      <c r="Z3">
        <v>4064.626953125</v>
      </c>
      <c r="AA3">
        <v>4064.626953125</v>
      </c>
      <c r="AB3">
        <v>0</v>
      </c>
      <c r="AC3">
        <v>4061.907958984375</v>
      </c>
      <c r="AD3">
        <v>4061.907958984375</v>
      </c>
      <c r="AE3">
        <v>0</v>
      </c>
      <c r="AF3">
        <v>4064.113037109375</v>
      </c>
      <c r="AG3">
        <v>4064.113037109375</v>
      </c>
      <c r="AH3">
        <v>0</v>
      </c>
      <c r="AI3">
        <v>4064.626953125</v>
      </c>
      <c r="AJ3">
        <v>4064.626953125</v>
      </c>
      <c r="AK3">
        <v>0</v>
      </c>
      <c r="AL3">
        <v>4069.138916015625</v>
      </c>
      <c r="AM3">
        <v>4069.138916015625</v>
      </c>
      <c r="AN3">
        <v>0</v>
      </c>
      <c r="AO3">
        <v>4060.915283203125</v>
      </c>
      <c r="AP3">
        <v>4060.915283203125</v>
      </c>
      <c r="AQ3">
        <v>0</v>
      </c>
      <c r="AR3">
        <v>4061.924560546875</v>
      </c>
      <c r="AS3">
        <v>4061.924560546875</v>
      </c>
      <c r="AT3">
        <v>0</v>
      </c>
      <c r="AU3">
        <v>4069.138916015625</v>
      </c>
      <c r="AV3">
        <v>4069.138916015625</v>
      </c>
      <c r="AW3">
        <v>0</v>
      </c>
      <c r="AY3">
        <v>1</v>
      </c>
      <c r="BA3">
        <f t="shared" ref="BA3:BA31" si="0">AR3-AO3</f>
        <v>1.00927734375</v>
      </c>
      <c r="BB3">
        <f t="shared" ref="BB3:BB31" si="1">AF3-AD3</f>
        <v>2.205078125</v>
      </c>
      <c r="BC3">
        <f t="shared" ref="BC3:BC31" si="2">Z3-W3</f>
        <v>0.513916015625</v>
      </c>
      <c r="BD3">
        <f t="shared" ref="BD3:BD31" si="3">AL3-AI3</f>
        <v>4.511962890625</v>
      </c>
      <c r="BE3">
        <f t="shared" ref="BE3:BE31" si="4">S3-AU3</f>
        <v>3.01513671875</v>
      </c>
      <c r="BF3">
        <f t="shared" ref="BF3:BF31" si="5">AO4-S3</f>
        <v>3.81689453125</v>
      </c>
      <c r="BH3">
        <f t="shared" ref="BH3:BH30" si="6">SUM(BA3:BF3)</f>
        <v>15.072265625</v>
      </c>
      <c r="BI3">
        <f>SUM(BA2:BF2)</f>
        <v>15.037353515625</v>
      </c>
      <c r="BJ3">
        <f t="shared" ref="BJ3:BO18" si="7">BI3+BA2</f>
        <v>16.04638671875</v>
      </c>
      <c r="BK3">
        <f t="shared" si="7"/>
        <v>18.94775390625</v>
      </c>
      <c r="BL3">
        <f t="shared" si="7"/>
        <v>19.461669921875</v>
      </c>
      <c r="BM3">
        <f t="shared" si="7"/>
        <v>23.971435546875</v>
      </c>
      <c r="BN3">
        <f t="shared" si="7"/>
        <v>26.972412109375</v>
      </c>
      <c r="BO3">
        <f t="shared" si="7"/>
        <v>30.07470703125</v>
      </c>
      <c r="BR3">
        <f t="shared" ref="BR3:BR31" si="8">$BQ$2+BL3</f>
        <v>25.664794921875</v>
      </c>
    </row>
    <row r="4" spans="1:70" x14ac:dyDescent="0.2">
      <c r="A4" t="s">
        <v>349</v>
      </c>
      <c r="B4" t="s">
        <v>409</v>
      </c>
      <c r="C4" t="s">
        <v>154</v>
      </c>
      <c r="D4">
        <v>60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75</v>
      </c>
      <c r="L4">
        <v>1.63681960105896</v>
      </c>
      <c r="M4">
        <v>1.63681960105896</v>
      </c>
      <c r="N4">
        <v>0</v>
      </c>
      <c r="O4">
        <v>4084.290283203125</v>
      </c>
      <c r="P4">
        <v>4084.290283203125</v>
      </c>
      <c r="Q4">
        <v>0</v>
      </c>
      <c r="S4">
        <v>4087.291015625</v>
      </c>
      <c r="T4">
        <v>4087.291015625</v>
      </c>
      <c r="U4">
        <v>0</v>
      </c>
      <c r="W4">
        <v>4079.2666015625</v>
      </c>
      <c r="X4">
        <v>4079.2666015625</v>
      </c>
      <c r="Y4">
        <v>0</v>
      </c>
      <c r="Z4">
        <v>4079.780517578125</v>
      </c>
      <c r="AA4">
        <v>4079.780517578125</v>
      </c>
      <c r="AB4">
        <v>0</v>
      </c>
      <c r="AC4">
        <v>4076.962158203125</v>
      </c>
      <c r="AD4">
        <v>4076.962158203125</v>
      </c>
      <c r="AE4">
        <v>0</v>
      </c>
      <c r="AF4">
        <v>4079.2666015625</v>
      </c>
      <c r="AG4">
        <v>4079.2666015625</v>
      </c>
      <c r="AH4">
        <v>0</v>
      </c>
      <c r="AI4">
        <v>4079.780517578125</v>
      </c>
      <c r="AJ4">
        <v>4079.780517578125</v>
      </c>
      <c r="AK4">
        <v>0</v>
      </c>
      <c r="AL4">
        <v>4084.290283203125</v>
      </c>
      <c r="AM4">
        <v>4084.290283203125</v>
      </c>
      <c r="AN4">
        <v>0</v>
      </c>
      <c r="AO4">
        <v>4075.970947265625</v>
      </c>
      <c r="AP4">
        <v>4075.970947265625</v>
      </c>
      <c r="AQ4">
        <v>0</v>
      </c>
      <c r="AR4">
        <v>4076.978515625</v>
      </c>
      <c r="AS4">
        <v>4076.978515625</v>
      </c>
      <c r="AT4">
        <v>0</v>
      </c>
      <c r="AU4">
        <v>4084.290283203125</v>
      </c>
      <c r="AV4">
        <v>4084.290283203125</v>
      </c>
      <c r="AW4">
        <v>0</v>
      </c>
      <c r="AY4">
        <v>2</v>
      </c>
      <c r="BA4">
        <f t="shared" si="0"/>
        <v>1.007568359375</v>
      </c>
      <c r="BB4">
        <f t="shared" si="1"/>
        <v>2.304443359375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3.728759765625</v>
      </c>
      <c r="BH4">
        <f t="shared" si="6"/>
        <v>15.065185546875</v>
      </c>
      <c r="BI4">
        <f>BH2+BH3</f>
        <v>30.109619140625</v>
      </c>
      <c r="BJ4">
        <f t="shared" si="7"/>
        <v>31.118896484375</v>
      </c>
      <c r="BK4">
        <f t="shared" si="7"/>
        <v>33.323974609375</v>
      </c>
      <c r="BL4">
        <f t="shared" si="7"/>
        <v>33.837890625</v>
      </c>
      <c r="BM4">
        <f t="shared" si="7"/>
        <v>38.349853515625</v>
      </c>
      <c r="BN4">
        <f t="shared" si="7"/>
        <v>41.364990234375</v>
      </c>
      <c r="BO4">
        <f t="shared" si="7"/>
        <v>45.181884765625</v>
      </c>
      <c r="BR4">
        <f t="shared" si="8"/>
        <v>40.041015625</v>
      </c>
    </row>
    <row r="5" spans="1:70" x14ac:dyDescent="0.2">
      <c r="A5" t="s">
        <v>346</v>
      </c>
      <c r="B5" t="s">
        <v>403</v>
      </c>
      <c r="C5" t="s">
        <v>150</v>
      </c>
      <c r="D5">
        <v>90</v>
      </c>
      <c r="E5">
        <v>2</v>
      </c>
      <c r="F5" t="s">
        <v>69</v>
      </c>
      <c r="G5">
        <v>1</v>
      </c>
      <c r="H5">
        <v>0</v>
      </c>
      <c r="I5">
        <v>0</v>
      </c>
      <c r="J5">
        <v>0</v>
      </c>
      <c r="K5" t="s">
        <v>75</v>
      </c>
      <c r="L5">
        <v>1.8852261304855349</v>
      </c>
      <c r="M5">
        <v>1.8852261304855349</v>
      </c>
      <c r="N5">
        <v>0</v>
      </c>
      <c r="O5">
        <v>4099.841796875</v>
      </c>
      <c r="P5">
        <v>4099.841796875</v>
      </c>
      <c r="Q5">
        <v>0</v>
      </c>
      <c r="S5">
        <v>4102.84228515625</v>
      </c>
      <c r="T5">
        <v>4102.84228515625</v>
      </c>
      <c r="U5">
        <v>0</v>
      </c>
      <c r="W5">
        <v>4094.818115234375</v>
      </c>
      <c r="X5">
        <v>4094.818115234375</v>
      </c>
      <c r="Y5">
        <v>0</v>
      </c>
      <c r="Z5">
        <v>4095.33203125</v>
      </c>
      <c r="AA5">
        <v>4095.33203125</v>
      </c>
      <c r="AB5">
        <v>0</v>
      </c>
      <c r="AC5">
        <v>4092.01611328125</v>
      </c>
      <c r="AD5">
        <v>4092.01611328125</v>
      </c>
      <c r="AE5">
        <v>0</v>
      </c>
      <c r="AF5">
        <v>4094.818115234375</v>
      </c>
      <c r="AG5">
        <v>4094.818115234375</v>
      </c>
      <c r="AH5">
        <v>0</v>
      </c>
      <c r="AI5">
        <v>4095.33203125</v>
      </c>
      <c r="AJ5">
        <v>4095.33203125</v>
      </c>
      <c r="AK5">
        <v>0</v>
      </c>
      <c r="AL5">
        <v>4099.841796875</v>
      </c>
      <c r="AM5">
        <v>4099.841796875</v>
      </c>
      <c r="AN5">
        <v>0</v>
      </c>
      <c r="AO5">
        <v>4091.019775390625</v>
      </c>
      <c r="AP5">
        <v>4091.019775390625</v>
      </c>
      <c r="AQ5">
        <v>0</v>
      </c>
      <c r="AR5">
        <v>4092.03271484375</v>
      </c>
      <c r="AS5">
        <v>4092.03271484375</v>
      </c>
      <c r="AT5">
        <v>0</v>
      </c>
      <c r="AU5">
        <v>4099.841796875</v>
      </c>
      <c r="AV5">
        <v>4099.841796875</v>
      </c>
      <c r="AW5">
        <v>0</v>
      </c>
      <c r="AY5">
        <v>3</v>
      </c>
      <c r="BA5">
        <f t="shared" si="0"/>
        <v>1.012939453125</v>
      </c>
      <c r="BB5">
        <f t="shared" si="1"/>
        <v>2.802001953125</v>
      </c>
      <c r="BC5">
        <f t="shared" si="2"/>
        <v>0.513916015625</v>
      </c>
      <c r="BD5">
        <f t="shared" si="3"/>
        <v>4.509765625</v>
      </c>
      <c r="BE5">
        <f t="shared" si="4"/>
        <v>3.00048828125</v>
      </c>
      <c r="BF5">
        <f t="shared" si="5"/>
        <v>3.20556640625</v>
      </c>
      <c r="BH5">
        <f t="shared" si="6"/>
        <v>15.044677734375</v>
      </c>
      <c r="BI5">
        <f t="shared" ref="BI5:BI31" si="9">BI4+BH4</f>
        <v>45.1748046875</v>
      </c>
      <c r="BJ5">
        <f t="shared" si="7"/>
        <v>46.182373046875</v>
      </c>
      <c r="BK5">
        <f t="shared" si="7"/>
        <v>48.48681640625</v>
      </c>
      <c r="BL5">
        <f t="shared" si="7"/>
        <v>49.000732421875</v>
      </c>
      <c r="BM5">
        <f t="shared" si="7"/>
        <v>53.510498046875</v>
      </c>
      <c r="BN5">
        <f t="shared" si="7"/>
        <v>56.51123046875</v>
      </c>
      <c r="BO5">
        <f t="shared" si="7"/>
        <v>60.239990234375</v>
      </c>
      <c r="BR5">
        <f t="shared" si="8"/>
        <v>55.203857421875</v>
      </c>
    </row>
    <row r="6" spans="1:70" x14ac:dyDescent="0.2">
      <c r="A6" t="s">
        <v>349</v>
      </c>
      <c r="B6" t="s">
        <v>396</v>
      </c>
      <c r="C6" t="s">
        <v>159</v>
      </c>
      <c r="D6">
        <v>60</v>
      </c>
      <c r="E6">
        <v>2</v>
      </c>
      <c r="F6" t="s">
        <v>72</v>
      </c>
      <c r="G6">
        <v>1</v>
      </c>
      <c r="H6">
        <v>0</v>
      </c>
      <c r="I6">
        <v>0</v>
      </c>
      <c r="J6">
        <v>0</v>
      </c>
      <c r="K6" t="s">
        <v>75</v>
      </c>
      <c r="L6">
        <v>1.626004695892334</v>
      </c>
      <c r="M6">
        <v>1.626004695892334</v>
      </c>
      <c r="N6">
        <v>0</v>
      </c>
      <c r="O6">
        <v>4113.98388671875</v>
      </c>
      <c r="P6">
        <v>4113.98388671875</v>
      </c>
      <c r="Q6">
        <v>0</v>
      </c>
      <c r="S6">
        <v>4116.98486328125</v>
      </c>
      <c r="T6">
        <v>4116.98486328125</v>
      </c>
      <c r="U6">
        <v>0</v>
      </c>
      <c r="W6">
        <v>4108.96044921875</v>
      </c>
      <c r="X6">
        <v>4108.96044921875</v>
      </c>
      <c r="Y6">
        <v>0</v>
      </c>
      <c r="Z6">
        <v>4109.47412109375</v>
      </c>
      <c r="AA6">
        <v>4109.47412109375</v>
      </c>
      <c r="AB6">
        <v>0</v>
      </c>
      <c r="AC6">
        <v>4107.0537109375</v>
      </c>
      <c r="AD6">
        <v>4107.0537109375</v>
      </c>
      <c r="AE6">
        <v>0</v>
      </c>
      <c r="AF6">
        <v>4108.96044921875</v>
      </c>
      <c r="AG6">
        <v>4108.96044921875</v>
      </c>
      <c r="AH6">
        <v>0</v>
      </c>
      <c r="AI6">
        <v>4109.47412109375</v>
      </c>
      <c r="AJ6">
        <v>4109.47412109375</v>
      </c>
      <c r="AK6">
        <v>0</v>
      </c>
      <c r="AL6">
        <v>4113.98388671875</v>
      </c>
      <c r="AM6">
        <v>4113.98388671875</v>
      </c>
      <c r="AN6">
        <v>0</v>
      </c>
      <c r="AO6">
        <v>4106.0478515625</v>
      </c>
      <c r="AP6">
        <v>4106.0478515625</v>
      </c>
      <c r="AQ6">
        <v>0</v>
      </c>
      <c r="AR6">
        <v>4107.0537109375</v>
      </c>
      <c r="AS6">
        <v>4107.0537109375</v>
      </c>
      <c r="AT6">
        <v>0</v>
      </c>
      <c r="AU6">
        <v>4113.98388671875</v>
      </c>
      <c r="AV6">
        <v>4113.98388671875</v>
      </c>
      <c r="AW6">
        <v>0</v>
      </c>
      <c r="AY6">
        <v>4</v>
      </c>
      <c r="BA6">
        <f t="shared" si="0"/>
        <v>1.005859375</v>
      </c>
      <c r="BB6">
        <f t="shared" si="1"/>
        <v>1.90673828125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4.11328125</v>
      </c>
      <c r="BH6">
        <f t="shared" si="6"/>
        <v>15.05029296875</v>
      </c>
      <c r="BI6">
        <f t="shared" si="9"/>
        <v>60.219482421875</v>
      </c>
      <c r="BJ6">
        <f t="shared" si="7"/>
        <v>61.232421875</v>
      </c>
      <c r="BK6">
        <f t="shared" si="7"/>
        <v>64.034423828125</v>
      </c>
      <c r="BL6">
        <f t="shared" si="7"/>
        <v>64.54833984375</v>
      </c>
      <c r="BM6">
        <f t="shared" si="7"/>
        <v>69.05810546875</v>
      </c>
      <c r="BN6">
        <f t="shared" si="7"/>
        <v>72.05859375</v>
      </c>
      <c r="BO6">
        <f t="shared" si="7"/>
        <v>75.26416015625</v>
      </c>
      <c r="BR6">
        <f t="shared" si="8"/>
        <v>70.75146484375</v>
      </c>
    </row>
    <row r="7" spans="1:70" x14ac:dyDescent="0.2">
      <c r="A7" t="s">
        <v>349</v>
      </c>
      <c r="B7" t="s">
        <v>395</v>
      </c>
      <c r="C7" t="s">
        <v>63</v>
      </c>
      <c r="D7">
        <v>-30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75</v>
      </c>
      <c r="L7">
        <v>1.8780287504196169</v>
      </c>
      <c r="M7">
        <v>1.8780287504196169</v>
      </c>
      <c r="N7">
        <v>0</v>
      </c>
      <c r="O7">
        <v>4129.31982421875</v>
      </c>
      <c r="P7">
        <v>4129.31982421875</v>
      </c>
      <c r="Q7">
        <v>0</v>
      </c>
      <c r="S7">
        <v>4132.32080078125</v>
      </c>
      <c r="T7">
        <v>4132.32080078125</v>
      </c>
      <c r="U7">
        <v>0</v>
      </c>
      <c r="W7">
        <v>4124.29638671875</v>
      </c>
      <c r="X7">
        <v>4124.29638671875</v>
      </c>
      <c r="Y7">
        <v>0</v>
      </c>
      <c r="Z7">
        <v>4124.81005859375</v>
      </c>
      <c r="AA7">
        <v>4124.81005859375</v>
      </c>
      <c r="AB7">
        <v>0</v>
      </c>
      <c r="AC7">
        <v>4122.09130859375</v>
      </c>
      <c r="AD7">
        <v>4122.09130859375</v>
      </c>
      <c r="AE7">
        <v>0</v>
      </c>
      <c r="AF7">
        <v>4124.29638671875</v>
      </c>
      <c r="AG7">
        <v>4124.29638671875</v>
      </c>
      <c r="AH7">
        <v>0</v>
      </c>
      <c r="AI7">
        <v>4124.81005859375</v>
      </c>
      <c r="AJ7">
        <v>4124.81005859375</v>
      </c>
      <c r="AK7">
        <v>0</v>
      </c>
      <c r="AL7">
        <v>4129.31982421875</v>
      </c>
      <c r="AM7">
        <v>4129.31982421875</v>
      </c>
      <c r="AN7">
        <v>0</v>
      </c>
      <c r="AO7">
        <v>4121.09814453125</v>
      </c>
      <c r="AP7">
        <v>4121.09814453125</v>
      </c>
      <c r="AQ7">
        <v>0</v>
      </c>
      <c r="AR7">
        <v>4122.10791015625</v>
      </c>
      <c r="AS7">
        <v>4122.10791015625</v>
      </c>
      <c r="AT7">
        <v>0</v>
      </c>
      <c r="AU7">
        <v>4129.31982421875</v>
      </c>
      <c r="AV7">
        <v>4129.31982421875</v>
      </c>
      <c r="AW7">
        <v>0</v>
      </c>
      <c r="AY7">
        <v>5</v>
      </c>
      <c r="BA7">
        <f t="shared" si="0"/>
        <v>1.009765625</v>
      </c>
      <c r="BB7">
        <f t="shared" si="1"/>
        <v>2.205078125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3.818359375</v>
      </c>
      <c r="BH7">
        <f t="shared" si="6"/>
        <v>15.0576171875</v>
      </c>
      <c r="BI7">
        <f t="shared" si="9"/>
        <v>75.269775390625</v>
      </c>
      <c r="BJ7">
        <f t="shared" si="7"/>
        <v>76.275634765625</v>
      </c>
      <c r="BK7">
        <f t="shared" si="7"/>
        <v>78.182373046875</v>
      </c>
      <c r="BL7">
        <f t="shared" si="7"/>
        <v>78.696044921875</v>
      </c>
      <c r="BM7">
        <f t="shared" si="7"/>
        <v>83.205810546875</v>
      </c>
      <c r="BN7">
        <f t="shared" si="7"/>
        <v>86.206787109375</v>
      </c>
      <c r="BO7">
        <f t="shared" si="7"/>
        <v>90.320068359375</v>
      </c>
      <c r="BR7">
        <f t="shared" si="8"/>
        <v>84.899169921875</v>
      </c>
    </row>
    <row r="8" spans="1:70" x14ac:dyDescent="0.2">
      <c r="A8" t="s">
        <v>346</v>
      </c>
      <c r="B8" t="s">
        <v>395</v>
      </c>
      <c r="C8" t="s">
        <v>174</v>
      </c>
      <c r="D8">
        <v>150</v>
      </c>
      <c r="E8">
        <v>2</v>
      </c>
      <c r="F8" t="s">
        <v>72</v>
      </c>
      <c r="G8">
        <v>1</v>
      </c>
      <c r="H8">
        <v>1</v>
      </c>
      <c r="I8">
        <v>1</v>
      </c>
      <c r="J8">
        <v>0</v>
      </c>
      <c r="K8" t="s">
        <v>65</v>
      </c>
      <c r="L8">
        <v>0.93583220243453979</v>
      </c>
      <c r="M8">
        <v>0.93583220243453979</v>
      </c>
      <c r="N8">
        <v>0</v>
      </c>
      <c r="O8">
        <v>4143.77685546875</v>
      </c>
      <c r="P8">
        <v>4143.77685546875</v>
      </c>
      <c r="Q8">
        <v>0</v>
      </c>
      <c r="S8">
        <v>4146.77783203125</v>
      </c>
      <c r="T8">
        <v>4146.77783203125</v>
      </c>
      <c r="U8">
        <v>0</v>
      </c>
      <c r="W8">
        <v>4138.75341796875</v>
      </c>
      <c r="X8">
        <v>4138.75341796875</v>
      </c>
      <c r="Y8">
        <v>0</v>
      </c>
      <c r="Z8">
        <v>4139.26953125</v>
      </c>
      <c r="AA8">
        <v>4139.26953125</v>
      </c>
      <c r="AB8">
        <v>0</v>
      </c>
      <c r="AC8">
        <v>4137.14501953125</v>
      </c>
      <c r="AD8">
        <v>4137.14501953125</v>
      </c>
      <c r="AE8">
        <v>0</v>
      </c>
      <c r="AF8">
        <v>4138.75341796875</v>
      </c>
      <c r="AG8">
        <v>4138.75341796875</v>
      </c>
      <c r="AH8">
        <v>0</v>
      </c>
      <c r="AI8">
        <v>4139.26953125</v>
      </c>
      <c r="AJ8">
        <v>4139.26953125</v>
      </c>
      <c r="AK8">
        <v>0</v>
      </c>
      <c r="AL8">
        <v>4143.77685546875</v>
      </c>
      <c r="AM8">
        <v>4143.77685546875</v>
      </c>
      <c r="AN8">
        <v>0</v>
      </c>
      <c r="AO8">
        <v>4136.13916015625</v>
      </c>
      <c r="AP8">
        <v>4136.13916015625</v>
      </c>
      <c r="AQ8">
        <v>0</v>
      </c>
      <c r="AR8">
        <v>4137.14501953125</v>
      </c>
      <c r="AS8">
        <v>4137.14501953125</v>
      </c>
      <c r="AT8">
        <v>0</v>
      </c>
      <c r="AU8">
        <v>4143.77685546875</v>
      </c>
      <c r="AV8">
        <v>4143.77685546875</v>
      </c>
      <c r="AW8">
        <v>0</v>
      </c>
      <c r="AY8">
        <v>6</v>
      </c>
      <c r="BA8">
        <f t="shared" si="0"/>
        <v>1.005859375</v>
      </c>
      <c r="BB8">
        <f t="shared" si="1"/>
        <v>1.6083984375</v>
      </c>
      <c r="BC8">
        <f t="shared" si="2"/>
        <v>0.51611328125</v>
      </c>
      <c r="BD8">
        <f t="shared" si="3"/>
        <v>4.50732421875</v>
      </c>
      <c r="BE8">
        <f t="shared" si="4"/>
        <v>3.0009765625</v>
      </c>
      <c r="BF8">
        <f t="shared" si="5"/>
        <v>4.416015625</v>
      </c>
      <c r="BH8">
        <f t="shared" si="6"/>
        <v>15.0546875</v>
      </c>
      <c r="BI8">
        <f t="shared" si="9"/>
        <v>90.327392578125</v>
      </c>
      <c r="BJ8">
        <f t="shared" si="7"/>
        <v>91.337158203125</v>
      </c>
      <c r="BK8">
        <f t="shared" si="7"/>
        <v>93.542236328125</v>
      </c>
      <c r="BL8">
        <f t="shared" si="7"/>
        <v>94.055908203125</v>
      </c>
      <c r="BM8">
        <f t="shared" si="7"/>
        <v>98.565673828125</v>
      </c>
      <c r="BN8">
        <f t="shared" si="7"/>
        <v>101.566650390625</v>
      </c>
      <c r="BO8">
        <f t="shared" si="7"/>
        <v>105.385009765625</v>
      </c>
      <c r="BR8">
        <f t="shared" si="8"/>
        <v>100.259033203125</v>
      </c>
    </row>
    <row r="9" spans="1:70" x14ac:dyDescent="0.2">
      <c r="A9" t="s">
        <v>349</v>
      </c>
      <c r="B9" t="s">
        <v>402</v>
      </c>
      <c r="C9" t="s">
        <v>159</v>
      </c>
      <c r="D9">
        <v>-90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65</v>
      </c>
      <c r="L9">
        <v>1.787402868270874</v>
      </c>
      <c r="M9">
        <v>1.787402868270874</v>
      </c>
      <c r="N9">
        <v>0</v>
      </c>
      <c r="O9">
        <v>4159.41162109375</v>
      </c>
      <c r="P9">
        <v>4159.41162109375</v>
      </c>
      <c r="Q9">
        <v>0</v>
      </c>
      <c r="S9">
        <v>4162.412109375</v>
      </c>
      <c r="T9">
        <v>4162.412109375</v>
      </c>
      <c r="U9">
        <v>0</v>
      </c>
      <c r="W9">
        <v>4154.3876953125</v>
      </c>
      <c r="X9">
        <v>4154.3876953125</v>
      </c>
      <c r="Y9">
        <v>0</v>
      </c>
      <c r="Z9">
        <v>4154.90185546875</v>
      </c>
      <c r="AA9">
        <v>4154.90185546875</v>
      </c>
      <c r="AB9">
        <v>0</v>
      </c>
      <c r="AC9">
        <v>4152.1826171875</v>
      </c>
      <c r="AD9">
        <v>4152.1826171875</v>
      </c>
      <c r="AE9">
        <v>0</v>
      </c>
      <c r="AF9">
        <v>4154.3876953125</v>
      </c>
      <c r="AG9">
        <v>4154.3876953125</v>
      </c>
      <c r="AH9">
        <v>0</v>
      </c>
      <c r="AI9">
        <v>4154.90185546875</v>
      </c>
      <c r="AJ9">
        <v>4154.90185546875</v>
      </c>
      <c r="AK9">
        <v>0</v>
      </c>
      <c r="AL9">
        <v>4159.41162109375</v>
      </c>
      <c r="AM9">
        <v>4159.41162109375</v>
      </c>
      <c r="AN9">
        <v>0</v>
      </c>
      <c r="AO9">
        <v>4151.19384765625</v>
      </c>
      <c r="AP9">
        <v>4151.19384765625</v>
      </c>
      <c r="AQ9">
        <v>0</v>
      </c>
      <c r="AR9">
        <v>4152.19921875</v>
      </c>
      <c r="AS9">
        <v>4152.19921875</v>
      </c>
      <c r="AT9">
        <v>0</v>
      </c>
      <c r="AU9">
        <v>4159.41162109375</v>
      </c>
      <c r="AV9">
        <v>4159.41162109375</v>
      </c>
      <c r="AW9">
        <v>0</v>
      </c>
      <c r="AY9">
        <v>7</v>
      </c>
      <c r="BA9">
        <f t="shared" si="0"/>
        <v>1.00537109375</v>
      </c>
      <c r="BB9">
        <f t="shared" si="1"/>
        <v>2.205078125</v>
      </c>
      <c r="BC9">
        <f t="shared" si="2"/>
        <v>0.51416015625</v>
      </c>
      <c r="BD9">
        <f t="shared" si="3"/>
        <v>4.509765625</v>
      </c>
      <c r="BE9">
        <f t="shared" si="4"/>
        <v>3.00048828125</v>
      </c>
      <c r="BF9">
        <f t="shared" si="5"/>
        <v>3.8154296875</v>
      </c>
      <c r="BH9">
        <f t="shared" si="6"/>
        <v>15.05029296875</v>
      </c>
      <c r="BI9">
        <f t="shared" si="9"/>
        <v>105.382080078125</v>
      </c>
      <c r="BJ9">
        <f t="shared" si="7"/>
        <v>106.387939453125</v>
      </c>
      <c r="BK9">
        <f t="shared" si="7"/>
        <v>107.996337890625</v>
      </c>
      <c r="BL9">
        <f t="shared" si="7"/>
        <v>108.512451171875</v>
      </c>
      <c r="BM9">
        <f t="shared" si="7"/>
        <v>113.019775390625</v>
      </c>
      <c r="BN9">
        <f t="shared" si="7"/>
        <v>116.020751953125</v>
      </c>
      <c r="BO9">
        <f t="shared" si="7"/>
        <v>120.436767578125</v>
      </c>
      <c r="BR9">
        <f t="shared" si="8"/>
        <v>114.715576171875</v>
      </c>
    </row>
    <row r="10" spans="1:70" x14ac:dyDescent="0.2">
      <c r="A10" t="s">
        <v>349</v>
      </c>
      <c r="B10" t="s">
        <v>396</v>
      </c>
      <c r="C10" t="s">
        <v>159</v>
      </c>
      <c r="D10">
        <v>60</v>
      </c>
      <c r="E10">
        <v>2</v>
      </c>
      <c r="F10" t="s">
        <v>72</v>
      </c>
      <c r="G10">
        <v>1</v>
      </c>
      <c r="H10">
        <v>0</v>
      </c>
      <c r="I10">
        <v>0</v>
      </c>
      <c r="J10">
        <v>0</v>
      </c>
      <c r="K10" t="s">
        <v>75</v>
      </c>
      <c r="L10">
        <v>2.3966093063354492</v>
      </c>
      <c r="M10">
        <v>2.3966093063354492</v>
      </c>
      <c r="N10">
        <v>0</v>
      </c>
      <c r="O10">
        <v>4175.14501953125</v>
      </c>
      <c r="P10">
        <v>4175.14501953125</v>
      </c>
      <c r="Q10">
        <v>0</v>
      </c>
      <c r="S10">
        <v>4178.14599609375</v>
      </c>
      <c r="T10">
        <v>4178.14599609375</v>
      </c>
      <c r="U10">
        <v>0</v>
      </c>
      <c r="W10">
        <v>4170.12158203125</v>
      </c>
      <c r="X10">
        <v>4170.12158203125</v>
      </c>
      <c r="Y10">
        <v>0</v>
      </c>
      <c r="Z10">
        <v>4170.6357421875</v>
      </c>
      <c r="AA10">
        <v>4170.6357421875</v>
      </c>
      <c r="AB10">
        <v>0</v>
      </c>
      <c r="AC10">
        <v>4167.22021484375</v>
      </c>
      <c r="AD10">
        <v>4167.22021484375</v>
      </c>
      <c r="AE10">
        <v>0</v>
      </c>
      <c r="AF10">
        <v>4170.12158203125</v>
      </c>
      <c r="AG10">
        <v>4170.12158203125</v>
      </c>
      <c r="AH10">
        <v>0</v>
      </c>
      <c r="AI10">
        <v>4170.6357421875</v>
      </c>
      <c r="AJ10">
        <v>4170.6357421875</v>
      </c>
      <c r="AK10">
        <v>0</v>
      </c>
      <c r="AL10">
        <v>4175.14501953125</v>
      </c>
      <c r="AM10">
        <v>4175.14501953125</v>
      </c>
      <c r="AN10">
        <v>0</v>
      </c>
      <c r="AO10">
        <v>4166.2275390625</v>
      </c>
      <c r="AP10">
        <v>4166.2275390625</v>
      </c>
      <c r="AQ10">
        <v>0</v>
      </c>
      <c r="AR10">
        <v>4167.23681640625</v>
      </c>
      <c r="AS10">
        <v>4167.23681640625</v>
      </c>
      <c r="AT10">
        <v>0</v>
      </c>
      <c r="AU10">
        <v>4175.14501953125</v>
      </c>
      <c r="AV10">
        <v>4175.14501953125</v>
      </c>
      <c r="AW10">
        <v>0</v>
      </c>
      <c r="AY10">
        <v>8</v>
      </c>
      <c r="BA10">
        <f t="shared" si="0"/>
        <v>1.00927734375</v>
      </c>
      <c r="BB10">
        <f t="shared" si="1"/>
        <v>2.9013671875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3.1064453125</v>
      </c>
      <c r="BH10">
        <f t="shared" si="6"/>
        <v>15.04150390625</v>
      </c>
      <c r="BI10">
        <f t="shared" si="9"/>
        <v>120.432373046875</v>
      </c>
      <c r="BJ10">
        <f t="shared" si="7"/>
        <v>121.437744140625</v>
      </c>
      <c r="BK10">
        <f t="shared" si="7"/>
        <v>123.642822265625</v>
      </c>
      <c r="BL10">
        <f t="shared" si="7"/>
        <v>124.156982421875</v>
      </c>
      <c r="BM10">
        <f t="shared" si="7"/>
        <v>128.666748046875</v>
      </c>
      <c r="BN10">
        <f t="shared" si="7"/>
        <v>131.667236328125</v>
      </c>
      <c r="BO10">
        <f t="shared" si="7"/>
        <v>135.482666015625</v>
      </c>
      <c r="BR10">
        <f t="shared" si="8"/>
        <v>130.360107421875</v>
      </c>
    </row>
    <row r="11" spans="1:70" x14ac:dyDescent="0.2">
      <c r="A11" t="s">
        <v>346</v>
      </c>
      <c r="B11" t="s">
        <v>405</v>
      </c>
      <c r="C11" t="s">
        <v>152</v>
      </c>
      <c r="D11">
        <v>-150</v>
      </c>
      <c r="E11">
        <v>2</v>
      </c>
      <c r="F11" t="s">
        <v>72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0.90818619728088379</v>
      </c>
      <c r="M11">
        <v>0.90818619728088379</v>
      </c>
      <c r="N11">
        <v>0</v>
      </c>
      <c r="O11">
        <v>4188.37548828125</v>
      </c>
      <c r="P11">
        <v>4188.37548828125</v>
      </c>
      <c r="Q11">
        <v>0</v>
      </c>
      <c r="S11">
        <v>4191.376953125</v>
      </c>
      <c r="T11">
        <v>4191.376953125</v>
      </c>
      <c r="U11">
        <v>0</v>
      </c>
      <c r="W11">
        <v>4183.353515625</v>
      </c>
      <c r="X11">
        <v>4183.353515625</v>
      </c>
      <c r="Y11">
        <v>0</v>
      </c>
      <c r="Z11">
        <v>4183.8662109375</v>
      </c>
      <c r="AA11">
        <v>4183.8662109375</v>
      </c>
      <c r="AB11">
        <v>0</v>
      </c>
      <c r="AC11">
        <v>4182.2412109375</v>
      </c>
      <c r="AD11">
        <v>4182.2412109375</v>
      </c>
      <c r="AE11">
        <v>0</v>
      </c>
      <c r="AF11">
        <v>4183.353515625</v>
      </c>
      <c r="AG11">
        <v>4183.353515625</v>
      </c>
      <c r="AH11">
        <v>0</v>
      </c>
      <c r="AI11">
        <v>4183.8662109375</v>
      </c>
      <c r="AJ11">
        <v>4183.8662109375</v>
      </c>
      <c r="AK11">
        <v>0</v>
      </c>
      <c r="AL11">
        <v>4188.37548828125</v>
      </c>
      <c r="AM11">
        <v>4188.37548828125</v>
      </c>
      <c r="AN11">
        <v>0</v>
      </c>
      <c r="AO11">
        <v>4181.25244140625</v>
      </c>
      <c r="AP11">
        <v>4181.25244140625</v>
      </c>
      <c r="AQ11">
        <v>0</v>
      </c>
      <c r="AR11">
        <v>4182.2578125</v>
      </c>
      <c r="AS11">
        <v>4182.2578125</v>
      </c>
      <c r="AT11">
        <v>0</v>
      </c>
      <c r="AU11">
        <v>4188.37548828125</v>
      </c>
      <c r="AV11">
        <v>4188.37548828125</v>
      </c>
      <c r="AW11">
        <v>0</v>
      </c>
      <c r="AY11">
        <v>9</v>
      </c>
      <c r="BA11">
        <f t="shared" si="0"/>
        <v>1.00537109375</v>
      </c>
      <c r="BB11">
        <f t="shared" si="1"/>
        <v>1.1123046875</v>
      </c>
      <c r="BC11">
        <f t="shared" si="2"/>
        <v>0.5126953125</v>
      </c>
      <c r="BD11">
        <f t="shared" si="3"/>
        <v>4.50927734375</v>
      </c>
      <c r="BE11">
        <f t="shared" si="4"/>
        <v>3.00146484375</v>
      </c>
      <c r="BF11">
        <f t="shared" si="5"/>
        <v>4.9072265625</v>
      </c>
      <c r="BH11">
        <f t="shared" si="6"/>
        <v>15.04833984375</v>
      </c>
      <c r="BI11">
        <f t="shared" si="9"/>
        <v>135.473876953125</v>
      </c>
      <c r="BJ11">
        <f t="shared" si="7"/>
        <v>136.483154296875</v>
      </c>
      <c r="BK11">
        <f t="shared" si="7"/>
        <v>139.384521484375</v>
      </c>
      <c r="BL11">
        <f t="shared" si="7"/>
        <v>139.898681640625</v>
      </c>
      <c r="BM11">
        <f t="shared" si="7"/>
        <v>144.407958984375</v>
      </c>
      <c r="BN11">
        <f t="shared" si="7"/>
        <v>147.408935546875</v>
      </c>
      <c r="BO11">
        <f t="shared" si="7"/>
        <v>150.515380859375</v>
      </c>
      <c r="BR11">
        <f t="shared" si="8"/>
        <v>146.101806640625</v>
      </c>
    </row>
    <row r="12" spans="1:70" x14ac:dyDescent="0.2">
      <c r="A12" t="s">
        <v>346</v>
      </c>
      <c r="B12" t="s">
        <v>348</v>
      </c>
      <c r="C12" t="s">
        <v>68</v>
      </c>
      <c r="D12">
        <v>120</v>
      </c>
      <c r="E12">
        <v>1</v>
      </c>
      <c r="F12" t="s">
        <v>64</v>
      </c>
      <c r="G12">
        <v>1</v>
      </c>
      <c r="H12">
        <v>0</v>
      </c>
      <c r="I12">
        <v>0</v>
      </c>
      <c r="J12">
        <v>0</v>
      </c>
      <c r="O12">
        <v>4204.30859375</v>
      </c>
      <c r="P12">
        <v>4204.30859375</v>
      </c>
      <c r="Q12">
        <v>0</v>
      </c>
      <c r="S12">
        <v>4207.30908203125</v>
      </c>
      <c r="T12">
        <v>4207.30908203125</v>
      </c>
      <c r="U12">
        <v>0</v>
      </c>
      <c r="W12">
        <v>4199.28466796875</v>
      </c>
      <c r="X12">
        <v>4199.28466796875</v>
      </c>
      <c r="Y12">
        <v>0</v>
      </c>
      <c r="Z12">
        <v>4199.798828125</v>
      </c>
      <c r="AA12">
        <v>4199.798828125</v>
      </c>
      <c r="AB12">
        <v>0</v>
      </c>
      <c r="AC12">
        <v>4197.27880859375</v>
      </c>
      <c r="AD12">
        <v>4197.27880859375</v>
      </c>
      <c r="AE12">
        <v>0</v>
      </c>
      <c r="AF12">
        <v>4199.28466796875</v>
      </c>
      <c r="AG12">
        <v>4199.28466796875</v>
      </c>
      <c r="AH12">
        <v>0</v>
      </c>
      <c r="AI12">
        <v>4199.798828125</v>
      </c>
      <c r="AJ12">
        <v>4199.798828125</v>
      </c>
      <c r="AK12">
        <v>0</v>
      </c>
      <c r="AL12">
        <v>4204.30859375</v>
      </c>
      <c r="AM12">
        <v>4204.30859375</v>
      </c>
      <c r="AN12">
        <v>0</v>
      </c>
      <c r="AO12">
        <v>4196.2841796875</v>
      </c>
      <c r="AP12">
        <v>4196.2841796875</v>
      </c>
      <c r="AQ12">
        <v>0</v>
      </c>
      <c r="AR12">
        <v>4197.29541015625</v>
      </c>
      <c r="AS12">
        <v>4197.29541015625</v>
      </c>
      <c r="AT12">
        <v>0</v>
      </c>
      <c r="AU12">
        <v>4204.30859375</v>
      </c>
      <c r="AV12">
        <v>4204.30859375</v>
      </c>
      <c r="AW12">
        <v>0</v>
      </c>
      <c r="AY12">
        <v>10</v>
      </c>
      <c r="BA12">
        <f t="shared" si="0"/>
        <v>1.01123046875</v>
      </c>
      <c r="BB12">
        <f t="shared" si="1"/>
        <v>2.005859375</v>
      </c>
      <c r="BC12">
        <f t="shared" si="2"/>
        <v>0.51416015625</v>
      </c>
      <c r="BD12">
        <f t="shared" si="3"/>
        <v>4.509765625</v>
      </c>
      <c r="BE12">
        <f t="shared" si="4"/>
        <v>3.00048828125</v>
      </c>
      <c r="BF12">
        <f t="shared" si="5"/>
        <v>4.01611328125</v>
      </c>
      <c r="BH12">
        <f t="shared" si="6"/>
        <v>15.0576171875</v>
      </c>
      <c r="BI12">
        <f t="shared" si="9"/>
        <v>150.522216796875</v>
      </c>
      <c r="BJ12">
        <f t="shared" si="7"/>
        <v>151.527587890625</v>
      </c>
      <c r="BK12">
        <f t="shared" si="7"/>
        <v>152.639892578125</v>
      </c>
      <c r="BL12">
        <f t="shared" si="7"/>
        <v>153.152587890625</v>
      </c>
      <c r="BM12">
        <f t="shared" si="7"/>
        <v>157.661865234375</v>
      </c>
      <c r="BN12">
        <f t="shared" si="7"/>
        <v>160.663330078125</v>
      </c>
      <c r="BO12">
        <f t="shared" si="7"/>
        <v>165.570556640625</v>
      </c>
      <c r="BR12">
        <f t="shared" si="8"/>
        <v>159.355712890625</v>
      </c>
    </row>
    <row r="13" spans="1:70" x14ac:dyDescent="0.2">
      <c r="A13" t="s">
        <v>349</v>
      </c>
      <c r="B13" t="s">
        <v>414</v>
      </c>
      <c r="C13" t="s">
        <v>150</v>
      </c>
      <c r="D13">
        <v>120</v>
      </c>
      <c r="E13">
        <v>1</v>
      </c>
      <c r="F13" t="s">
        <v>64</v>
      </c>
      <c r="G13">
        <v>1</v>
      </c>
      <c r="H13">
        <v>0</v>
      </c>
      <c r="I13">
        <v>0</v>
      </c>
      <c r="J13">
        <v>0</v>
      </c>
      <c r="K13" t="s">
        <v>65</v>
      </c>
      <c r="L13">
        <v>2.0411849021911621</v>
      </c>
      <c r="M13">
        <v>2.0411849021911621</v>
      </c>
      <c r="N13">
        <v>0</v>
      </c>
      <c r="O13">
        <v>4218.96435546875</v>
      </c>
      <c r="P13">
        <v>4218.96435546875</v>
      </c>
      <c r="Q13">
        <v>0</v>
      </c>
      <c r="S13">
        <v>4221.96533203125</v>
      </c>
      <c r="T13">
        <v>4221.96533203125</v>
      </c>
      <c r="U13">
        <v>0</v>
      </c>
      <c r="W13">
        <v>4213.94091796875</v>
      </c>
      <c r="X13">
        <v>4213.94091796875</v>
      </c>
      <c r="Y13">
        <v>0</v>
      </c>
      <c r="Z13">
        <v>4214.455078125</v>
      </c>
      <c r="AA13">
        <v>4214.455078125</v>
      </c>
      <c r="AB13">
        <v>0</v>
      </c>
      <c r="AC13">
        <v>4212.33251953125</v>
      </c>
      <c r="AD13">
        <v>4212.33251953125</v>
      </c>
      <c r="AE13">
        <v>0</v>
      </c>
      <c r="AF13">
        <v>4213.94091796875</v>
      </c>
      <c r="AG13">
        <v>4213.94091796875</v>
      </c>
      <c r="AH13">
        <v>0</v>
      </c>
      <c r="AI13">
        <v>4214.455078125</v>
      </c>
      <c r="AJ13">
        <v>4214.455078125</v>
      </c>
      <c r="AK13">
        <v>0</v>
      </c>
      <c r="AL13">
        <v>4218.96435546875</v>
      </c>
      <c r="AM13">
        <v>4218.96435546875</v>
      </c>
      <c r="AN13">
        <v>0</v>
      </c>
      <c r="AO13">
        <v>4211.3251953125</v>
      </c>
      <c r="AP13">
        <v>4211.3251953125</v>
      </c>
      <c r="AQ13">
        <v>0</v>
      </c>
      <c r="AR13">
        <v>4212.33251953125</v>
      </c>
      <c r="AS13">
        <v>4212.33251953125</v>
      </c>
      <c r="AT13">
        <v>0</v>
      </c>
      <c r="AU13">
        <v>4218.96435546875</v>
      </c>
      <c r="AV13">
        <v>4218.96435546875</v>
      </c>
      <c r="AW13">
        <v>0</v>
      </c>
      <c r="AY13">
        <v>11</v>
      </c>
      <c r="BA13">
        <f t="shared" si="0"/>
        <v>1.00732421875</v>
      </c>
      <c r="BB13">
        <f t="shared" si="1"/>
        <v>1.6083984375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4.41259765625</v>
      </c>
      <c r="BH13">
        <f t="shared" si="6"/>
        <v>15.052734375</v>
      </c>
      <c r="BI13">
        <f t="shared" si="9"/>
        <v>165.579833984375</v>
      </c>
      <c r="BJ13">
        <f t="shared" si="7"/>
        <v>166.591064453125</v>
      </c>
      <c r="BK13">
        <f t="shared" si="7"/>
        <v>168.596923828125</v>
      </c>
      <c r="BL13">
        <f t="shared" si="7"/>
        <v>169.111083984375</v>
      </c>
      <c r="BM13">
        <f t="shared" si="7"/>
        <v>173.620849609375</v>
      </c>
      <c r="BN13">
        <f t="shared" si="7"/>
        <v>176.621337890625</v>
      </c>
      <c r="BO13">
        <f t="shared" si="7"/>
        <v>180.637451171875</v>
      </c>
      <c r="BR13">
        <f t="shared" si="8"/>
        <v>175.314208984375</v>
      </c>
    </row>
    <row r="14" spans="1:70" x14ac:dyDescent="0.2">
      <c r="A14" t="s">
        <v>349</v>
      </c>
      <c r="B14" t="s">
        <v>400</v>
      </c>
      <c r="C14" t="s">
        <v>63</v>
      </c>
      <c r="D14">
        <v>-90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75</v>
      </c>
      <c r="L14">
        <v>0.97243720293045044</v>
      </c>
      <c r="M14">
        <v>0.97243720293045044</v>
      </c>
      <c r="N14">
        <v>0</v>
      </c>
      <c r="O14">
        <v>4235.29541015625</v>
      </c>
      <c r="P14">
        <v>4235.29541015625</v>
      </c>
      <c r="Q14">
        <v>0</v>
      </c>
      <c r="S14">
        <v>4238.29638671875</v>
      </c>
      <c r="T14">
        <v>4238.29638671875</v>
      </c>
      <c r="U14">
        <v>0</v>
      </c>
      <c r="W14">
        <v>4230.27197265625</v>
      </c>
      <c r="X14">
        <v>4230.27197265625</v>
      </c>
      <c r="Y14">
        <v>0</v>
      </c>
      <c r="Z14">
        <v>4230.78564453125</v>
      </c>
      <c r="AA14">
        <v>4230.78564453125</v>
      </c>
      <c r="AB14">
        <v>0</v>
      </c>
      <c r="AC14">
        <v>4227.3701171875</v>
      </c>
      <c r="AD14">
        <v>4227.3701171875</v>
      </c>
      <c r="AE14">
        <v>0</v>
      </c>
      <c r="AF14">
        <v>4230.27197265625</v>
      </c>
      <c r="AG14">
        <v>4230.27197265625</v>
      </c>
      <c r="AH14">
        <v>0</v>
      </c>
      <c r="AI14">
        <v>4230.78564453125</v>
      </c>
      <c r="AJ14">
        <v>4230.78564453125</v>
      </c>
      <c r="AK14">
        <v>0</v>
      </c>
      <c r="AL14">
        <v>4235.29541015625</v>
      </c>
      <c r="AM14">
        <v>4235.29541015625</v>
      </c>
      <c r="AN14">
        <v>0</v>
      </c>
      <c r="AO14">
        <v>4226.3779296875</v>
      </c>
      <c r="AP14">
        <v>4226.3779296875</v>
      </c>
      <c r="AQ14">
        <v>0</v>
      </c>
      <c r="AR14">
        <v>4227.38671875</v>
      </c>
      <c r="AS14">
        <v>4227.38671875</v>
      </c>
      <c r="AT14">
        <v>0</v>
      </c>
      <c r="AU14">
        <v>4235.29541015625</v>
      </c>
      <c r="AV14">
        <v>4235.29541015625</v>
      </c>
      <c r="AW14">
        <v>0</v>
      </c>
      <c r="AY14">
        <v>12</v>
      </c>
      <c r="BA14">
        <f t="shared" si="0"/>
        <v>1.0087890625</v>
      </c>
      <c r="BB14">
        <f t="shared" si="1"/>
        <v>2.90185546875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3.10302734375</v>
      </c>
      <c r="BH14">
        <f t="shared" si="6"/>
        <v>15.0380859375</v>
      </c>
      <c r="BI14">
        <f t="shared" si="9"/>
        <v>180.632568359375</v>
      </c>
      <c r="BJ14">
        <f t="shared" si="7"/>
        <v>181.639892578125</v>
      </c>
      <c r="BK14">
        <f t="shared" si="7"/>
        <v>183.248291015625</v>
      </c>
      <c r="BL14">
        <f t="shared" si="7"/>
        <v>183.762451171875</v>
      </c>
      <c r="BM14">
        <f t="shared" si="7"/>
        <v>188.271728515625</v>
      </c>
      <c r="BN14">
        <f t="shared" si="7"/>
        <v>191.272705078125</v>
      </c>
      <c r="BO14">
        <f t="shared" si="7"/>
        <v>195.685302734375</v>
      </c>
      <c r="BR14">
        <f t="shared" si="8"/>
        <v>189.965576171875</v>
      </c>
    </row>
    <row r="15" spans="1:70" x14ac:dyDescent="0.2">
      <c r="A15" t="s">
        <v>349</v>
      </c>
      <c r="B15" t="s">
        <v>411</v>
      </c>
      <c r="C15" t="s">
        <v>74</v>
      </c>
      <c r="D15">
        <v>-150</v>
      </c>
      <c r="E15">
        <v>1</v>
      </c>
      <c r="F15" t="s">
        <v>64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2.2248191833496089</v>
      </c>
      <c r="M15">
        <v>2.2248191833496089</v>
      </c>
      <c r="N15">
        <v>0</v>
      </c>
      <c r="O15">
        <v>4249.6201171875</v>
      </c>
      <c r="P15">
        <v>4249.6201171875</v>
      </c>
      <c r="Q15">
        <v>0</v>
      </c>
      <c r="S15">
        <v>4252.62060546875</v>
      </c>
      <c r="T15">
        <v>4252.62060546875</v>
      </c>
      <c r="U15">
        <v>0</v>
      </c>
      <c r="W15">
        <v>4244.59619140625</v>
      </c>
      <c r="X15">
        <v>4244.59619140625</v>
      </c>
      <c r="Y15">
        <v>0</v>
      </c>
      <c r="Z15">
        <v>4245.1103515625</v>
      </c>
      <c r="AA15">
        <v>4245.1103515625</v>
      </c>
      <c r="AB15">
        <v>0</v>
      </c>
      <c r="AC15">
        <v>4242.39111328125</v>
      </c>
      <c r="AD15">
        <v>4242.39111328125</v>
      </c>
      <c r="AE15">
        <v>0</v>
      </c>
      <c r="AF15">
        <v>4244.59619140625</v>
      </c>
      <c r="AG15">
        <v>4244.59619140625</v>
      </c>
      <c r="AH15">
        <v>0</v>
      </c>
      <c r="AI15">
        <v>4245.1103515625</v>
      </c>
      <c r="AJ15">
        <v>4245.1103515625</v>
      </c>
      <c r="AK15">
        <v>0</v>
      </c>
      <c r="AL15">
        <v>4249.6201171875</v>
      </c>
      <c r="AM15">
        <v>4249.6201171875</v>
      </c>
      <c r="AN15">
        <v>0</v>
      </c>
      <c r="AO15">
        <v>4241.3994140625</v>
      </c>
      <c r="AP15">
        <v>4241.3994140625</v>
      </c>
      <c r="AQ15">
        <v>0</v>
      </c>
      <c r="AR15">
        <v>4242.40771484375</v>
      </c>
      <c r="AS15">
        <v>4242.40771484375</v>
      </c>
      <c r="AT15">
        <v>0</v>
      </c>
      <c r="AU15">
        <v>4249.6201171875</v>
      </c>
      <c r="AV15">
        <v>4249.6201171875</v>
      </c>
      <c r="AW15">
        <v>0</v>
      </c>
      <c r="AY15">
        <v>13</v>
      </c>
      <c r="BA15">
        <f t="shared" si="0"/>
        <v>1.00830078125</v>
      </c>
      <c r="BB15">
        <f t="shared" si="1"/>
        <v>2.205078125</v>
      </c>
      <c r="BC15">
        <f t="shared" si="2"/>
        <v>0.51416015625</v>
      </c>
      <c r="BD15">
        <f t="shared" si="3"/>
        <v>4.509765625</v>
      </c>
      <c r="BE15">
        <f t="shared" si="4"/>
        <v>3.00048828125</v>
      </c>
      <c r="BF15">
        <f t="shared" si="5"/>
        <v>3.81982421875</v>
      </c>
      <c r="BH15">
        <f t="shared" si="6"/>
        <v>15.0576171875</v>
      </c>
      <c r="BI15">
        <f t="shared" si="9"/>
        <v>195.670654296875</v>
      </c>
      <c r="BJ15">
        <f t="shared" si="7"/>
        <v>196.679443359375</v>
      </c>
      <c r="BK15">
        <f t="shared" si="7"/>
        <v>199.581298828125</v>
      </c>
      <c r="BL15">
        <f t="shared" si="7"/>
        <v>200.094970703125</v>
      </c>
      <c r="BM15">
        <f t="shared" si="7"/>
        <v>204.604736328125</v>
      </c>
      <c r="BN15">
        <f t="shared" si="7"/>
        <v>207.605712890625</v>
      </c>
      <c r="BO15">
        <f t="shared" si="7"/>
        <v>210.708740234375</v>
      </c>
      <c r="BR15">
        <f t="shared" si="8"/>
        <v>206.298095703125</v>
      </c>
    </row>
    <row r="16" spans="1:70" x14ac:dyDescent="0.2">
      <c r="A16" t="s">
        <v>346</v>
      </c>
      <c r="B16" t="s">
        <v>404</v>
      </c>
      <c r="C16" t="s">
        <v>154</v>
      </c>
      <c r="D16">
        <v>60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75</v>
      </c>
      <c r="L16">
        <v>0.93726730346679688</v>
      </c>
      <c r="M16">
        <v>0.93726730346679688</v>
      </c>
      <c r="N16">
        <v>0</v>
      </c>
      <c r="O16">
        <v>4264.45849609375</v>
      </c>
      <c r="P16">
        <v>4264.45849609375</v>
      </c>
      <c r="Q16">
        <v>0</v>
      </c>
      <c r="S16">
        <v>4267.45947265625</v>
      </c>
      <c r="T16">
        <v>4267.45947265625</v>
      </c>
      <c r="U16">
        <v>0</v>
      </c>
      <c r="W16">
        <v>4259.43505859375</v>
      </c>
      <c r="X16">
        <v>4259.43505859375</v>
      </c>
      <c r="Y16">
        <v>0</v>
      </c>
      <c r="Z16">
        <v>4259.94873046875</v>
      </c>
      <c r="AA16">
        <v>4259.94873046875</v>
      </c>
      <c r="AB16">
        <v>0</v>
      </c>
      <c r="AC16">
        <v>4257.4287109375</v>
      </c>
      <c r="AD16">
        <v>4257.4287109375</v>
      </c>
      <c r="AE16">
        <v>0</v>
      </c>
      <c r="AF16">
        <v>4259.43505859375</v>
      </c>
      <c r="AG16">
        <v>4259.43505859375</v>
      </c>
      <c r="AH16">
        <v>0</v>
      </c>
      <c r="AI16">
        <v>4259.94873046875</v>
      </c>
      <c r="AJ16">
        <v>4259.94873046875</v>
      </c>
      <c r="AK16">
        <v>0</v>
      </c>
      <c r="AL16">
        <v>4264.45849609375</v>
      </c>
      <c r="AM16">
        <v>4264.45849609375</v>
      </c>
      <c r="AN16">
        <v>0</v>
      </c>
      <c r="AO16">
        <v>4256.4404296875</v>
      </c>
      <c r="AP16">
        <v>4256.4404296875</v>
      </c>
      <c r="AQ16">
        <v>0</v>
      </c>
      <c r="AR16">
        <v>4257.4453125</v>
      </c>
      <c r="AS16">
        <v>4257.4453125</v>
      </c>
      <c r="AT16">
        <v>0</v>
      </c>
      <c r="AU16">
        <v>4264.45849609375</v>
      </c>
      <c r="AV16">
        <v>4264.45849609375</v>
      </c>
      <c r="AW16">
        <v>0</v>
      </c>
      <c r="AY16">
        <v>14</v>
      </c>
      <c r="BA16">
        <f t="shared" si="0"/>
        <v>1.0048828125</v>
      </c>
      <c r="BB16">
        <f t="shared" si="1"/>
        <v>2.00634765625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4.015625</v>
      </c>
      <c r="BH16">
        <f t="shared" si="6"/>
        <v>15.05126953125</v>
      </c>
      <c r="BI16">
        <f t="shared" si="9"/>
        <v>210.728271484375</v>
      </c>
      <c r="BJ16">
        <f t="shared" si="7"/>
        <v>211.736572265625</v>
      </c>
      <c r="BK16">
        <f t="shared" si="7"/>
        <v>213.941650390625</v>
      </c>
      <c r="BL16">
        <f t="shared" si="7"/>
        <v>214.455810546875</v>
      </c>
      <c r="BM16">
        <f t="shared" si="7"/>
        <v>218.965576171875</v>
      </c>
      <c r="BN16">
        <f t="shared" si="7"/>
        <v>221.966064453125</v>
      </c>
      <c r="BO16">
        <f t="shared" si="7"/>
        <v>225.785888671875</v>
      </c>
      <c r="BR16">
        <f t="shared" si="8"/>
        <v>220.658935546875</v>
      </c>
    </row>
    <row r="17" spans="1:70" x14ac:dyDescent="0.2">
      <c r="A17" t="s">
        <v>349</v>
      </c>
      <c r="B17" t="s">
        <v>409</v>
      </c>
      <c r="C17" t="s">
        <v>171</v>
      </c>
      <c r="D17">
        <v>120</v>
      </c>
      <c r="E17">
        <v>2</v>
      </c>
      <c r="F17" t="s">
        <v>72</v>
      </c>
      <c r="G17">
        <v>1</v>
      </c>
      <c r="H17">
        <v>0</v>
      </c>
      <c r="I17">
        <v>0</v>
      </c>
      <c r="J17">
        <v>0</v>
      </c>
      <c r="K17" t="s">
        <v>75</v>
      </c>
      <c r="L17">
        <v>0.95831167697906494</v>
      </c>
      <c r="M17">
        <v>0.95831167697906494</v>
      </c>
      <c r="N17">
        <v>0</v>
      </c>
      <c r="O17">
        <v>4280.30859375</v>
      </c>
      <c r="P17">
        <v>4280.30859375</v>
      </c>
      <c r="Q17">
        <v>0</v>
      </c>
      <c r="S17">
        <v>4283.30908203125</v>
      </c>
      <c r="T17">
        <v>4283.30908203125</v>
      </c>
      <c r="U17">
        <v>0</v>
      </c>
      <c r="W17">
        <v>4275.28466796875</v>
      </c>
      <c r="X17">
        <v>4275.28466796875</v>
      </c>
      <c r="Y17">
        <v>0</v>
      </c>
      <c r="Z17">
        <v>4275.798828125</v>
      </c>
      <c r="AA17">
        <v>4275.798828125</v>
      </c>
      <c r="AB17">
        <v>0</v>
      </c>
      <c r="AC17">
        <v>4272.48291015625</v>
      </c>
      <c r="AD17">
        <v>4272.48291015625</v>
      </c>
      <c r="AE17">
        <v>0</v>
      </c>
      <c r="AF17">
        <v>4275.28466796875</v>
      </c>
      <c r="AG17">
        <v>4275.28466796875</v>
      </c>
      <c r="AH17">
        <v>0</v>
      </c>
      <c r="AI17">
        <v>4275.798828125</v>
      </c>
      <c r="AJ17">
        <v>4275.798828125</v>
      </c>
      <c r="AK17">
        <v>0</v>
      </c>
      <c r="AL17">
        <v>4280.30859375</v>
      </c>
      <c r="AM17">
        <v>4280.30859375</v>
      </c>
      <c r="AN17">
        <v>0</v>
      </c>
      <c r="AO17">
        <v>4271.47509765625</v>
      </c>
      <c r="AP17">
        <v>4271.47509765625</v>
      </c>
      <c r="AQ17">
        <v>0</v>
      </c>
      <c r="AR17">
        <v>4272.48291015625</v>
      </c>
      <c r="AS17">
        <v>4272.48291015625</v>
      </c>
      <c r="AT17">
        <v>0</v>
      </c>
      <c r="AU17">
        <v>4280.30859375</v>
      </c>
      <c r="AV17">
        <v>4280.30859375</v>
      </c>
      <c r="AW17">
        <v>0</v>
      </c>
      <c r="AY17">
        <v>15</v>
      </c>
      <c r="BA17">
        <f t="shared" si="0"/>
        <v>1.0078125</v>
      </c>
      <c r="BB17">
        <f t="shared" si="1"/>
        <v>2.8017578125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3.2001953125</v>
      </c>
      <c r="BH17">
        <f t="shared" si="6"/>
        <v>15.0341796875</v>
      </c>
      <c r="BI17">
        <f t="shared" si="9"/>
        <v>225.779541015625</v>
      </c>
      <c r="BJ17">
        <f t="shared" si="7"/>
        <v>226.784423828125</v>
      </c>
      <c r="BK17">
        <f t="shared" si="7"/>
        <v>228.790771484375</v>
      </c>
      <c r="BL17">
        <f t="shared" si="7"/>
        <v>229.304443359375</v>
      </c>
      <c r="BM17">
        <f t="shared" si="7"/>
        <v>233.814208984375</v>
      </c>
      <c r="BN17">
        <f t="shared" si="7"/>
        <v>236.815185546875</v>
      </c>
      <c r="BO17">
        <f t="shared" si="7"/>
        <v>240.830810546875</v>
      </c>
      <c r="BR17">
        <f t="shared" si="8"/>
        <v>235.507568359375</v>
      </c>
    </row>
    <row r="18" spans="1:70" x14ac:dyDescent="0.2">
      <c r="A18" t="s">
        <v>349</v>
      </c>
      <c r="B18" t="s">
        <v>351</v>
      </c>
      <c r="C18" t="s">
        <v>74</v>
      </c>
      <c r="D18">
        <v>120</v>
      </c>
      <c r="E18">
        <v>1</v>
      </c>
      <c r="F18" t="s">
        <v>64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1.922299861907959</v>
      </c>
      <c r="M18">
        <v>1.922299861907959</v>
      </c>
      <c r="N18">
        <v>0</v>
      </c>
      <c r="O18">
        <v>4294.732421875</v>
      </c>
      <c r="P18">
        <v>4294.732421875</v>
      </c>
      <c r="Q18">
        <v>0</v>
      </c>
      <c r="S18">
        <v>4297.7333984375</v>
      </c>
      <c r="T18">
        <v>4297.7333984375</v>
      </c>
      <c r="U18">
        <v>0</v>
      </c>
      <c r="W18">
        <v>4289.708984375</v>
      </c>
      <c r="X18">
        <v>4289.708984375</v>
      </c>
      <c r="Y18">
        <v>0</v>
      </c>
      <c r="Z18">
        <v>4290.22265625</v>
      </c>
      <c r="AA18">
        <v>4290.22265625</v>
      </c>
      <c r="AB18">
        <v>0</v>
      </c>
      <c r="AC18">
        <v>4287.50390625</v>
      </c>
      <c r="AD18">
        <v>4287.50390625</v>
      </c>
      <c r="AE18">
        <v>0</v>
      </c>
      <c r="AF18">
        <v>4289.708984375</v>
      </c>
      <c r="AG18">
        <v>4289.708984375</v>
      </c>
      <c r="AH18">
        <v>0</v>
      </c>
      <c r="AI18">
        <v>4290.22265625</v>
      </c>
      <c r="AJ18">
        <v>4290.22265625</v>
      </c>
      <c r="AK18">
        <v>0</v>
      </c>
      <c r="AL18">
        <v>4294.732421875</v>
      </c>
      <c r="AM18">
        <v>4294.732421875</v>
      </c>
      <c r="AN18">
        <v>0</v>
      </c>
      <c r="AO18">
        <v>4286.50927734375</v>
      </c>
      <c r="AP18">
        <v>4286.50927734375</v>
      </c>
      <c r="AQ18">
        <v>0</v>
      </c>
      <c r="AR18">
        <v>4287.5205078125</v>
      </c>
      <c r="AS18">
        <v>4287.5205078125</v>
      </c>
      <c r="AT18">
        <v>0</v>
      </c>
      <c r="AU18">
        <v>4294.732421875</v>
      </c>
      <c r="AV18">
        <v>4294.732421875</v>
      </c>
      <c r="AW18">
        <v>0</v>
      </c>
      <c r="AY18">
        <v>16</v>
      </c>
      <c r="BA18">
        <f t="shared" si="0"/>
        <v>1.01123046875</v>
      </c>
      <c r="BB18">
        <f t="shared" si="1"/>
        <v>2.205078125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3.818359375</v>
      </c>
      <c r="BH18">
        <f t="shared" si="6"/>
        <v>15.05908203125</v>
      </c>
      <c r="BI18">
        <f t="shared" si="9"/>
        <v>240.813720703125</v>
      </c>
      <c r="BJ18">
        <f t="shared" si="7"/>
        <v>241.821533203125</v>
      </c>
      <c r="BK18">
        <f t="shared" si="7"/>
        <v>244.623291015625</v>
      </c>
      <c r="BL18">
        <f t="shared" si="7"/>
        <v>245.137451171875</v>
      </c>
      <c r="BM18">
        <f t="shared" si="7"/>
        <v>249.647216796875</v>
      </c>
      <c r="BN18">
        <f t="shared" si="7"/>
        <v>252.647705078125</v>
      </c>
      <c r="BO18">
        <f t="shared" si="7"/>
        <v>255.847900390625</v>
      </c>
      <c r="BR18">
        <f t="shared" si="8"/>
        <v>251.340576171875</v>
      </c>
    </row>
    <row r="19" spans="1:70" x14ac:dyDescent="0.2">
      <c r="A19" t="s">
        <v>346</v>
      </c>
      <c r="B19" t="s">
        <v>351</v>
      </c>
      <c r="C19" t="s">
        <v>148</v>
      </c>
      <c r="D19">
        <v>-30</v>
      </c>
      <c r="E19">
        <v>2</v>
      </c>
      <c r="F19" t="s">
        <v>72</v>
      </c>
      <c r="G19">
        <v>1</v>
      </c>
      <c r="H19">
        <v>0</v>
      </c>
      <c r="I19">
        <v>0</v>
      </c>
      <c r="J19">
        <v>0</v>
      </c>
      <c r="O19">
        <v>4308.6923828125</v>
      </c>
      <c r="P19">
        <v>4308.6923828125</v>
      </c>
      <c r="Q19">
        <v>0</v>
      </c>
      <c r="S19">
        <v>4311.693359375</v>
      </c>
      <c r="T19">
        <v>4311.693359375</v>
      </c>
      <c r="U19">
        <v>0</v>
      </c>
      <c r="W19">
        <v>4303.6689453125</v>
      </c>
      <c r="X19">
        <v>4303.6689453125</v>
      </c>
      <c r="Y19">
        <v>0</v>
      </c>
      <c r="Z19">
        <v>4304.1826171875</v>
      </c>
      <c r="AA19">
        <v>4304.1826171875</v>
      </c>
      <c r="AB19">
        <v>0</v>
      </c>
      <c r="AC19">
        <v>4302.55810546875</v>
      </c>
      <c r="AD19">
        <v>4302.55810546875</v>
      </c>
      <c r="AE19">
        <v>0</v>
      </c>
      <c r="AF19">
        <v>4303.6689453125</v>
      </c>
      <c r="AG19">
        <v>4303.6689453125</v>
      </c>
      <c r="AH19">
        <v>0</v>
      </c>
      <c r="AI19">
        <v>4304.1826171875</v>
      </c>
      <c r="AJ19">
        <v>4304.1826171875</v>
      </c>
      <c r="AK19">
        <v>0</v>
      </c>
      <c r="AL19">
        <v>4308.6923828125</v>
      </c>
      <c r="AM19">
        <v>4308.6923828125</v>
      </c>
      <c r="AN19">
        <v>0</v>
      </c>
      <c r="AO19">
        <v>4301.5517578125</v>
      </c>
      <c r="AP19">
        <v>4301.5517578125</v>
      </c>
      <c r="AQ19">
        <v>0</v>
      </c>
      <c r="AR19">
        <v>4302.55810546875</v>
      </c>
      <c r="AS19">
        <v>4302.55810546875</v>
      </c>
      <c r="AT19">
        <v>0</v>
      </c>
      <c r="AU19">
        <v>4308.6923828125</v>
      </c>
      <c r="AV19">
        <v>4308.6923828125</v>
      </c>
      <c r="AW19">
        <v>0</v>
      </c>
      <c r="AY19">
        <v>17</v>
      </c>
      <c r="BA19">
        <f t="shared" si="0"/>
        <v>1.00634765625</v>
      </c>
      <c r="BB19">
        <f t="shared" si="1"/>
        <v>1.11083984375</v>
      </c>
      <c r="BC19">
        <f t="shared" si="2"/>
        <v>0.513671875</v>
      </c>
      <c r="BD19">
        <f t="shared" si="3"/>
        <v>4.509765625</v>
      </c>
      <c r="BE19">
        <f t="shared" si="4"/>
        <v>3.0009765625</v>
      </c>
      <c r="BF19">
        <f t="shared" si="5"/>
        <v>4.9111328125</v>
      </c>
      <c r="BH19">
        <f t="shared" si="6"/>
        <v>15.052734375</v>
      </c>
      <c r="BI19">
        <f t="shared" si="9"/>
        <v>255.872802734375</v>
      </c>
      <c r="BJ19">
        <f t="shared" ref="BJ19:BO31" si="10">BI19+BA18</f>
        <v>256.884033203125</v>
      </c>
      <c r="BK19">
        <f t="shared" si="10"/>
        <v>259.089111328125</v>
      </c>
      <c r="BL19">
        <f t="shared" si="10"/>
        <v>259.602783203125</v>
      </c>
      <c r="BM19">
        <f t="shared" si="10"/>
        <v>264.112548828125</v>
      </c>
      <c r="BN19">
        <f t="shared" si="10"/>
        <v>267.113525390625</v>
      </c>
      <c r="BO19">
        <f t="shared" si="10"/>
        <v>270.931884765625</v>
      </c>
      <c r="BR19">
        <f t="shared" si="8"/>
        <v>265.805908203125</v>
      </c>
    </row>
    <row r="20" spans="1:70" x14ac:dyDescent="0.2">
      <c r="A20" t="s">
        <v>349</v>
      </c>
      <c r="B20" t="s">
        <v>403</v>
      </c>
      <c r="C20" t="s">
        <v>150</v>
      </c>
      <c r="D20">
        <v>90</v>
      </c>
      <c r="E20">
        <v>1</v>
      </c>
      <c r="F20" t="s">
        <v>64</v>
      </c>
      <c r="G20">
        <v>1</v>
      </c>
      <c r="H20">
        <v>0</v>
      </c>
      <c r="I20">
        <v>0</v>
      </c>
      <c r="J20">
        <v>0</v>
      </c>
      <c r="K20" t="s">
        <v>65</v>
      </c>
      <c r="L20">
        <v>2.0972814559936519</v>
      </c>
      <c r="M20">
        <v>2.0972814559936519</v>
      </c>
      <c r="N20">
        <v>0</v>
      </c>
      <c r="O20">
        <v>4325.4375</v>
      </c>
      <c r="P20">
        <v>4325.4375</v>
      </c>
      <c r="Q20">
        <v>0</v>
      </c>
      <c r="S20">
        <v>4328.4384765625</v>
      </c>
      <c r="T20">
        <v>4328.4384765625</v>
      </c>
      <c r="U20">
        <v>0</v>
      </c>
      <c r="W20">
        <v>4320.4140625</v>
      </c>
      <c r="X20">
        <v>4320.4140625</v>
      </c>
      <c r="Y20">
        <v>0</v>
      </c>
      <c r="Z20">
        <v>4320.927734375</v>
      </c>
      <c r="AA20">
        <v>4320.927734375</v>
      </c>
      <c r="AB20">
        <v>0</v>
      </c>
      <c r="AC20">
        <v>4317.61279296875</v>
      </c>
      <c r="AD20">
        <v>4317.61279296875</v>
      </c>
      <c r="AE20">
        <v>0</v>
      </c>
      <c r="AF20">
        <v>4320.4140625</v>
      </c>
      <c r="AG20">
        <v>4320.4140625</v>
      </c>
      <c r="AH20">
        <v>0</v>
      </c>
      <c r="AI20">
        <v>4320.927734375</v>
      </c>
      <c r="AJ20">
        <v>4320.927734375</v>
      </c>
      <c r="AK20">
        <v>0</v>
      </c>
      <c r="AL20">
        <v>4325.4375</v>
      </c>
      <c r="AM20">
        <v>4325.4375</v>
      </c>
      <c r="AN20">
        <v>0</v>
      </c>
      <c r="AO20">
        <v>4316.6044921875</v>
      </c>
      <c r="AP20">
        <v>4316.6044921875</v>
      </c>
      <c r="AQ20">
        <v>0</v>
      </c>
      <c r="AR20">
        <v>4317.61279296875</v>
      </c>
      <c r="AS20">
        <v>4317.61279296875</v>
      </c>
      <c r="AT20">
        <v>0</v>
      </c>
      <c r="AU20">
        <v>4325.4375</v>
      </c>
      <c r="AV20">
        <v>4325.4375</v>
      </c>
      <c r="AW20">
        <v>0</v>
      </c>
      <c r="AY20">
        <v>18</v>
      </c>
      <c r="BA20">
        <f t="shared" si="0"/>
        <v>1.00830078125</v>
      </c>
      <c r="BB20">
        <f t="shared" si="1"/>
        <v>2.80126953125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3.2041015625</v>
      </c>
      <c r="BH20">
        <f t="shared" si="6"/>
        <v>15.0380859375</v>
      </c>
      <c r="BI20">
        <f t="shared" si="9"/>
        <v>270.925537109375</v>
      </c>
      <c r="BJ20">
        <f t="shared" si="10"/>
        <v>271.931884765625</v>
      </c>
      <c r="BK20">
        <f t="shared" si="10"/>
        <v>273.042724609375</v>
      </c>
      <c r="BL20">
        <f t="shared" si="10"/>
        <v>273.556396484375</v>
      </c>
      <c r="BM20">
        <f t="shared" si="10"/>
        <v>278.066162109375</v>
      </c>
      <c r="BN20">
        <f t="shared" si="10"/>
        <v>281.067138671875</v>
      </c>
      <c r="BO20">
        <f t="shared" si="10"/>
        <v>285.978271484375</v>
      </c>
      <c r="BR20">
        <f t="shared" si="8"/>
        <v>279.759521484375</v>
      </c>
    </row>
    <row r="21" spans="1:70" x14ac:dyDescent="0.2">
      <c r="A21" t="s">
        <v>349</v>
      </c>
      <c r="B21" t="s">
        <v>398</v>
      </c>
      <c r="C21" t="s">
        <v>63</v>
      </c>
      <c r="D21">
        <v>30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75</v>
      </c>
      <c r="L21">
        <v>1.460752129554749</v>
      </c>
      <c r="M21">
        <v>1.460752129554749</v>
      </c>
      <c r="N21">
        <v>0</v>
      </c>
      <c r="O21">
        <v>4340.55810546875</v>
      </c>
      <c r="P21">
        <v>4340.55810546875</v>
      </c>
      <c r="Q21">
        <v>0</v>
      </c>
      <c r="S21">
        <v>4343.55859375</v>
      </c>
      <c r="T21">
        <v>4343.55859375</v>
      </c>
      <c r="U21">
        <v>0</v>
      </c>
      <c r="W21">
        <v>4335.5341796875</v>
      </c>
      <c r="X21">
        <v>4335.5341796875</v>
      </c>
      <c r="Y21">
        <v>0</v>
      </c>
      <c r="Z21">
        <v>4336.04833984375</v>
      </c>
      <c r="AA21">
        <v>4336.04833984375</v>
      </c>
      <c r="AB21">
        <v>0</v>
      </c>
      <c r="AC21">
        <v>4332.6328125</v>
      </c>
      <c r="AD21">
        <v>4332.6328125</v>
      </c>
      <c r="AE21">
        <v>0</v>
      </c>
      <c r="AF21">
        <v>4335.5341796875</v>
      </c>
      <c r="AG21">
        <v>4335.5341796875</v>
      </c>
      <c r="AH21">
        <v>0</v>
      </c>
      <c r="AI21">
        <v>4336.04833984375</v>
      </c>
      <c r="AJ21">
        <v>4336.04833984375</v>
      </c>
      <c r="AK21">
        <v>0</v>
      </c>
      <c r="AL21">
        <v>4340.55810546875</v>
      </c>
      <c r="AM21">
        <v>4340.55810546875</v>
      </c>
      <c r="AN21">
        <v>0</v>
      </c>
      <c r="AO21">
        <v>4331.642578125</v>
      </c>
      <c r="AP21">
        <v>4331.642578125</v>
      </c>
      <c r="AQ21">
        <v>0</v>
      </c>
      <c r="AR21">
        <v>4332.64990234375</v>
      </c>
      <c r="AS21">
        <v>4332.64990234375</v>
      </c>
      <c r="AT21">
        <v>0</v>
      </c>
      <c r="AU21">
        <v>4340.55810546875</v>
      </c>
      <c r="AV21">
        <v>4340.55810546875</v>
      </c>
      <c r="AW21">
        <v>0</v>
      </c>
      <c r="AY21">
        <v>19</v>
      </c>
      <c r="BA21">
        <f t="shared" si="0"/>
        <v>1.00732421875</v>
      </c>
      <c r="BB21">
        <f t="shared" si="1"/>
        <v>2.9013671875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3.1044921875</v>
      </c>
      <c r="BH21">
        <f t="shared" si="6"/>
        <v>15.03759765625</v>
      </c>
      <c r="BI21">
        <f t="shared" si="9"/>
        <v>285.963623046875</v>
      </c>
      <c r="BJ21">
        <f t="shared" si="10"/>
        <v>286.971923828125</v>
      </c>
      <c r="BK21">
        <f t="shared" si="10"/>
        <v>289.773193359375</v>
      </c>
      <c r="BL21">
        <f t="shared" si="10"/>
        <v>290.286865234375</v>
      </c>
      <c r="BM21">
        <f t="shared" si="10"/>
        <v>294.796630859375</v>
      </c>
      <c r="BN21">
        <f t="shared" si="10"/>
        <v>297.797607421875</v>
      </c>
      <c r="BO21">
        <f t="shared" si="10"/>
        <v>301.001708984375</v>
      </c>
      <c r="BR21">
        <f t="shared" si="8"/>
        <v>296.489990234375</v>
      </c>
    </row>
    <row r="22" spans="1:70" x14ac:dyDescent="0.2">
      <c r="A22" t="s">
        <v>349</v>
      </c>
      <c r="B22" t="s">
        <v>408</v>
      </c>
      <c r="C22" t="s">
        <v>171</v>
      </c>
      <c r="D22">
        <v>-30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1.4110085964202881</v>
      </c>
      <c r="M22">
        <v>1.4110085964202881</v>
      </c>
      <c r="N22">
        <v>0</v>
      </c>
      <c r="O22">
        <v>4354.28564453125</v>
      </c>
      <c r="P22">
        <v>4354.28564453125</v>
      </c>
      <c r="Q22">
        <v>0</v>
      </c>
      <c r="S22">
        <v>4357.28662109375</v>
      </c>
      <c r="T22">
        <v>4357.28662109375</v>
      </c>
      <c r="U22">
        <v>0</v>
      </c>
      <c r="W22">
        <v>4349.26220703125</v>
      </c>
      <c r="X22">
        <v>4349.26220703125</v>
      </c>
      <c r="Y22">
        <v>0</v>
      </c>
      <c r="Z22">
        <v>4349.77587890625</v>
      </c>
      <c r="AA22">
        <v>4349.77587890625</v>
      </c>
      <c r="AB22">
        <v>0</v>
      </c>
      <c r="AC22">
        <v>4347.65380859375</v>
      </c>
      <c r="AD22">
        <v>4347.65380859375</v>
      </c>
      <c r="AE22">
        <v>0</v>
      </c>
      <c r="AF22">
        <v>4349.26220703125</v>
      </c>
      <c r="AG22">
        <v>4349.26220703125</v>
      </c>
      <c r="AH22">
        <v>0</v>
      </c>
      <c r="AI22">
        <v>4349.77587890625</v>
      </c>
      <c r="AJ22">
        <v>4349.77587890625</v>
      </c>
      <c r="AK22">
        <v>0</v>
      </c>
      <c r="AL22">
        <v>4354.28564453125</v>
      </c>
      <c r="AM22">
        <v>4354.28564453125</v>
      </c>
      <c r="AN22">
        <v>0</v>
      </c>
      <c r="AO22">
        <v>4346.6630859375</v>
      </c>
      <c r="AP22">
        <v>4346.6630859375</v>
      </c>
      <c r="AQ22">
        <v>0</v>
      </c>
      <c r="AR22">
        <v>4347.6728515625</v>
      </c>
      <c r="AS22">
        <v>4347.6728515625</v>
      </c>
      <c r="AT22">
        <v>0</v>
      </c>
      <c r="AU22">
        <v>4354.28564453125</v>
      </c>
      <c r="AV22">
        <v>4354.28564453125</v>
      </c>
      <c r="AW22">
        <v>0</v>
      </c>
      <c r="AY22">
        <v>20</v>
      </c>
      <c r="BA22">
        <f t="shared" si="0"/>
        <v>1.009765625</v>
      </c>
      <c r="BB22">
        <f t="shared" si="1"/>
        <v>1.6083984375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4.41748046875</v>
      </c>
      <c r="BH22">
        <f t="shared" si="6"/>
        <v>15.06005859375</v>
      </c>
      <c r="BI22">
        <f t="shared" si="9"/>
        <v>301.001220703125</v>
      </c>
      <c r="BJ22">
        <f t="shared" si="10"/>
        <v>302.008544921875</v>
      </c>
      <c r="BK22">
        <f t="shared" si="10"/>
        <v>304.909912109375</v>
      </c>
      <c r="BL22">
        <f t="shared" si="10"/>
        <v>305.424072265625</v>
      </c>
      <c r="BM22">
        <f t="shared" si="10"/>
        <v>309.933837890625</v>
      </c>
      <c r="BN22">
        <f t="shared" si="10"/>
        <v>312.934326171875</v>
      </c>
      <c r="BO22">
        <f t="shared" si="10"/>
        <v>316.038818359375</v>
      </c>
      <c r="BR22">
        <f t="shared" si="8"/>
        <v>311.627197265625</v>
      </c>
    </row>
    <row r="23" spans="1:70" x14ac:dyDescent="0.2">
      <c r="A23" t="s">
        <v>346</v>
      </c>
      <c r="B23" t="s">
        <v>406</v>
      </c>
      <c r="C23" t="s">
        <v>148</v>
      </c>
      <c r="D23">
        <v>-150</v>
      </c>
      <c r="E23">
        <v>2</v>
      </c>
      <c r="F23" t="s">
        <v>72</v>
      </c>
      <c r="G23">
        <v>1</v>
      </c>
      <c r="H23">
        <v>0</v>
      </c>
      <c r="I23">
        <v>0</v>
      </c>
      <c r="J23">
        <v>0</v>
      </c>
      <c r="K23" t="s">
        <v>75</v>
      </c>
      <c r="L23">
        <v>2.2357218265533452</v>
      </c>
      <c r="M23">
        <v>2.2357218265533452</v>
      </c>
      <c r="N23">
        <v>0</v>
      </c>
      <c r="O23">
        <v>4370.31787109375</v>
      </c>
      <c r="P23">
        <v>4370.31787109375</v>
      </c>
      <c r="Q23">
        <v>0</v>
      </c>
      <c r="S23">
        <v>4373.31884765625</v>
      </c>
      <c r="T23">
        <v>4373.31884765625</v>
      </c>
      <c r="U23">
        <v>0</v>
      </c>
      <c r="W23">
        <v>4365.29443359375</v>
      </c>
      <c r="X23">
        <v>4365.29443359375</v>
      </c>
      <c r="Y23">
        <v>0</v>
      </c>
      <c r="Z23">
        <v>4365.80810546875</v>
      </c>
      <c r="AA23">
        <v>4365.80810546875</v>
      </c>
      <c r="AB23">
        <v>0</v>
      </c>
      <c r="AC23">
        <v>4362.69140625</v>
      </c>
      <c r="AD23">
        <v>4362.69140625</v>
      </c>
      <c r="AE23">
        <v>0</v>
      </c>
      <c r="AF23">
        <v>4365.29443359375</v>
      </c>
      <c r="AG23">
        <v>4365.29443359375</v>
      </c>
      <c r="AH23">
        <v>0</v>
      </c>
      <c r="AI23">
        <v>4365.80810546875</v>
      </c>
      <c r="AJ23">
        <v>4365.80810546875</v>
      </c>
      <c r="AK23">
        <v>0</v>
      </c>
      <c r="AL23">
        <v>4370.31787109375</v>
      </c>
      <c r="AM23">
        <v>4370.31787109375</v>
      </c>
      <c r="AN23">
        <v>0</v>
      </c>
      <c r="AO23">
        <v>4361.7041015625</v>
      </c>
      <c r="AP23">
        <v>4361.7041015625</v>
      </c>
      <c r="AQ23">
        <v>0</v>
      </c>
      <c r="AR23">
        <v>4362.7080078125</v>
      </c>
      <c r="AS23">
        <v>4362.7080078125</v>
      </c>
      <c r="AT23">
        <v>0</v>
      </c>
      <c r="AU23">
        <v>4370.31787109375</v>
      </c>
      <c r="AV23">
        <v>4370.31787109375</v>
      </c>
      <c r="AW23">
        <v>0</v>
      </c>
      <c r="AY23">
        <v>21</v>
      </c>
      <c r="BA23">
        <f t="shared" si="0"/>
        <v>1.00390625</v>
      </c>
      <c r="BB23">
        <f t="shared" si="1"/>
        <v>2.60302734375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3.41748046875</v>
      </c>
      <c r="BH23">
        <f t="shared" si="6"/>
        <v>15.048828125</v>
      </c>
      <c r="BI23">
        <f t="shared" si="9"/>
        <v>316.061279296875</v>
      </c>
      <c r="BJ23">
        <f t="shared" si="10"/>
        <v>317.071044921875</v>
      </c>
      <c r="BK23">
        <f t="shared" si="10"/>
        <v>318.679443359375</v>
      </c>
      <c r="BL23">
        <f t="shared" si="10"/>
        <v>319.193115234375</v>
      </c>
      <c r="BM23">
        <f t="shared" si="10"/>
        <v>323.702880859375</v>
      </c>
      <c r="BN23">
        <f t="shared" si="10"/>
        <v>326.703857421875</v>
      </c>
      <c r="BO23">
        <f t="shared" si="10"/>
        <v>331.121337890625</v>
      </c>
      <c r="BR23">
        <f t="shared" si="8"/>
        <v>325.396240234375</v>
      </c>
    </row>
    <row r="24" spans="1:70" x14ac:dyDescent="0.2">
      <c r="A24" t="s">
        <v>346</v>
      </c>
      <c r="B24" t="s">
        <v>413</v>
      </c>
      <c r="C24" t="s">
        <v>174</v>
      </c>
      <c r="D24">
        <v>120</v>
      </c>
      <c r="E24">
        <v>2</v>
      </c>
      <c r="F24" t="s">
        <v>72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0.91798299551010132</v>
      </c>
      <c r="M24">
        <v>0.91798299551010132</v>
      </c>
      <c r="N24">
        <v>0</v>
      </c>
      <c r="O24">
        <v>4384.7587890625</v>
      </c>
      <c r="P24">
        <v>4384.7587890625</v>
      </c>
      <c r="Q24">
        <v>0</v>
      </c>
      <c r="S24">
        <v>4387.759765625</v>
      </c>
      <c r="T24">
        <v>4387.759765625</v>
      </c>
      <c r="U24">
        <v>0</v>
      </c>
      <c r="W24">
        <v>4379.73681640625</v>
      </c>
      <c r="X24">
        <v>4379.73681640625</v>
      </c>
      <c r="Y24">
        <v>0</v>
      </c>
      <c r="Z24">
        <v>4380.2490234375</v>
      </c>
      <c r="AA24">
        <v>4380.2490234375</v>
      </c>
      <c r="AB24">
        <v>0</v>
      </c>
      <c r="AC24">
        <v>4377.72900390625</v>
      </c>
      <c r="AD24">
        <v>4377.72900390625</v>
      </c>
      <c r="AE24">
        <v>0</v>
      </c>
      <c r="AF24">
        <v>4379.73681640625</v>
      </c>
      <c r="AG24">
        <v>4379.73681640625</v>
      </c>
      <c r="AH24">
        <v>0</v>
      </c>
      <c r="AI24">
        <v>4380.2490234375</v>
      </c>
      <c r="AJ24">
        <v>4380.2490234375</v>
      </c>
      <c r="AK24">
        <v>0</v>
      </c>
      <c r="AL24">
        <v>4384.7587890625</v>
      </c>
      <c r="AM24">
        <v>4384.7587890625</v>
      </c>
      <c r="AN24">
        <v>0</v>
      </c>
      <c r="AO24">
        <v>4376.736328125</v>
      </c>
      <c r="AP24">
        <v>4376.736328125</v>
      </c>
      <c r="AQ24">
        <v>0</v>
      </c>
      <c r="AR24">
        <v>4377.74560546875</v>
      </c>
      <c r="AS24">
        <v>4377.74560546875</v>
      </c>
      <c r="AT24">
        <v>0</v>
      </c>
      <c r="AU24">
        <v>4384.7587890625</v>
      </c>
      <c r="AV24">
        <v>4384.7587890625</v>
      </c>
      <c r="AW24">
        <v>0</v>
      </c>
      <c r="AY24">
        <v>22</v>
      </c>
      <c r="BA24">
        <f t="shared" si="0"/>
        <v>1.00927734375</v>
      </c>
      <c r="BB24">
        <f t="shared" si="1"/>
        <v>2.0078125</v>
      </c>
      <c r="BC24">
        <f t="shared" si="2"/>
        <v>0.51220703125</v>
      </c>
      <c r="BD24">
        <f t="shared" si="3"/>
        <v>4.509765625</v>
      </c>
      <c r="BE24">
        <f t="shared" si="4"/>
        <v>3.0009765625</v>
      </c>
      <c r="BF24">
        <f t="shared" si="5"/>
        <v>4.0126953125</v>
      </c>
      <c r="BH24">
        <f t="shared" si="6"/>
        <v>15.052734375</v>
      </c>
      <c r="BI24">
        <f t="shared" si="9"/>
        <v>331.110107421875</v>
      </c>
      <c r="BJ24">
        <f t="shared" si="10"/>
        <v>332.114013671875</v>
      </c>
      <c r="BK24">
        <f t="shared" si="10"/>
        <v>334.717041015625</v>
      </c>
      <c r="BL24">
        <f t="shared" si="10"/>
        <v>335.230712890625</v>
      </c>
      <c r="BM24">
        <f t="shared" si="10"/>
        <v>339.740478515625</v>
      </c>
      <c r="BN24">
        <f t="shared" si="10"/>
        <v>342.741455078125</v>
      </c>
      <c r="BO24">
        <f t="shared" si="10"/>
        <v>346.158935546875</v>
      </c>
      <c r="BR24">
        <f t="shared" si="8"/>
        <v>341.433837890625</v>
      </c>
    </row>
    <row r="25" spans="1:70" x14ac:dyDescent="0.2">
      <c r="A25" t="s">
        <v>346</v>
      </c>
      <c r="B25" t="s">
        <v>412</v>
      </c>
      <c r="C25" t="s">
        <v>154</v>
      </c>
      <c r="D25">
        <v>-90</v>
      </c>
      <c r="E25">
        <v>1</v>
      </c>
      <c r="F25" t="s">
        <v>64</v>
      </c>
      <c r="G25">
        <v>1</v>
      </c>
      <c r="H25">
        <v>0</v>
      </c>
      <c r="I25">
        <v>0</v>
      </c>
      <c r="J25">
        <v>0</v>
      </c>
      <c r="O25">
        <v>4399.49755859375</v>
      </c>
      <c r="P25">
        <v>4399.49755859375</v>
      </c>
      <c r="Q25">
        <v>0</v>
      </c>
      <c r="S25">
        <v>4402.49853515625</v>
      </c>
      <c r="T25">
        <v>4402.49853515625</v>
      </c>
      <c r="U25">
        <v>0</v>
      </c>
      <c r="W25">
        <v>4394.47412109375</v>
      </c>
      <c r="X25">
        <v>4394.47412109375</v>
      </c>
      <c r="Y25">
        <v>0</v>
      </c>
      <c r="Z25">
        <v>4394.98828125</v>
      </c>
      <c r="AA25">
        <v>4394.98828125</v>
      </c>
      <c r="AB25">
        <v>0</v>
      </c>
      <c r="AC25">
        <v>4392.76708984375</v>
      </c>
      <c r="AD25">
        <v>4392.76708984375</v>
      </c>
      <c r="AE25">
        <v>0</v>
      </c>
      <c r="AF25">
        <v>4394.47412109375</v>
      </c>
      <c r="AG25">
        <v>4394.47412109375</v>
      </c>
      <c r="AH25">
        <v>0</v>
      </c>
      <c r="AI25">
        <v>4394.98828125</v>
      </c>
      <c r="AJ25">
        <v>4394.98828125</v>
      </c>
      <c r="AK25">
        <v>0</v>
      </c>
      <c r="AL25">
        <v>4399.49755859375</v>
      </c>
      <c r="AM25">
        <v>4399.49755859375</v>
      </c>
      <c r="AN25">
        <v>0</v>
      </c>
      <c r="AO25">
        <v>4391.7724609375</v>
      </c>
      <c r="AP25">
        <v>4391.7724609375</v>
      </c>
      <c r="AQ25">
        <v>0</v>
      </c>
      <c r="AR25">
        <v>4392.783203125</v>
      </c>
      <c r="AS25">
        <v>4392.783203125</v>
      </c>
      <c r="AT25">
        <v>0</v>
      </c>
      <c r="AU25">
        <v>4399.49755859375</v>
      </c>
      <c r="AV25">
        <v>4399.49755859375</v>
      </c>
      <c r="AW25">
        <v>0</v>
      </c>
      <c r="AY25">
        <v>23</v>
      </c>
      <c r="BA25">
        <f t="shared" si="0"/>
        <v>1.0107421875</v>
      </c>
      <c r="BB25">
        <f t="shared" si="1"/>
        <v>1.70703125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4.31640625</v>
      </c>
      <c r="BH25">
        <f t="shared" si="6"/>
        <v>15.05859375</v>
      </c>
      <c r="BI25">
        <f t="shared" si="9"/>
        <v>346.162841796875</v>
      </c>
      <c r="BJ25">
        <f t="shared" si="10"/>
        <v>347.172119140625</v>
      </c>
      <c r="BK25">
        <f>BJ25+BB24</f>
        <v>349.179931640625</v>
      </c>
      <c r="BL25">
        <f t="shared" si="10"/>
        <v>349.692138671875</v>
      </c>
      <c r="BM25">
        <f t="shared" si="10"/>
        <v>354.201904296875</v>
      </c>
      <c r="BN25">
        <f t="shared" si="10"/>
        <v>357.202880859375</v>
      </c>
      <c r="BO25">
        <f t="shared" si="10"/>
        <v>361.215576171875</v>
      </c>
      <c r="BR25">
        <f t="shared" si="8"/>
        <v>355.895263671875</v>
      </c>
    </row>
    <row r="26" spans="1:70" x14ac:dyDescent="0.2">
      <c r="A26" t="s">
        <v>349</v>
      </c>
      <c r="B26" t="s">
        <v>410</v>
      </c>
      <c r="C26" t="s">
        <v>74</v>
      </c>
      <c r="D26">
        <v>60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75</v>
      </c>
      <c r="L26">
        <v>0.90331459045410156</v>
      </c>
      <c r="M26">
        <v>0.90331459045410156</v>
      </c>
      <c r="N26">
        <v>0</v>
      </c>
      <c r="O26">
        <v>4413.9384765625</v>
      </c>
      <c r="P26">
        <v>4413.9384765625</v>
      </c>
      <c r="Q26">
        <v>0</v>
      </c>
      <c r="S26">
        <v>4416.93896484375</v>
      </c>
      <c r="T26">
        <v>4416.93896484375</v>
      </c>
      <c r="U26">
        <v>0</v>
      </c>
      <c r="W26">
        <v>4408.91455078125</v>
      </c>
      <c r="X26">
        <v>4408.91455078125</v>
      </c>
      <c r="Y26">
        <v>0</v>
      </c>
      <c r="Z26">
        <v>4409.4287109375</v>
      </c>
      <c r="AA26">
        <v>4409.4287109375</v>
      </c>
      <c r="AB26">
        <v>0</v>
      </c>
      <c r="AC26">
        <v>4407.8037109375</v>
      </c>
      <c r="AD26">
        <v>4407.8037109375</v>
      </c>
      <c r="AE26">
        <v>0</v>
      </c>
      <c r="AF26">
        <v>4408.91455078125</v>
      </c>
      <c r="AG26">
        <v>4408.91455078125</v>
      </c>
      <c r="AH26">
        <v>0</v>
      </c>
      <c r="AI26">
        <v>4409.4287109375</v>
      </c>
      <c r="AJ26">
        <v>4409.4287109375</v>
      </c>
      <c r="AK26">
        <v>0</v>
      </c>
      <c r="AL26">
        <v>4413.9384765625</v>
      </c>
      <c r="AM26">
        <v>4413.9384765625</v>
      </c>
      <c r="AN26">
        <v>0</v>
      </c>
      <c r="AO26">
        <v>4406.81494140625</v>
      </c>
      <c r="AP26">
        <v>4406.81494140625</v>
      </c>
      <c r="AQ26">
        <v>0</v>
      </c>
      <c r="AR26">
        <v>4407.8203125</v>
      </c>
      <c r="AS26">
        <v>4407.8203125</v>
      </c>
      <c r="AT26">
        <v>0</v>
      </c>
      <c r="AU26">
        <v>4413.9384765625</v>
      </c>
      <c r="AV26">
        <v>4413.9384765625</v>
      </c>
      <c r="AW26">
        <v>0</v>
      </c>
      <c r="AY26">
        <v>24</v>
      </c>
      <c r="BA26">
        <f t="shared" si="0"/>
        <v>1.00537109375</v>
      </c>
      <c r="BB26">
        <f t="shared" si="1"/>
        <v>1.11083984375</v>
      </c>
      <c r="BC26">
        <f t="shared" si="2"/>
        <v>0.51416015625</v>
      </c>
      <c r="BD26">
        <f t="shared" si="3"/>
        <v>4.509765625</v>
      </c>
      <c r="BE26">
        <f t="shared" si="4"/>
        <v>3.00048828125</v>
      </c>
      <c r="BF26">
        <f t="shared" si="5"/>
        <v>4.912109375</v>
      </c>
      <c r="BH26">
        <f t="shared" si="6"/>
        <v>15.052734375</v>
      </c>
      <c r="BI26">
        <f t="shared" si="9"/>
        <v>361.221435546875</v>
      </c>
      <c r="BJ26">
        <f t="shared" si="10"/>
        <v>362.232177734375</v>
      </c>
      <c r="BK26">
        <f t="shared" si="10"/>
        <v>363.939208984375</v>
      </c>
      <c r="BL26">
        <f t="shared" si="10"/>
        <v>364.453369140625</v>
      </c>
      <c r="BM26">
        <f t="shared" si="10"/>
        <v>368.962646484375</v>
      </c>
      <c r="BN26">
        <f t="shared" si="10"/>
        <v>371.963623046875</v>
      </c>
      <c r="BO26">
        <f t="shared" si="10"/>
        <v>376.280029296875</v>
      </c>
      <c r="BR26">
        <f t="shared" si="8"/>
        <v>370.656494140625</v>
      </c>
    </row>
    <row r="27" spans="1:70" x14ac:dyDescent="0.2">
      <c r="A27" t="s">
        <v>349</v>
      </c>
      <c r="B27" t="s">
        <v>407</v>
      </c>
      <c r="C27" t="s">
        <v>74</v>
      </c>
      <c r="D27">
        <v>-30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75</v>
      </c>
      <c r="L27">
        <v>2.273163795471191</v>
      </c>
      <c r="M27">
        <v>2.273163795471191</v>
      </c>
      <c r="N27">
        <v>0</v>
      </c>
      <c r="O27">
        <v>4430.5673828125</v>
      </c>
      <c r="P27">
        <v>4430.5673828125</v>
      </c>
      <c r="Q27">
        <v>0</v>
      </c>
      <c r="S27">
        <v>4433.568359375</v>
      </c>
      <c r="T27">
        <v>4433.568359375</v>
      </c>
      <c r="U27">
        <v>0</v>
      </c>
      <c r="W27">
        <v>4425.5439453125</v>
      </c>
      <c r="X27">
        <v>4425.5439453125</v>
      </c>
      <c r="Y27">
        <v>0</v>
      </c>
      <c r="Z27">
        <v>4426.0576171875</v>
      </c>
      <c r="AA27">
        <v>4426.0576171875</v>
      </c>
      <c r="AB27">
        <v>0</v>
      </c>
      <c r="AC27">
        <v>4422.84130859375</v>
      </c>
      <c r="AD27">
        <v>4422.84130859375</v>
      </c>
      <c r="AE27">
        <v>0</v>
      </c>
      <c r="AF27">
        <v>4425.5439453125</v>
      </c>
      <c r="AG27">
        <v>4425.5439453125</v>
      </c>
      <c r="AH27">
        <v>0</v>
      </c>
      <c r="AI27">
        <v>4426.0576171875</v>
      </c>
      <c r="AJ27">
        <v>4426.0576171875</v>
      </c>
      <c r="AK27">
        <v>0</v>
      </c>
      <c r="AL27">
        <v>4430.5673828125</v>
      </c>
      <c r="AM27">
        <v>4430.5673828125</v>
      </c>
      <c r="AN27">
        <v>0</v>
      </c>
      <c r="AO27">
        <v>4421.85107421875</v>
      </c>
      <c r="AP27">
        <v>4421.85107421875</v>
      </c>
      <c r="AQ27">
        <v>0</v>
      </c>
      <c r="AR27">
        <v>4422.85791015625</v>
      </c>
      <c r="AS27">
        <v>4422.85791015625</v>
      </c>
      <c r="AT27">
        <v>0</v>
      </c>
      <c r="AU27">
        <v>4430.5673828125</v>
      </c>
      <c r="AV27">
        <v>4430.5673828125</v>
      </c>
      <c r="AW27">
        <v>0</v>
      </c>
      <c r="AY27">
        <v>25</v>
      </c>
      <c r="BA27">
        <f t="shared" si="0"/>
        <v>1.0068359375</v>
      </c>
      <c r="BB27">
        <f t="shared" si="1"/>
        <v>2.70263671875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3.30322265625</v>
      </c>
      <c r="BH27">
        <f t="shared" si="6"/>
        <v>15.037109375</v>
      </c>
      <c r="BI27">
        <f t="shared" si="9"/>
        <v>376.274169921875</v>
      </c>
      <c r="BJ27">
        <f t="shared" si="10"/>
        <v>377.279541015625</v>
      </c>
      <c r="BK27">
        <f t="shared" si="10"/>
        <v>378.390380859375</v>
      </c>
      <c r="BL27">
        <f t="shared" si="10"/>
        <v>378.904541015625</v>
      </c>
      <c r="BM27">
        <f t="shared" si="10"/>
        <v>383.414306640625</v>
      </c>
      <c r="BN27">
        <f t="shared" si="10"/>
        <v>386.414794921875</v>
      </c>
      <c r="BO27">
        <f t="shared" si="10"/>
        <v>391.326904296875</v>
      </c>
      <c r="BR27">
        <f t="shared" si="8"/>
        <v>385.107666015625</v>
      </c>
    </row>
    <row r="28" spans="1:70" x14ac:dyDescent="0.2">
      <c r="A28" t="s">
        <v>349</v>
      </c>
      <c r="B28" t="s">
        <v>397</v>
      </c>
      <c r="C28" t="s">
        <v>150</v>
      </c>
      <c r="D28">
        <v>-90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75</v>
      </c>
      <c r="L28">
        <v>1.1654872894287109</v>
      </c>
      <c r="M28">
        <v>1.1654872894287109</v>
      </c>
      <c r="N28">
        <v>0</v>
      </c>
      <c r="O28">
        <v>4444.69287109375</v>
      </c>
      <c r="P28">
        <v>4444.69287109375</v>
      </c>
      <c r="Q28">
        <v>0</v>
      </c>
      <c r="S28">
        <v>4447.69384765625</v>
      </c>
      <c r="T28">
        <v>4447.69384765625</v>
      </c>
      <c r="U28">
        <v>0</v>
      </c>
      <c r="W28">
        <v>4439.66943359375</v>
      </c>
      <c r="X28">
        <v>4439.66943359375</v>
      </c>
      <c r="Y28">
        <v>0</v>
      </c>
      <c r="Z28">
        <v>4440.18359375</v>
      </c>
      <c r="AA28">
        <v>4440.18359375</v>
      </c>
      <c r="AB28">
        <v>0</v>
      </c>
      <c r="AC28">
        <v>4437.8623046875</v>
      </c>
      <c r="AD28">
        <v>4437.8623046875</v>
      </c>
      <c r="AE28">
        <v>0</v>
      </c>
      <c r="AF28">
        <v>4439.66943359375</v>
      </c>
      <c r="AG28">
        <v>4439.66943359375</v>
      </c>
      <c r="AH28">
        <v>0</v>
      </c>
      <c r="AI28">
        <v>4440.18359375</v>
      </c>
      <c r="AJ28">
        <v>4440.18359375</v>
      </c>
      <c r="AK28">
        <v>0</v>
      </c>
      <c r="AL28">
        <v>4444.69287109375</v>
      </c>
      <c r="AM28">
        <v>4444.69287109375</v>
      </c>
      <c r="AN28">
        <v>0</v>
      </c>
      <c r="AO28">
        <v>4436.87158203125</v>
      </c>
      <c r="AP28">
        <v>4436.87158203125</v>
      </c>
      <c r="AQ28">
        <v>0</v>
      </c>
      <c r="AR28">
        <v>4437.87890625</v>
      </c>
      <c r="AS28">
        <v>4437.87890625</v>
      </c>
      <c r="AT28">
        <v>0</v>
      </c>
      <c r="AU28">
        <v>4444.69287109375</v>
      </c>
      <c r="AV28">
        <v>4444.69287109375</v>
      </c>
      <c r="AW28">
        <v>0</v>
      </c>
      <c r="AY28">
        <v>26</v>
      </c>
      <c r="BA28">
        <f t="shared" si="0"/>
        <v>1.00732421875</v>
      </c>
      <c r="BB28">
        <f t="shared" si="1"/>
        <v>1.80712890625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4.21240234375</v>
      </c>
      <c r="BH28">
        <f t="shared" si="6"/>
        <v>15.05126953125</v>
      </c>
      <c r="BI28">
        <f t="shared" si="9"/>
        <v>391.311279296875</v>
      </c>
      <c r="BJ28">
        <f t="shared" si="10"/>
        <v>392.318115234375</v>
      </c>
      <c r="BK28">
        <f t="shared" si="10"/>
        <v>395.020751953125</v>
      </c>
      <c r="BL28">
        <f t="shared" si="10"/>
        <v>395.534423828125</v>
      </c>
      <c r="BM28">
        <f t="shared" si="10"/>
        <v>400.044189453125</v>
      </c>
      <c r="BN28">
        <f t="shared" si="10"/>
        <v>403.045166015625</v>
      </c>
      <c r="BO28">
        <f t="shared" si="10"/>
        <v>406.348388671875</v>
      </c>
      <c r="BR28">
        <f t="shared" si="8"/>
        <v>401.737548828125</v>
      </c>
    </row>
    <row r="29" spans="1:70" x14ac:dyDescent="0.2">
      <c r="A29" t="s">
        <v>349</v>
      </c>
      <c r="B29" t="s">
        <v>415</v>
      </c>
      <c r="C29" t="s">
        <v>63</v>
      </c>
      <c r="D29">
        <v>60</v>
      </c>
      <c r="E29">
        <v>1</v>
      </c>
      <c r="F29" t="s">
        <v>64</v>
      </c>
      <c r="G29">
        <v>1</v>
      </c>
      <c r="H29">
        <v>0</v>
      </c>
      <c r="I29">
        <v>0</v>
      </c>
      <c r="J29">
        <v>0</v>
      </c>
      <c r="K29" t="s">
        <v>65</v>
      </c>
      <c r="L29">
        <v>1.859005331993103</v>
      </c>
      <c r="M29">
        <v>1.859005331993103</v>
      </c>
      <c r="N29">
        <v>0</v>
      </c>
      <c r="O29">
        <v>4459.9296875</v>
      </c>
      <c r="P29">
        <v>4459.9296875</v>
      </c>
      <c r="Q29">
        <v>0</v>
      </c>
      <c r="S29">
        <v>4462.93017578125</v>
      </c>
      <c r="T29">
        <v>4462.93017578125</v>
      </c>
      <c r="U29">
        <v>0</v>
      </c>
      <c r="W29">
        <v>4454.90576171875</v>
      </c>
      <c r="X29">
        <v>4454.90576171875</v>
      </c>
      <c r="Y29">
        <v>0</v>
      </c>
      <c r="Z29">
        <v>4455.419921875</v>
      </c>
      <c r="AA29">
        <v>4455.419921875</v>
      </c>
      <c r="AB29">
        <v>0</v>
      </c>
      <c r="AC29">
        <v>4452.89990234375</v>
      </c>
      <c r="AD29">
        <v>4452.89990234375</v>
      </c>
      <c r="AE29">
        <v>0</v>
      </c>
      <c r="AF29">
        <v>4454.90576171875</v>
      </c>
      <c r="AG29">
        <v>4454.90576171875</v>
      </c>
      <c r="AH29">
        <v>0</v>
      </c>
      <c r="AI29">
        <v>4455.419921875</v>
      </c>
      <c r="AJ29">
        <v>4455.419921875</v>
      </c>
      <c r="AK29">
        <v>0</v>
      </c>
      <c r="AL29">
        <v>4459.9296875</v>
      </c>
      <c r="AM29">
        <v>4459.9296875</v>
      </c>
      <c r="AN29">
        <v>0</v>
      </c>
      <c r="AO29">
        <v>4451.90625</v>
      </c>
      <c r="AP29">
        <v>4451.90625</v>
      </c>
      <c r="AQ29">
        <v>0</v>
      </c>
      <c r="AR29">
        <v>4452.91650390625</v>
      </c>
      <c r="AS29">
        <v>4452.91650390625</v>
      </c>
      <c r="AT29">
        <v>0</v>
      </c>
      <c r="AU29">
        <v>4459.9296875</v>
      </c>
      <c r="AV29">
        <v>4459.9296875</v>
      </c>
      <c r="AW29">
        <v>0</v>
      </c>
      <c r="AY29">
        <v>27</v>
      </c>
      <c r="BA29">
        <f t="shared" si="0"/>
        <v>1.01025390625</v>
      </c>
      <c r="BB29">
        <f t="shared" si="1"/>
        <v>2.005859375</v>
      </c>
      <c r="BC29">
        <f t="shared" si="2"/>
        <v>0.51416015625</v>
      </c>
      <c r="BD29">
        <f t="shared" si="3"/>
        <v>4.509765625</v>
      </c>
      <c r="BE29">
        <f t="shared" si="4"/>
        <v>3.00048828125</v>
      </c>
      <c r="BF29">
        <f t="shared" si="5"/>
        <v>4.01708984375</v>
      </c>
      <c r="BH29">
        <f t="shared" si="6"/>
        <v>15.0576171875</v>
      </c>
      <c r="BI29">
        <f t="shared" si="9"/>
        <v>406.362548828125</v>
      </c>
      <c r="BJ29">
        <f t="shared" si="10"/>
        <v>407.369873046875</v>
      </c>
      <c r="BK29">
        <f t="shared" si="10"/>
        <v>409.177001953125</v>
      </c>
      <c r="BL29">
        <f t="shared" si="10"/>
        <v>409.691162109375</v>
      </c>
      <c r="BM29">
        <f t="shared" si="10"/>
        <v>414.200439453125</v>
      </c>
      <c r="BN29">
        <f t="shared" si="10"/>
        <v>417.201416015625</v>
      </c>
      <c r="BO29">
        <f t="shared" si="10"/>
        <v>421.413818359375</v>
      </c>
      <c r="BR29">
        <f t="shared" si="8"/>
        <v>415.894287109375</v>
      </c>
    </row>
    <row r="30" spans="1:70" x14ac:dyDescent="0.2">
      <c r="A30" t="s">
        <v>346</v>
      </c>
      <c r="B30" t="s">
        <v>404</v>
      </c>
      <c r="C30" t="s">
        <v>154</v>
      </c>
      <c r="D30">
        <v>60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75</v>
      </c>
      <c r="L30">
        <v>1.2317614555358889</v>
      </c>
      <c r="M30">
        <v>1.2317614555358889</v>
      </c>
      <c r="N30">
        <v>0</v>
      </c>
      <c r="O30">
        <v>4474.38671875</v>
      </c>
      <c r="P30">
        <v>4474.38671875</v>
      </c>
      <c r="Q30">
        <v>0</v>
      </c>
      <c r="S30">
        <v>4477.3876953125</v>
      </c>
      <c r="T30">
        <v>4477.3876953125</v>
      </c>
      <c r="U30">
        <v>0</v>
      </c>
      <c r="W30">
        <v>4469.36328125</v>
      </c>
      <c r="X30">
        <v>4469.36328125</v>
      </c>
      <c r="Y30">
        <v>0</v>
      </c>
      <c r="Z30">
        <v>4469.876953125</v>
      </c>
      <c r="AA30">
        <v>4469.876953125</v>
      </c>
      <c r="AB30">
        <v>0</v>
      </c>
      <c r="AC30">
        <v>4467.9541015625</v>
      </c>
      <c r="AD30">
        <v>4467.9541015625</v>
      </c>
      <c r="AE30">
        <v>0</v>
      </c>
      <c r="AF30">
        <v>4469.36328125</v>
      </c>
      <c r="AG30">
        <v>4469.36328125</v>
      </c>
      <c r="AH30">
        <v>0</v>
      </c>
      <c r="AI30">
        <v>4469.876953125</v>
      </c>
      <c r="AJ30">
        <v>4469.876953125</v>
      </c>
      <c r="AK30">
        <v>0</v>
      </c>
      <c r="AL30">
        <v>4474.38671875</v>
      </c>
      <c r="AM30">
        <v>4474.38671875</v>
      </c>
      <c r="AN30">
        <v>0</v>
      </c>
      <c r="AO30">
        <v>4466.947265625</v>
      </c>
      <c r="AP30">
        <v>4466.947265625</v>
      </c>
      <c r="AQ30">
        <v>0</v>
      </c>
      <c r="AR30">
        <v>4467.9541015625</v>
      </c>
      <c r="AS30">
        <v>4467.9541015625</v>
      </c>
      <c r="AT30">
        <v>0</v>
      </c>
      <c r="AU30">
        <v>4474.38671875</v>
      </c>
      <c r="AV30">
        <v>4474.38671875</v>
      </c>
      <c r="AW30">
        <v>0</v>
      </c>
      <c r="AY30">
        <v>28</v>
      </c>
      <c r="BA30">
        <f t="shared" si="0"/>
        <v>1.0068359375</v>
      </c>
      <c r="BB30">
        <f t="shared" si="1"/>
        <v>1.4091796875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4.60986328125</v>
      </c>
      <c r="BH30">
        <f t="shared" si="6"/>
        <v>15.05029296875</v>
      </c>
      <c r="BI30">
        <f t="shared" si="9"/>
        <v>421.420166015625</v>
      </c>
      <c r="BJ30">
        <f t="shared" si="10"/>
        <v>422.430419921875</v>
      </c>
      <c r="BK30">
        <f t="shared" si="10"/>
        <v>424.436279296875</v>
      </c>
      <c r="BL30">
        <f t="shared" si="10"/>
        <v>424.950439453125</v>
      </c>
      <c r="BM30">
        <f t="shared" si="10"/>
        <v>429.460205078125</v>
      </c>
      <c r="BN30">
        <f t="shared" si="10"/>
        <v>432.460693359375</v>
      </c>
      <c r="BO30">
        <f t="shared" si="10"/>
        <v>436.477783203125</v>
      </c>
      <c r="BR30">
        <f t="shared" si="8"/>
        <v>431.153564453125</v>
      </c>
    </row>
    <row r="31" spans="1:70" x14ac:dyDescent="0.2">
      <c r="A31" t="s">
        <v>346</v>
      </c>
      <c r="B31" t="s">
        <v>397</v>
      </c>
      <c r="C31" t="s">
        <v>150</v>
      </c>
      <c r="D31">
        <v>-90</v>
      </c>
      <c r="E31">
        <v>1</v>
      </c>
      <c r="F31" t="s">
        <v>64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1.719112873077393</v>
      </c>
      <c r="M31">
        <v>1.719112873077393</v>
      </c>
      <c r="N31">
        <v>0</v>
      </c>
      <c r="O31">
        <v>4490.91650390625</v>
      </c>
      <c r="P31">
        <v>4490.91650390625</v>
      </c>
      <c r="Q31">
        <v>0</v>
      </c>
      <c r="S31">
        <v>4493.91748046875</v>
      </c>
      <c r="T31">
        <v>4493.91748046875</v>
      </c>
      <c r="U31">
        <v>0</v>
      </c>
      <c r="W31">
        <v>4485.89306640625</v>
      </c>
      <c r="X31">
        <v>4485.89306640625</v>
      </c>
      <c r="Y31">
        <v>0</v>
      </c>
      <c r="Z31">
        <v>4486.40673828125</v>
      </c>
      <c r="AA31">
        <v>4486.40673828125</v>
      </c>
      <c r="AB31">
        <v>0</v>
      </c>
      <c r="AC31">
        <v>4482.99169921875</v>
      </c>
      <c r="AD31">
        <v>4482.99169921875</v>
      </c>
      <c r="AE31">
        <v>0</v>
      </c>
      <c r="AF31">
        <v>4485.89306640625</v>
      </c>
      <c r="AG31">
        <v>4485.89306640625</v>
      </c>
      <c r="AH31">
        <v>0</v>
      </c>
      <c r="AI31">
        <v>4486.40673828125</v>
      </c>
      <c r="AJ31">
        <v>4486.40673828125</v>
      </c>
      <c r="AK31">
        <v>0</v>
      </c>
      <c r="AL31">
        <v>4490.91650390625</v>
      </c>
      <c r="AM31">
        <v>4490.91650390625</v>
      </c>
      <c r="AN31">
        <v>0</v>
      </c>
      <c r="AO31">
        <v>4481.99755859375</v>
      </c>
      <c r="AP31">
        <v>4481.99755859375</v>
      </c>
      <c r="AQ31">
        <v>0</v>
      </c>
      <c r="AR31">
        <v>4483.00830078125</v>
      </c>
      <c r="AS31">
        <v>4483.00830078125</v>
      </c>
      <c r="AT31">
        <v>0</v>
      </c>
      <c r="AU31">
        <v>4490.91650390625</v>
      </c>
      <c r="AV31">
        <v>4490.91650390625</v>
      </c>
      <c r="AW31">
        <v>0</v>
      </c>
      <c r="AY31">
        <v>29</v>
      </c>
      <c r="BA31">
        <f t="shared" si="0"/>
        <v>1.0107421875</v>
      </c>
      <c r="BB31">
        <f t="shared" si="1"/>
        <v>2.9013671875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-4493.91748046875</v>
      </c>
      <c r="BI31">
        <f t="shared" si="9"/>
        <v>436.470458984375</v>
      </c>
      <c r="BJ31">
        <f t="shared" si="10"/>
        <v>437.477294921875</v>
      </c>
      <c r="BK31">
        <f t="shared" si="10"/>
        <v>438.886474609375</v>
      </c>
      <c r="BL31">
        <f t="shared" si="10"/>
        <v>439.400146484375</v>
      </c>
      <c r="BM31">
        <f t="shared" si="10"/>
        <v>443.909912109375</v>
      </c>
      <c r="BN31">
        <f t="shared" si="10"/>
        <v>446.910888671875</v>
      </c>
      <c r="BO31">
        <f t="shared" si="10"/>
        <v>451.520751953125</v>
      </c>
      <c r="BR31">
        <f t="shared" si="8"/>
        <v>445.603271484375</v>
      </c>
    </row>
    <row r="33" spans="1:2" x14ac:dyDescent="0.2">
      <c r="A33" t="s">
        <v>76</v>
      </c>
    </row>
    <row r="34" spans="1:2" x14ac:dyDescent="0.2">
      <c r="A34" t="s">
        <v>77</v>
      </c>
      <c r="B34">
        <v>31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60.28167214125704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4566.53515625</v>
      </c>
      <c r="C2">
        <v>4566.53515625</v>
      </c>
      <c r="D2">
        <v>0</v>
      </c>
      <c r="F2">
        <v>4564.52880859375</v>
      </c>
      <c r="G2">
        <v>4564.52880859375</v>
      </c>
      <c r="H2">
        <v>0</v>
      </c>
      <c r="J2">
        <v>4562.52294921875</v>
      </c>
      <c r="K2">
        <v>4562.52294921875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31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60.28167214125704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topLeftCell="A14" workbookViewId="0">
      <selection activeCell="E29" sqref="E29"/>
    </sheetView>
  </sheetViews>
  <sheetFormatPr baseColWidth="10" defaultColWidth="8.83203125" defaultRowHeight="15" x14ac:dyDescent="0.2"/>
  <cols>
    <col min="64" max="64" width="10.5" customWidth="1"/>
  </cols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346</v>
      </c>
      <c r="B2" t="s">
        <v>347</v>
      </c>
      <c r="C2" t="s">
        <v>63</v>
      </c>
      <c r="D2">
        <v>-120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65</v>
      </c>
      <c r="L2">
        <v>1.0659792423248291</v>
      </c>
      <c r="M2">
        <v>1.0659792423248291</v>
      </c>
      <c r="N2">
        <v>0</v>
      </c>
      <c r="O2">
        <v>4577.4775390625</v>
      </c>
      <c r="P2">
        <v>4577.4775390625</v>
      </c>
      <c r="Q2">
        <v>0</v>
      </c>
      <c r="S2">
        <v>4580.478515625</v>
      </c>
      <c r="T2">
        <v>4580.478515625</v>
      </c>
      <c r="U2">
        <v>0</v>
      </c>
      <c r="W2">
        <v>4572.4541015625</v>
      </c>
      <c r="X2">
        <v>4572.4541015625</v>
      </c>
      <c r="Y2">
        <v>0</v>
      </c>
      <c r="Z2">
        <v>4572.9677734375</v>
      </c>
      <c r="AA2">
        <v>4572.9677734375</v>
      </c>
      <c r="AB2">
        <v>0</v>
      </c>
      <c r="AC2">
        <v>4569.75146484375</v>
      </c>
      <c r="AD2">
        <v>4569.75146484375</v>
      </c>
      <c r="AE2">
        <v>0</v>
      </c>
      <c r="AF2">
        <v>4572.4541015625</v>
      </c>
      <c r="AG2">
        <v>4572.4541015625</v>
      </c>
      <c r="AH2">
        <v>0</v>
      </c>
      <c r="AI2">
        <v>4572.9677734375</v>
      </c>
      <c r="AJ2">
        <v>4572.9677734375</v>
      </c>
      <c r="AK2">
        <v>0</v>
      </c>
      <c r="AL2">
        <v>4577.4775390625</v>
      </c>
      <c r="AM2">
        <v>4577.4775390625</v>
      </c>
      <c r="AN2">
        <v>0</v>
      </c>
      <c r="AO2">
        <v>4568.75341796875</v>
      </c>
      <c r="AP2">
        <v>4568.75341796875</v>
      </c>
      <c r="AQ2">
        <v>0</v>
      </c>
      <c r="AR2">
        <v>4569.76806640625</v>
      </c>
      <c r="AS2">
        <v>4569.76806640625</v>
      </c>
      <c r="AT2">
        <v>0</v>
      </c>
      <c r="AU2">
        <v>4577.4775390625</v>
      </c>
      <c r="AV2">
        <v>4577.4775390625</v>
      </c>
      <c r="AW2">
        <v>0</v>
      </c>
      <c r="AY2">
        <v>0</v>
      </c>
      <c r="BA2">
        <f>AR2-AO2</f>
        <v>1.0146484375</v>
      </c>
      <c r="BB2">
        <f>AF2-AD2</f>
        <v>2.70263671875</v>
      </c>
      <c r="BC2">
        <f>Z2-W2</f>
        <v>0.513671875</v>
      </c>
      <c r="BD2">
        <f>AL2-AI2</f>
        <v>4.509765625</v>
      </c>
      <c r="BE2">
        <f>S2-AU2</f>
        <v>3.0009765625</v>
      </c>
      <c r="BF2">
        <f>AO3-S2</f>
        <v>3.3017578125</v>
      </c>
      <c r="BH2">
        <f>SUM(BA2:BF2)</f>
        <v>15.04345703125</v>
      </c>
      <c r="BI2">
        <v>0</v>
      </c>
      <c r="BJ2">
        <f>BA2-AX2</f>
        <v>1.0146484375</v>
      </c>
      <c r="BK2">
        <f>BJ2+BB2</f>
        <v>3.71728515625</v>
      </c>
      <c r="BL2">
        <f>BK2+BC2</f>
        <v>4.23095703125</v>
      </c>
      <c r="BM2">
        <f>BL2+BD2</f>
        <v>8.74072265625</v>
      </c>
      <c r="BN2">
        <f>BM2+BE2</f>
        <v>11.74169921875</v>
      </c>
      <c r="BO2">
        <f>BN2+BF2</f>
        <v>15.04345703125</v>
      </c>
      <c r="BQ2">
        <f>allo_block2!AO2-sixth_countdown!J2</f>
        <v>6.23046875</v>
      </c>
      <c r="BR2">
        <f>$BQ$2+BL2</f>
        <v>10.46142578125</v>
      </c>
    </row>
    <row r="3" spans="1:70" x14ac:dyDescent="0.2">
      <c r="A3" t="s">
        <v>346</v>
      </c>
      <c r="B3" t="s">
        <v>471</v>
      </c>
      <c r="C3" t="s">
        <v>68</v>
      </c>
      <c r="D3">
        <v>-90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75</v>
      </c>
      <c r="L3">
        <v>1.2678709030151369</v>
      </c>
      <c r="M3">
        <v>1.2678709030151369</v>
      </c>
      <c r="N3">
        <v>0</v>
      </c>
      <c r="O3">
        <v>4591.9013671875</v>
      </c>
      <c r="P3">
        <v>4591.9013671875</v>
      </c>
      <c r="Q3">
        <v>0</v>
      </c>
      <c r="S3">
        <v>4594.90234375</v>
      </c>
      <c r="T3">
        <v>4594.90234375</v>
      </c>
      <c r="U3">
        <v>0</v>
      </c>
      <c r="W3">
        <v>4586.8779296875</v>
      </c>
      <c r="X3">
        <v>4586.8779296875</v>
      </c>
      <c r="Y3">
        <v>0</v>
      </c>
      <c r="Z3">
        <v>4587.39208984375</v>
      </c>
      <c r="AA3">
        <v>4587.39208984375</v>
      </c>
      <c r="AB3">
        <v>0</v>
      </c>
      <c r="AC3">
        <v>4584.7724609375</v>
      </c>
      <c r="AD3">
        <v>4584.7724609375</v>
      </c>
      <c r="AE3">
        <v>0</v>
      </c>
      <c r="AF3">
        <v>4586.8779296875</v>
      </c>
      <c r="AG3">
        <v>4586.8779296875</v>
      </c>
      <c r="AH3">
        <v>0</v>
      </c>
      <c r="AI3">
        <v>4587.39208984375</v>
      </c>
      <c r="AJ3">
        <v>4587.39208984375</v>
      </c>
      <c r="AK3">
        <v>0</v>
      </c>
      <c r="AL3">
        <v>4591.9013671875</v>
      </c>
      <c r="AM3">
        <v>4591.9013671875</v>
      </c>
      <c r="AN3">
        <v>0</v>
      </c>
      <c r="AO3">
        <v>4583.7802734375</v>
      </c>
      <c r="AP3">
        <v>4583.7802734375</v>
      </c>
      <c r="AQ3">
        <v>0</v>
      </c>
      <c r="AR3">
        <v>4584.7890625</v>
      </c>
      <c r="AS3">
        <v>4584.7890625</v>
      </c>
      <c r="AT3">
        <v>0</v>
      </c>
      <c r="AU3">
        <v>4591.9013671875</v>
      </c>
      <c r="AV3">
        <v>4591.9013671875</v>
      </c>
      <c r="AW3">
        <v>0</v>
      </c>
      <c r="AY3">
        <v>1</v>
      </c>
      <c r="BA3">
        <f t="shared" ref="BA3:BA31" si="0">AR3-AO3</f>
        <v>1.0087890625</v>
      </c>
      <c r="BB3">
        <f t="shared" ref="BB3:BB31" si="1">AF3-AD3</f>
        <v>2.10546875</v>
      </c>
      <c r="BC3">
        <f t="shared" ref="BC3:BC31" si="2">Z3-W3</f>
        <v>0.51416015625</v>
      </c>
      <c r="BD3">
        <f t="shared" ref="BD3:BD31" si="3">AL3-AI3</f>
        <v>4.50927734375</v>
      </c>
      <c r="BE3">
        <f t="shared" ref="BE3:BE31" si="4">S3-AU3</f>
        <v>3.0009765625</v>
      </c>
      <c r="BF3">
        <f t="shared" ref="BF3:BF31" si="5">AO4-S3</f>
        <v>3.9130859375</v>
      </c>
      <c r="BH3">
        <f t="shared" ref="BH3:BH30" si="6">SUM(BA3:BF3)</f>
        <v>15.0517578125</v>
      </c>
      <c r="BI3">
        <f>SUM(BA2:BF2)</f>
        <v>15.04345703125</v>
      </c>
      <c r="BJ3">
        <f t="shared" ref="BJ3:BO18" si="7">BI3+BA2</f>
        <v>16.05810546875</v>
      </c>
      <c r="BK3">
        <f t="shared" si="7"/>
        <v>18.7607421875</v>
      </c>
      <c r="BL3">
        <f t="shared" si="7"/>
        <v>19.2744140625</v>
      </c>
      <c r="BM3">
        <f t="shared" si="7"/>
        <v>23.7841796875</v>
      </c>
      <c r="BN3">
        <f t="shared" si="7"/>
        <v>26.78515625</v>
      </c>
      <c r="BO3">
        <f t="shared" si="7"/>
        <v>30.0869140625</v>
      </c>
      <c r="BR3">
        <f t="shared" ref="BR3:BR31" si="8">$BQ$2+BL3</f>
        <v>25.5048828125</v>
      </c>
    </row>
    <row r="4" spans="1:70" x14ac:dyDescent="0.2">
      <c r="A4" t="s">
        <v>346</v>
      </c>
      <c r="B4" t="s">
        <v>411</v>
      </c>
      <c r="C4" t="s">
        <v>74</v>
      </c>
      <c r="D4">
        <v>-150</v>
      </c>
      <c r="E4">
        <v>2</v>
      </c>
      <c r="F4" t="s">
        <v>69</v>
      </c>
      <c r="G4">
        <v>1</v>
      </c>
      <c r="H4">
        <v>1</v>
      </c>
      <c r="I4">
        <v>1</v>
      </c>
      <c r="J4">
        <v>0</v>
      </c>
      <c r="K4" t="s">
        <v>65</v>
      </c>
      <c r="L4">
        <v>1.143385648727417</v>
      </c>
      <c r="M4">
        <v>1.143385648727417</v>
      </c>
      <c r="N4">
        <v>0</v>
      </c>
      <c r="O4">
        <v>4606.740234375</v>
      </c>
      <c r="P4">
        <v>4606.740234375</v>
      </c>
      <c r="Q4">
        <v>0</v>
      </c>
      <c r="S4">
        <v>4609.7412109375</v>
      </c>
      <c r="T4">
        <v>4609.7412109375</v>
      </c>
      <c r="U4">
        <v>0</v>
      </c>
      <c r="W4">
        <v>4601.71630859375</v>
      </c>
      <c r="X4">
        <v>4601.71630859375</v>
      </c>
      <c r="Y4">
        <v>0</v>
      </c>
      <c r="Z4">
        <v>4602.23046875</v>
      </c>
      <c r="AA4">
        <v>4602.23046875</v>
      </c>
      <c r="AB4">
        <v>0</v>
      </c>
      <c r="AC4">
        <v>4599.81005859375</v>
      </c>
      <c r="AD4">
        <v>4599.81005859375</v>
      </c>
      <c r="AE4">
        <v>0</v>
      </c>
      <c r="AF4">
        <v>4601.71630859375</v>
      </c>
      <c r="AG4">
        <v>4601.71630859375</v>
      </c>
      <c r="AH4">
        <v>0</v>
      </c>
      <c r="AI4">
        <v>4602.23046875</v>
      </c>
      <c r="AJ4">
        <v>4602.23046875</v>
      </c>
      <c r="AK4">
        <v>0</v>
      </c>
      <c r="AL4">
        <v>4606.740234375</v>
      </c>
      <c r="AM4">
        <v>4606.740234375</v>
      </c>
      <c r="AN4">
        <v>0</v>
      </c>
      <c r="AO4">
        <v>4598.8154296875</v>
      </c>
      <c r="AP4">
        <v>4598.8154296875</v>
      </c>
      <c r="AQ4">
        <v>0</v>
      </c>
      <c r="AR4">
        <v>4599.82666015625</v>
      </c>
      <c r="AS4">
        <v>4599.82666015625</v>
      </c>
      <c r="AT4">
        <v>0</v>
      </c>
      <c r="AU4">
        <v>4606.740234375</v>
      </c>
      <c r="AV4">
        <v>4606.740234375</v>
      </c>
      <c r="AW4">
        <v>0</v>
      </c>
      <c r="AY4">
        <v>2</v>
      </c>
      <c r="BA4">
        <f t="shared" si="0"/>
        <v>1.01123046875</v>
      </c>
      <c r="BB4">
        <f t="shared" si="1"/>
        <v>1.90625</v>
      </c>
      <c r="BC4">
        <f t="shared" si="2"/>
        <v>0.51416015625</v>
      </c>
      <c r="BD4">
        <f t="shared" si="3"/>
        <v>4.509765625</v>
      </c>
      <c r="BE4">
        <f t="shared" si="4"/>
        <v>3.0009765625</v>
      </c>
      <c r="BF4">
        <f t="shared" si="5"/>
        <v>4.1171875</v>
      </c>
      <c r="BH4">
        <f t="shared" si="6"/>
        <v>15.0595703125</v>
      </c>
      <c r="BI4">
        <f>BH2+BH3</f>
        <v>30.09521484375</v>
      </c>
      <c r="BJ4">
        <f t="shared" si="7"/>
        <v>31.10400390625</v>
      </c>
      <c r="BK4">
        <f t="shared" si="7"/>
        <v>33.20947265625</v>
      </c>
      <c r="BL4">
        <f t="shared" si="7"/>
        <v>33.7236328125</v>
      </c>
      <c r="BM4">
        <f t="shared" si="7"/>
        <v>38.23291015625</v>
      </c>
      <c r="BN4">
        <f t="shared" si="7"/>
        <v>41.23388671875</v>
      </c>
      <c r="BO4">
        <f t="shared" si="7"/>
        <v>45.14697265625</v>
      </c>
      <c r="BR4">
        <f t="shared" si="8"/>
        <v>39.9541015625</v>
      </c>
    </row>
    <row r="5" spans="1:70" x14ac:dyDescent="0.2">
      <c r="A5" t="s">
        <v>349</v>
      </c>
      <c r="B5" t="s">
        <v>459</v>
      </c>
      <c r="C5" t="s">
        <v>150</v>
      </c>
      <c r="D5">
        <v>-30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75</v>
      </c>
      <c r="L5">
        <v>1.1849046945571899</v>
      </c>
      <c r="M5">
        <v>1.1849046945571899</v>
      </c>
      <c r="N5">
        <v>0</v>
      </c>
      <c r="O5">
        <v>4622.37451171875</v>
      </c>
      <c r="P5">
        <v>4622.37451171875</v>
      </c>
      <c r="Q5">
        <v>0</v>
      </c>
      <c r="S5">
        <v>4625.37548828125</v>
      </c>
      <c r="T5">
        <v>4625.37548828125</v>
      </c>
      <c r="U5">
        <v>0</v>
      </c>
      <c r="W5">
        <v>4617.35107421875</v>
      </c>
      <c r="X5">
        <v>4617.35107421875</v>
      </c>
      <c r="Y5">
        <v>0</v>
      </c>
      <c r="Z5">
        <v>4617.86474609375</v>
      </c>
      <c r="AA5">
        <v>4617.86474609375</v>
      </c>
      <c r="AB5">
        <v>0</v>
      </c>
      <c r="AC5">
        <v>4614.84765625</v>
      </c>
      <c r="AD5">
        <v>4614.84765625</v>
      </c>
      <c r="AE5">
        <v>0</v>
      </c>
      <c r="AF5">
        <v>4617.35107421875</v>
      </c>
      <c r="AG5">
        <v>4617.35107421875</v>
      </c>
      <c r="AH5">
        <v>0</v>
      </c>
      <c r="AI5">
        <v>4617.86474609375</v>
      </c>
      <c r="AJ5">
        <v>4617.86474609375</v>
      </c>
      <c r="AK5">
        <v>0</v>
      </c>
      <c r="AL5">
        <v>4622.37451171875</v>
      </c>
      <c r="AM5">
        <v>4622.37451171875</v>
      </c>
      <c r="AN5">
        <v>0</v>
      </c>
      <c r="AO5">
        <v>4613.8583984375</v>
      </c>
      <c r="AP5">
        <v>4613.8583984375</v>
      </c>
      <c r="AQ5">
        <v>0</v>
      </c>
      <c r="AR5">
        <v>4614.86376953125</v>
      </c>
      <c r="AS5">
        <v>4614.86376953125</v>
      </c>
      <c r="AT5">
        <v>0</v>
      </c>
      <c r="AU5">
        <v>4622.37451171875</v>
      </c>
      <c r="AV5">
        <v>4622.37451171875</v>
      </c>
      <c r="AW5">
        <v>0</v>
      </c>
      <c r="AY5">
        <v>3</v>
      </c>
      <c r="BA5">
        <f t="shared" si="0"/>
        <v>1.00537109375</v>
      </c>
      <c r="BB5">
        <f t="shared" si="1"/>
        <v>2.50341796875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3.521484375</v>
      </c>
      <c r="BH5">
        <f t="shared" si="6"/>
        <v>15.0546875</v>
      </c>
      <c r="BI5">
        <f t="shared" ref="BI5:BI31" si="9">BI4+BH4</f>
        <v>45.15478515625</v>
      </c>
      <c r="BJ5">
        <f t="shared" si="7"/>
        <v>46.166015625</v>
      </c>
      <c r="BK5">
        <f t="shared" si="7"/>
        <v>48.072265625</v>
      </c>
      <c r="BL5">
        <f t="shared" si="7"/>
        <v>48.58642578125</v>
      </c>
      <c r="BM5">
        <f t="shared" si="7"/>
        <v>53.09619140625</v>
      </c>
      <c r="BN5">
        <f t="shared" si="7"/>
        <v>56.09716796875</v>
      </c>
      <c r="BO5">
        <f t="shared" si="7"/>
        <v>60.21435546875</v>
      </c>
      <c r="BR5">
        <f t="shared" si="8"/>
        <v>54.81689453125</v>
      </c>
    </row>
    <row r="6" spans="1:70" x14ac:dyDescent="0.2">
      <c r="A6" t="s">
        <v>346</v>
      </c>
      <c r="B6" t="s">
        <v>482</v>
      </c>
      <c r="C6" t="s">
        <v>154</v>
      </c>
      <c r="D6">
        <v>120</v>
      </c>
      <c r="E6">
        <v>1</v>
      </c>
      <c r="F6" t="s">
        <v>64</v>
      </c>
      <c r="G6">
        <v>1</v>
      </c>
      <c r="H6">
        <v>0</v>
      </c>
      <c r="I6">
        <v>0</v>
      </c>
      <c r="J6">
        <v>0</v>
      </c>
      <c r="K6" t="s">
        <v>65</v>
      </c>
      <c r="L6">
        <v>1.56996214389801</v>
      </c>
      <c r="M6">
        <v>1.56996214389801</v>
      </c>
      <c r="N6">
        <v>0</v>
      </c>
      <c r="O6">
        <v>4637.71044921875</v>
      </c>
      <c r="P6">
        <v>4637.71044921875</v>
      </c>
      <c r="Q6">
        <v>0</v>
      </c>
      <c r="S6">
        <v>4640.71142578125</v>
      </c>
      <c r="T6">
        <v>4640.71142578125</v>
      </c>
      <c r="U6">
        <v>0</v>
      </c>
      <c r="W6">
        <v>4632.68701171875</v>
      </c>
      <c r="X6">
        <v>4632.68701171875</v>
      </c>
      <c r="Y6">
        <v>0</v>
      </c>
      <c r="Z6">
        <v>4633.20068359375</v>
      </c>
      <c r="AA6">
        <v>4633.20068359375</v>
      </c>
      <c r="AB6">
        <v>0</v>
      </c>
      <c r="AC6">
        <v>4629.884765625</v>
      </c>
      <c r="AD6">
        <v>4629.884765625</v>
      </c>
      <c r="AE6">
        <v>0</v>
      </c>
      <c r="AF6">
        <v>4632.68701171875</v>
      </c>
      <c r="AG6">
        <v>4632.68701171875</v>
      </c>
      <c r="AH6">
        <v>0</v>
      </c>
      <c r="AI6">
        <v>4633.20068359375</v>
      </c>
      <c r="AJ6">
        <v>4633.20068359375</v>
      </c>
      <c r="AK6">
        <v>0</v>
      </c>
      <c r="AL6">
        <v>4637.71044921875</v>
      </c>
      <c r="AM6">
        <v>4637.71044921875</v>
      </c>
      <c r="AN6">
        <v>0</v>
      </c>
      <c r="AO6">
        <v>4628.89697265625</v>
      </c>
      <c r="AP6">
        <v>4628.89697265625</v>
      </c>
      <c r="AQ6">
        <v>0</v>
      </c>
      <c r="AR6">
        <v>4629.9013671875</v>
      </c>
      <c r="AS6">
        <v>4629.9013671875</v>
      </c>
      <c r="AT6">
        <v>0</v>
      </c>
      <c r="AU6">
        <v>4637.71044921875</v>
      </c>
      <c r="AV6">
        <v>4637.71044921875</v>
      </c>
      <c r="AW6">
        <v>0</v>
      </c>
      <c r="AY6">
        <v>4</v>
      </c>
      <c r="BA6">
        <f t="shared" si="0"/>
        <v>1.00439453125</v>
      </c>
      <c r="BB6">
        <f t="shared" si="1"/>
        <v>2.80224609375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3.20556640625</v>
      </c>
      <c r="BH6">
        <f t="shared" si="6"/>
        <v>15.03662109375</v>
      </c>
      <c r="BI6">
        <f t="shared" si="9"/>
        <v>60.20947265625</v>
      </c>
      <c r="BJ6">
        <f t="shared" si="7"/>
        <v>61.21484375</v>
      </c>
      <c r="BK6">
        <f t="shared" si="7"/>
        <v>63.71826171875</v>
      </c>
      <c r="BL6">
        <f t="shared" si="7"/>
        <v>64.23193359375</v>
      </c>
      <c r="BM6">
        <f t="shared" si="7"/>
        <v>68.74169921875</v>
      </c>
      <c r="BN6">
        <f t="shared" si="7"/>
        <v>71.74267578125</v>
      </c>
      <c r="BO6">
        <f t="shared" si="7"/>
        <v>75.26416015625</v>
      </c>
      <c r="BR6">
        <f t="shared" si="8"/>
        <v>70.46240234375</v>
      </c>
    </row>
    <row r="7" spans="1:70" x14ac:dyDescent="0.2">
      <c r="A7" t="s">
        <v>349</v>
      </c>
      <c r="B7" t="s">
        <v>468</v>
      </c>
      <c r="C7" t="s">
        <v>68</v>
      </c>
      <c r="D7">
        <v>-60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75</v>
      </c>
      <c r="L7">
        <v>2.2426867485046391</v>
      </c>
      <c r="M7">
        <v>2.2426867485046391</v>
      </c>
      <c r="N7">
        <v>0</v>
      </c>
      <c r="O7">
        <v>4651.3388671875</v>
      </c>
      <c r="P7">
        <v>4651.3388671875</v>
      </c>
      <c r="Q7">
        <v>0</v>
      </c>
      <c r="S7">
        <v>4654.33935546875</v>
      </c>
      <c r="T7">
        <v>4654.33935546875</v>
      </c>
      <c r="U7">
        <v>0</v>
      </c>
      <c r="W7">
        <v>4646.31494140625</v>
      </c>
      <c r="X7">
        <v>4646.31494140625</v>
      </c>
      <c r="Y7">
        <v>0</v>
      </c>
      <c r="Z7">
        <v>4646.8291015625</v>
      </c>
      <c r="AA7">
        <v>4646.8291015625</v>
      </c>
      <c r="AB7">
        <v>0</v>
      </c>
      <c r="AC7">
        <v>4644.90576171875</v>
      </c>
      <c r="AD7">
        <v>4644.90576171875</v>
      </c>
      <c r="AE7">
        <v>0</v>
      </c>
      <c r="AF7">
        <v>4646.31494140625</v>
      </c>
      <c r="AG7">
        <v>4646.31494140625</v>
      </c>
      <c r="AH7">
        <v>0</v>
      </c>
      <c r="AI7">
        <v>4646.8291015625</v>
      </c>
      <c r="AJ7">
        <v>4646.8291015625</v>
      </c>
      <c r="AK7">
        <v>0</v>
      </c>
      <c r="AL7">
        <v>4651.3388671875</v>
      </c>
      <c r="AM7">
        <v>4651.3388671875</v>
      </c>
      <c r="AN7">
        <v>0</v>
      </c>
      <c r="AO7">
        <v>4643.9169921875</v>
      </c>
      <c r="AP7">
        <v>4643.9169921875</v>
      </c>
      <c r="AQ7">
        <v>0</v>
      </c>
      <c r="AR7">
        <v>4644.92236328125</v>
      </c>
      <c r="AS7">
        <v>4644.92236328125</v>
      </c>
      <c r="AT7">
        <v>0</v>
      </c>
      <c r="AU7">
        <v>4651.3388671875</v>
      </c>
      <c r="AV7">
        <v>4651.3388671875</v>
      </c>
      <c r="AW7">
        <v>0</v>
      </c>
      <c r="AY7">
        <v>5</v>
      </c>
      <c r="BA7">
        <f t="shared" si="0"/>
        <v>1.00537109375</v>
      </c>
      <c r="BB7">
        <f t="shared" si="1"/>
        <v>1.4091796875</v>
      </c>
      <c r="BC7">
        <f t="shared" si="2"/>
        <v>0.51416015625</v>
      </c>
      <c r="BD7">
        <f t="shared" si="3"/>
        <v>4.509765625</v>
      </c>
      <c r="BE7">
        <f t="shared" si="4"/>
        <v>3.00048828125</v>
      </c>
      <c r="BF7">
        <f t="shared" si="5"/>
        <v>4.6162109375</v>
      </c>
      <c r="BH7">
        <f t="shared" si="6"/>
        <v>15.05517578125</v>
      </c>
      <c r="BI7">
        <f t="shared" si="9"/>
        <v>75.24609375</v>
      </c>
      <c r="BJ7">
        <f t="shared" si="7"/>
        <v>76.25048828125</v>
      </c>
      <c r="BK7">
        <f t="shared" si="7"/>
        <v>79.052734375</v>
      </c>
      <c r="BL7">
        <f t="shared" si="7"/>
        <v>79.56640625</v>
      </c>
      <c r="BM7">
        <f t="shared" si="7"/>
        <v>84.076171875</v>
      </c>
      <c r="BN7">
        <f t="shared" si="7"/>
        <v>87.0771484375</v>
      </c>
      <c r="BO7">
        <f t="shared" si="7"/>
        <v>90.28271484375</v>
      </c>
      <c r="BR7">
        <f t="shared" si="8"/>
        <v>85.796875</v>
      </c>
    </row>
    <row r="8" spans="1:70" x14ac:dyDescent="0.2">
      <c r="A8" t="s">
        <v>346</v>
      </c>
      <c r="B8" t="s">
        <v>473</v>
      </c>
      <c r="C8" t="s">
        <v>63</v>
      </c>
      <c r="D8">
        <v>150</v>
      </c>
      <c r="E8">
        <v>2</v>
      </c>
      <c r="F8" t="s">
        <v>69</v>
      </c>
      <c r="G8">
        <v>1</v>
      </c>
      <c r="H8">
        <v>1</v>
      </c>
      <c r="I8">
        <v>1</v>
      </c>
      <c r="J8">
        <v>0</v>
      </c>
      <c r="K8" t="s">
        <v>65</v>
      </c>
      <c r="L8">
        <v>0.96775132417678833</v>
      </c>
      <c r="M8">
        <v>0.96775132417678833</v>
      </c>
      <c r="N8">
        <v>0</v>
      </c>
      <c r="O8">
        <v>4667.271484375</v>
      </c>
      <c r="P8">
        <v>4667.271484375</v>
      </c>
      <c r="Q8">
        <v>0</v>
      </c>
      <c r="S8">
        <v>4670.2724609375</v>
      </c>
      <c r="T8">
        <v>4670.2724609375</v>
      </c>
      <c r="U8">
        <v>0</v>
      </c>
      <c r="W8">
        <v>4662.248046875</v>
      </c>
      <c r="X8">
        <v>4662.248046875</v>
      </c>
      <c r="Y8">
        <v>0</v>
      </c>
      <c r="Z8">
        <v>4662.76171875</v>
      </c>
      <c r="AA8">
        <v>4662.76171875</v>
      </c>
      <c r="AB8">
        <v>0</v>
      </c>
      <c r="AC8">
        <v>4659.943359375</v>
      </c>
      <c r="AD8">
        <v>4659.943359375</v>
      </c>
      <c r="AE8">
        <v>0</v>
      </c>
      <c r="AF8">
        <v>4662.248046875</v>
      </c>
      <c r="AG8">
        <v>4662.248046875</v>
      </c>
      <c r="AH8">
        <v>0</v>
      </c>
      <c r="AI8">
        <v>4662.76171875</v>
      </c>
      <c r="AJ8">
        <v>4662.76171875</v>
      </c>
      <c r="AK8">
        <v>0</v>
      </c>
      <c r="AL8">
        <v>4667.271484375</v>
      </c>
      <c r="AM8">
        <v>4667.271484375</v>
      </c>
      <c r="AN8">
        <v>0</v>
      </c>
      <c r="AO8">
        <v>4658.95556640625</v>
      </c>
      <c r="AP8">
        <v>4658.95556640625</v>
      </c>
      <c r="AQ8">
        <v>0</v>
      </c>
      <c r="AR8">
        <v>4659.9599609375</v>
      </c>
      <c r="AS8">
        <v>4659.9599609375</v>
      </c>
      <c r="AT8">
        <v>0</v>
      </c>
      <c r="AU8">
        <v>4667.271484375</v>
      </c>
      <c r="AV8">
        <v>4667.271484375</v>
      </c>
      <c r="AW8">
        <v>0</v>
      </c>
      <c r="AY8">
        <v>6</v>
      </c>
      <c r="BA8">
        <f t="shared" si="0"/>
        <v>1.00439453125</v>
      </c>
      <c r="BB8">
        <f t="shared" si="1"/>
        <v>2.3046875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3.72021484375</v>
      </c>
      <c r="BH8">
        <f t="shared" si="6"/>
        <v>15.0537109375</v>
      </c>
      <c r="BI8">
        <f t="shared" si="9"/>
        <v>90.30126953125</v>
      </c>
      <c r="BJ8">
        <f t="shared" si="7"/>
        <v>91.306640625</v>
      </c>
      <c r="BK8">
        <f t="shared" si="7"/>
        <v>92.7158203125</v>
      </c>
      <c r="BL8">
        <f t="shared" si="7"/>
        <v>93.22998046875</v>
      </c>
      <c r="BM8">
        <f t="shared" si="7"/>
        <v>97.73974609375</v>
      </c>
      <c r="BN8">
        <f t="shared" si="7"/>
        <v>100.740234375</v>
      </c>
      <c r="BO8">
        <f t="shared" si="7"/>
        <v>105.3564453125</v>
      </c>
      <c r="BR8">
        <f t="shared" si="8"/>
        <v>99.46044921875</v>
      </c>
    </row>
    <row r="9" spans="1:70" x14ac:dyDescent="0.2">
      <c r="A9" t="s">
        <v>349</v>
      </c>
      <c r="B9" t="s">
        <v>461</v>
      </c>
      <c r="C9" t="s">
        <v>154</v>
      </c>
      <c r="D9">
        <v>90</v>
      </c>
      <c r="E9">
        <v>2</v>
      </c>
      <c r="F9" t="s">
        <v>69</v>
      </c>
      <c r="G9">
        <v>1</v>
      </c>
      <c r="H9">
        <v>1</v>
      </c>
      <c r="I9">
        <v>1</v>
      </c>
      <c r="J9">
        <v>0</v>
      </c>
      <c r="K9" t="s">
        <v>65</v>
      </c>
      <c r="L9">
        <v>0.82596009969711304</v>
      </c>
      <c r="M9">
        <v>0.82596009969711304</v>
      </c>
      <c r="N9">
        <v>0</v>
      </c>
      <c r="O9">
        <v>4682.80615234375</v>
      </c>
      <c r="P9">
        <v>4682.80615234375</v>
      </c>
      <c r="Q9">
        <v>0</v>
      </c>
      <c r="S9">
        <v>4685.80712890625</v>
      </c>
      <c r="T9">
        <v>4685.80712890625</v>
      </c>
      <c r="U9">
        <v>0</v>
      </c>
      <c r="W9">
        <v>4677.78271484375</v>
      </c>
      <c r="X9">
        <v>4677.78271484375</v>
      </c>
      <c r="Y9">
        <v>0</v>
      </c>
      <c r="Z9">
        <v>4678.296875</v>
      </c>
      <c r="AA9">
        <v>4678.296875</v>
      </c>
      <c r="AB9">
        <v>0</v>
      </c>
      <c r="AC9">
        <v>4674.98095703125</v>
      </c>
      <c r="AD9">
        <v>4674.98095703125</v>
      </c>
      <c r="AE9">
        <v>0</v>
      </c>
      <c r="AF9">
        <v>4677.78271484375</v>
      </c>
      <c r="AG9">
        <v>4677.78271484375</v>
      </c>
      <c r="AH9">
        <v>0</v>
      </c>
      <c r="AI9">
        <v>4678.296875</v>
      </c>
      <c r="AJ9">
        <v>4678.296875</v>
      </c>
      <c r="AK9">
        <v>0</v>
      </c>
      <c r="AL9">
        <v>4682.80615234375</v>
      </c>
      <c r="AM9">
        <v>4682.80615234375</v>
      </c>
      <c r="AN9">
        <v>0</v>
      </c>
      <c r="AO9">
        <v>4673.99267578125</v>
      </c>
      <c r="AP9">
        <v>4673.99267578125</v>
      </c>
      <c r="AQ9">
        <v>0</v>
      </c>
      <c r="AR9">
        <v>4674.99755859375</v>
      </c>
      <c r="AS9">
        <v>4674.99755859375</v>
      </c>
      <c r="AT9">
        <v>0</v>
      </c>
      <c r="AU9">
        <v>4682.80615234375</v>
      </c>
      <c r="AV9">
        <v>4682.80615234375</v>
      </c>
      <c r="AW9">
        <v>0</v>
      </c>
      <c r="AY9">
        <v>7</v>
      </c>
      <c r="BA9">
        <f t="shared" si="0"/>
        <v>1.0048828125</v>
      </c>
      <c r="BB9">
        <f t="shared" si="1"/>
        <v>2.8017578125</v>
      </c>
      <c r="BC9">
        <f t="shared" si="2"/>
        <v>0.51416015625</v>
      </c>
      <c r="BD9">
        <f t="shared" si="3"/>
        <v>4.50927734375</v>
      </c>
      <c r="BE9">
        <f t="shared" si="4"/>
        <v>3.0009765625</v>
      </c>
      <c r="BF9">
        <f t="shared" si="5"/>
        <v>3.203125</v>
      </c>
      <c r="BH9">
        <f t="shared" si="6"/>
        <v>15.0341796875</v>
      </c>
      <c r="BI9">
        <f t="shared" si="9"/>
        <v>105.35498046875</v>
      </c>
      <c r="BJ9">
        <f t="shared" si="7"/>
        <v>106.359375</v>
      </c>
      <c r="BK9">
        <f t="shared" si="7"/>
        <v>108.6640625</v>
      </c>
      <c r="BL9">
        <f t="shared" si="7"/>
        <v>109.177734375</v>
      </c>
      <c r="BM9">
        <f t="shared" si="7"/>
        <v>113.6875</v>
      </c>
      <c r="BN9">
        <f t="shared" si="7"/>
        <v>116.6884765625</v>
      </c>
      <c r="BO9">
        <f t="shared" si="7"/>
        <v>120.40869140625</v>
      </c>
      <c r="BR9">
        <f t="shared" si="8"/>
        <v>115.408203125</v>
      </c>
    </row>
    <row r="10" spans="1:70" x14ac:dyDescent="0.2">
      <c r="A10" t="s">
        <v>349</v>
      </c>
      <c r="B10" t="s">
        <v>475</v>
      </c>
      <c r="C10" t="s">
        <v>63</v>
      </c>
      <c r="D10">
        <v>-120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75</v>
      </c>
      <c r="L10">
        <v>2.156613826751709</v>
      </c>
      <c r="M10">
        <v>2.156613826751709</v>
      </c>
      <c r="N10">
        <v>0</v>
      </c>
      <c r="O10">
        <v>4697.9267578125</v>
      </c>
      <c r="P10">
        <v>4697.9267578125</v>
      </c>
      <c r="Q10">
        <v>0</v>
      </c>
      <c r="S10">
        <v>4700.927734375</v>
      </c>
      <c r="T10">
        <v>4700.927734375</v>
      </c>
      <c r="U10">
        <v>0</v>
      </c>
      <c r="W10">
        <v>4692.9033203125</v>
      </c>
      <c r="X10">
        <v>4692.9033203125</v>
      </c>
      <c r="Y10">
        <v>0</v>
      </c>
      <c r="Z10">
        <v>4693.4169921875</v>
      </c>
      <c r="AA10">
        <v>4693.4169921875</v>
      </c>
      <c r="AB10">
        <v>0</v>
      </c>
      <c r="AC10">
        <v>4690.001953125</v>
      </c>
      <c r="AD10">
        <v>4690.001953125</v>
      </c>
      <c r="AE10">
        <v>0</v>
      </c>
      <c r="AF10">
        <v>4692.9033203125</v>
      </c>
      <c r="AG10">
        <v>4692.9033203125</v>
      </c>
      <c r="AH10">
        <v>0</v>
      </c>
      <c r="AI10">
        <v>4693.4169921875</v>
      </c>
      <c r="AJ10">
        <v>4693.4169921875</v>
      </c>
      <c r="AK10">
        <v>0</v>
      </c>
      <c r="AL10">
        <v>4697.9267578125</v>
      </c>
      <c r="AM10">
        <v>4697.9267578125</v>
      </c>
      <c r="AN10">
        <v>0</v>
      </c>
      <c r="AO10">
        <v>4689.01025390625</v>
      </c>
      <c r="AP10">
        <v>4689.01025390625</v>
      </c>
      <c r="AQ10">
        <v>0</v>
      </c>
      <c r="AR10">
        <v>4690.0185546875</v>
      </c>
      <c r="AS10">
        <v>4690.0185546875</v>
      </c>
      <c r="AT10">
        <v>0</v>
      </c>
      <c r="AU10">
        <v>4697.9267578125</v>
      </c>
      <c r="AV10">
        <v>4697.9267578125</v>
      </c>
      <c r="AW10">
        <v>0</v>
      </c>
      <c r="AY10">
        <v>8</v>
      </c>
      <c r="BA10">
        <f t="shared" si="0"/>
        <v>1.00830078125</v>
      </c>
      <c r="BB10">
        <f t="shared" si="1"/>
        <v>2.9013671875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3.1064453125</v>
      </c>
      <c r="BH10">
        <f t="shared" si="6"/>
        <v>15.04052734375</v>
      </c>
      <c r="BI10">
        <f t="shared" si="9"/>
        <v>120.38916015625</v>
      </c>
      <c r="BJ10">
        <f t="shared" si="7"/>
        <v>121.39404296875</v>
      </c>
      <c r="BK10">
        <f t="shared" si="7"/>
        <v>124.19580078125</v>
      </c>
      <c r="BL10">
        <f t="shared" si="7"/>
        <v>124.7099609375</v>
      </c>
      <c r="BM10">
        <f t="shared" si="7"/>
        <v>129.21923828125</v>
      </c>
      <c r="BN10">
        <f t="shared" si="7"/>
        <v>132.22021484375</v>
      </c>
      <c r="BO10">
        <f t="shared" si="7"/>
        <v>135.42333984375</v>
      </c>
      <c r="BR10">
        <f t="shared" si="8"/>
        <v>130.9404296875</v>
      </c>
    </row>
    <row r="11" spans="1:70" x14ac:dyDescent="0.2">
      <c r="A11" t="s">
        <v>346</v>
      </c>
      <c r="B11" t="s">
        <v>464</v>
      </c>
      <c r="C11" t="s">
        <v>74</v>
      </c>
      <c r="D11">
        <v>90</v>
      </c>
      <c r="E11">
        <v>2</v>
      </c>
      <c r="F11" t="s">
        <v>69</v>
      </c>
      <c r="G11">
        <v>1</v>
      </c>
      <c r="H11">
        <v>0</v>
      </c>
      <c r="I11">
        <v>0</v>
      </c>
      <c r="J11">
        <v>0</v>
      </c>
      <c r="K11" t="s">
        <v>75</v>
      </c>
      <c r="L11">
        <v>1.2229442596435549</v>
      </c>
      <c r="M11">
        <v>1.2229442596435549</v>
      </c>
      <c r="N11">
        <v>0</v>
      </c>
      <c r="O11">
        <v>4712.6494140625</v>
      </c>
      <c r="P11">
        <v>4712.6494140625</v>
      </c>
      <c r="Q11">
        <v>0</v>
      </c>
      <c r="S11">
        <v>4715.650390625</v>
      </c>
      <c r="T11">
        <v>4715.650390625</v>
      </c>
      <c r="U11">
        <v>0</v>
      </c>
      <c r="W11">
        <v>4707.6259765625</v>
      </c>
      <c r="X11">
        <v>4707.6259765625</v>
      </c>
      <c r="Y11">
        <v>0</v>
      </c>
      <c r="Z11">
        <v>4708.1396484375</v>
      </c>
      <c r="AA11">
        <v>4708.1396484375</v>
      </c>
      <c r="AB11">
        <v>0</v>
      </c>
      <c r="AC11">
        <v>4705.02294921875</v>
      </c>
      <c r="AD11">
        <v>4705.02294921875</v>
      </c>
      <c r="AE11">
        <v>0</v>
      </c>
      <c r="AF11">
        <v>4707.6259765625</v>
      </c>
      <c r="AG11">
        <v>4707.6259765625</v>
      </c>
      <c r="AH11">
        <v>0</v>
      </c>
      <c r="AI11">
        <v>4708.1396484375</v>
      </c>
      <c r="AJ11">
        <v>4708.1396484375</v>
      </c>
      <c r="AK11">
        <v>0</v>
      </c>
      <c r="AL11">
        <v>4712.6494140625</v>
      </c>
      <c r="AM11">
        <v>4712.6494140625</v>
      </c>
      <c r="AN11">
        <v>0</v>
      </c>
      <c r="AO11">
        <v>4704.0341796875</v>
      </c>
      <c r="AP11">
        <v>4704.0341796875</v>
      </c>
      <c r="AQ11">
        <v>0</v>
      </c>
      <c r="AR11">
        <v>4705.03955078125</v>
      </c>
      <c r="AS11">
        <v>4705.03955078125</v>
      </c>
      <c r="AT11">
        <v>0</v>
      </c>
      <c r="AU11">
        <v>4712.6494140625</v>
      </c>
      <c r="AV11">
        <v>4712.6494140625</v>
      </c>
      <c r="AW11">
        <v>0</v>
      </c>
      <c r="AY11">
        <v>9</v>
      </c>
      <c r="BA11">
        <f t="shared" si="0"/>
        <v>1.00537109375</v>
      </c>
      <c r="BB11">
        <f t="shared" si="1"/>
        <v>2.60302734375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3.41650390625</v>
      </c>
      <c r="BH11">
        <f t="shared" si="6"/>
        <v>15.04931640625</v>
      </c>
      <c r="BI11">
        <f t="shared" si="9"/>
        <v>135.4296875</v>
      </c>
      <c r="BJ11">
        <f t="shared" si="7"/>
        <v>136.43798828125</v>
      </c>
      <c r="BK11">
        <f t="shared" si="7"/>
        <v>139.33935546875</v>
      </c>
      <c r="BL11">
        <f t="shared" si="7"/>
        <v>139.85302734375</v>
      </c>
      <c r="BM11">
        <f t="shared" si="7"/>
        <v>144.36279296875</v>
      </c>
      <c r="BN11">
        <f t="shared" si="7"/>
        <v>147.36376953125</v>
      </c>
      <c r="BO11">
        <f t="shared" si="7"/>
        <v>150.47021484375</v>
      </c>
      <c r="BR11">
        <f t="shared" si="8"/>
        <v>146.08349609375</v>
      </c>
    </row>
    <row r="12" spans="1:70" x14ac:dyDescent="0.2">
      <c r="A12" t="s">
        <v>346</v>
      </c>
      <c r="B12" t="s">
        <v>460</v>
      </c>
      <c r="C12" t="s">
        <v>68</v>
      </c>
      <c r="D12">
        <v>-150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75</v>
      </c>
      <c r="L12">
        <v>1.801472544670105</v>
      </c>
      <c r="M12">
        <v>1.801472544670105</v>
      </c>
      <c r="N12">
        <v>0</v>
      </c>
      <c r="O12">
        <v>4727.68701171875</v>
      </c>
      <c r="P12">
        <v>4727.68701171875</v>
      </c>
      <c r="Q12">
        <v>0</v>
      </c>
      <c r="S12">
        <v>4730.6875</v>
      </c>
      <c r="T12">
        <v>4730.6875</v>
      </c>
      <c r="U12">
        <v>0</v>
      </c>
      <c r="W12">
        <v>4722.6630859375</v>
      </c>
      <c r="X12">
        <v>4722.6630859375</v>
      </c>
      <c r="Y12">
        <v>0</v>
      </c>
      <c r="Z12">
        <v>4723.17724609375</v>
      </c>
      <c r="AA12">
        <v>4723.17724609375</v>
      </c>
      <c r="AB12">
        <v>0</v>
      </c>
      <c r="AC12">
        <v>4720.06005859375</v>
      </c>
      <c r="AD12">
        <v>4720.06005859375</v>
      </c>
      <c r="AE12">
        <v>0</v>
      </c>
      <c r="AF12">
        <v>4722.6630859375</v>
      </c>
      <c r="AG12">
        <v>4722.6630859375</v>
      </c>
      <c r="AH12">
        <v>0</v>
      </c>
      <c r="AI12">
        <v>4723.17724609375</v>
      </c>
      <c r="AJ12">
        <v>4723.17724609375</v>
      </c>
      <c r="AK12">
        <v>0</v>
      </c>
      <c r="AL12">
        <v>4727.68701171875</v>
      </c>
      <c r="AM12">
        <v>4727.68701171875</v>
      </c>
      <c r="AN12">
        <v>0</v>
      </c>
      <c r="AO12">
        <v>4719.06689453125</v>
      </c>
      <c r="AP12">
        <v>4719.06689453125</v>
      </c>
      <c r="AQ12">
        <v>0</v>
      </c>
      <c r="AR12">
        <v>4720.07666015625</v>
      </c>
      <c r="AS12">
        <v>4720.07666015625</v>
      </c>
      <c r="AT12">
        <v>0</v>
      </c>
      <c r="AU12">
        <v>4727.68701171875</v>
      </c>
      <c r="AV12">
        <v>4727.68701171875</v>
      </c>
      <c r="AW12">
        <v>0</v>
      </c>
      <c r="AY12">
        <v>10</v>
      </c>
      <c r="BA12">
        <f t="shared" si="0"/>
        <v>1.009765625</v>
      </c>
      <c r="BB12">
        <f t="shared" si="1"/>
        <v>2.60302734375</v>
      </c>
      <c r="BC12">
        <f t="shared" si="2"/>
        <v>0.51416015625</v>
      </c>
      <c r="BD12">
        <f t="shared" si="3"/>
        <v>4.509765625</v>
      </c>
      <c r="BE12">
        <f t="shared" si="4"/>
        <v>3.00048828125</v>
      </c>
      <c r="BF12">
        <f t="shared" si="5"/>
        <v>3.41552734375</v>
      </c>
      <c r="BH12">
        <f t="shared" si="6"/>
        <v>15.052734375</v>
      </c>
      <c r="BI12">
        <f t="shared" si="9"/>
        <v>150.47900390625</v>
      </c>
      <c r="BJ12">
        <f t="shared" si="7"/>
        <v>151.484375</v>
      </c>
      <c r="BK12">
        <f t="shared" si="7"/>
        <v>154.08740234375</v>
      </c>
      <c r="BL12">
        <f t="shared" si="7"/>
        <v>154.60107421875</v>
      </c>
      <c r="BM12">
        <f t="shared" si="7"/>
        <v>159.11083984375</v>
      </c>
      <c r="BN12">
        <f t="shared" si="7"/>
        <v>162.11181640625</v>
      </c>
      <c r="BO12">
        <f t="shared" si="7"/>
        <v>165.5283203125</v>
      </c>
      <c r="BR12">
        <f t="shared" si="8"/>
        <v>160.83154296875</v>
      </c>
    </row>
    <row r="13" spans="1:70" x14ac:dyDescent="0.2">
      <c r="A13" t="s">
        <v>346</v>
      </c>
      <c r="B13" t="s">
        <v>347</v>
      </c>
      <c r="C13" t="s">
        <v>174</v>
      </c>
      <c r="D13">
        <v>60</v>
      </c>
      <c r="E13">
        <v>2</v>
      </c>
      <c r="F13" t="s">
        <v>72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1.377182602882385</v>
      </c>
      <c r="M13">
        <v>1.377182602882385</v>
      </c>
      <c r="N13">
        <v>0</v>
      </c>
      <c r="O13">
        <v>4741.6298828125</v>
      </c>
      <c r="P13">
        <v>4741.6298828125</v>
      </c>
      <c r="Q13">
        <v>0</v>
      </c>
      <c r="S13">
        <v>4744.630859375</v>
      </c>
      <c r="T13">
        <v>4744.630859375</v>
      </c>
      <c r="U13">
        <v>0</v>
      </c>
      <c r="W13">
        <v>4736.6064453125</v>
      </c>
      <c r="X13">
        <v>4736.6064453125</v>
      </c>
      <c r="Y13">
        <v>0</v>
      </c>
      <c r="Z13">
        <v>4737.12060546875</v>
      </c>
      <c r="AA13">
        <v>4737.12060546875</v>
      </c>
      <c r="AB13">
        <v>0</v>
      </c>
      <c r="AC13">
        <v>4735.09765625</v>
      </c>
      <c r="AD13">
        <v>4735.09765625</v>
      </c>
      <c r="AE13">
        <v>0</v>
      </c>
      <c r="AF13">
        <v>4736.6064453125</v>
      </c>
      <c r="AG13">
        <v>4736.6064453125</v>
      </c>
      <c r="AH13">
        <v>0</v>
      </c>
      <c r="AI13">
        <v>4737.12060546875</v>
      </c>
      <c r="AJ13">
        <v>4737.12060546875</v>
      </c>
      <c r="AK13">
        <v>0</v>
      </c>
      <c r="AL13">
        <v>4741.6298828125</v>
      </c>
      <c r="AM13">
        <v>4741.6298828125</v>
      </c>
      <c r="AN13">
        <v>0</v>
      </c>
      <c r="AO13">
        <v>4734.10302734375</v>
      </c>
      <c r="AP13">
        <v>4734.10302734375</v>
      </c>
      <c r="AQ13">
        <v>0</v>
      </c>
      <c r="AR13">
        <v>4735.1142578125</v>
      </c>
      <c r="AS13">
        <v>4735.1142578125</v>
      </c>
      <c r="AT13">
        <v>0</v>
      </c>
      <c r="AU13">
        <v>4741.6298828125</v>
      </c>
      <c r="AV13">
        <v>4741.6298828125</v>
      </c>
      <c r="AW13">
        <v>0</v>
      </c>
      <c r="AY13">
        <v>11</v>
      </c>
      <c r="BA13">
        <f t="shared" si="0"/>
        <v>1.01123046875</v>
      </c>
      <c r="BB13">
        <f t="shared" si="1"/>
        <v>1.5087890625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4.515625</v>
      </c>
      <c r="BH13">
        <f t="shared" si="6"/>
        <v>15.06005859375</v>
      </c>
      <c r="BI13">
        <f t="shared" si="9"/>
        <v>165.53173828125</v>
      </c>
      <c r="BJ13">
        <f t="shared" si="7"/>
        <v>166.54150390625</v>
      </c>
      <c r="BK13">
        <f t="shared" si="7"/>
        <v>169.14453125</v>
      </c>
      <c r="BL13">
        <f t="shared" si="7"/>
        <v>169.65869140625</v>
      </c>
      <c r="BM13">
        <f t="shared" si="7"/>
        <v>174.16845703125</v>
      </c>
      <c r="BN13">
        <f t="shared" si="7"/>
        <v>177.1689453125</v>
      </c>
      <c r="BO13">
        <f t="shared" si="7"/>
        <v>180.58447265625</v>
      </c>
      <c r="BR13">
        <f t="shared" si="8"/>
        <v>175.88916015625</v>
      </c>
    </row>
    <row r="14" spans="1:70" x14ac:dyDescent="0.2">
      <c r="A14" t="s">
        <v>349</v>
      </c>
      <c r="B14" t="s">
        <v>467</v>
      </c>
      <c r="C14" t="s">
        <v>150</v>
      </c>
      <c r="D14">
        <v>60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75</v>
      </c>
      <c r="L14">
        <v>0.98365408182144165</v>
      </c>
      <c r="M14">
        <v>0.98365408182144165</v>
      </c>
      <c r="N14">
        <v>0</v>
      </c>
      <c r="O14">
        <v>4756.66748046875</v>
      </c>
      <c r="P14">
        <v>4756.66748046875</v>
      </c>
      <c r="Q14">
        <v>0</v>
      </c>
      <c r="S14">
        <v>4759.66845703125</v>
      </c>
      <c r="T14">
        <v>4759.66845703125</v>
      </c>
      <c r="U14">
        <v>0</v>
      </c>
      <c r="W14">
        <v>4751.64404296875</v>
      </c>
      <c r="X14">
        <v>4751.64404296875</v>
      </c>
      <c r="Y14">
        <v>0</v>
      </c>
      <c r="Z14">
        <v>4752.158203125</v>
      </c>
      <c r="AA14">
        <v>4752.158203125</v>
      </c>
      <c r="AB14">
        <v>0</v>
      </c>
      <c r="AC14">
        <v>4750.13525390625</v>
      </c>
      <c r="AD14">
        <v>4750.13525390625</v>
      </c>
      <c r="AE14">
        <v>0</v>
      </c>
      <c r="AF14">
        <v>4751.64404296875</v>
      </c>
      <c r="AG14">
        <v>4751.64404296875</v>
      </c>
      <c r="AH14">
        <v>0</v>
      </c>
      <c r="AI14">
        <v>4752.158203125</v>
      </c>
      <c r="AJ14">
        <v>4752.158203125</v>
      </c>
      <c r="AK14">
        <v>0</v>
      </c>
      <c r="AL14">
        <v>4756.66748046875</v>
      </c>
      <c r="AM14">
        <v>4756.66748046875</v>
      </c>
      <c r="AN14">
        <v>0</v>
      </c>
      <c r="AO14">
        <v>4749.146484375</v>
      </c>
      <c r="AP14">
        <v>4749.146484375</v>
      </c>
      <c r="AQ14">
        <v>0</v>
      </c>
      <c r="AR14">
        <v>4750.15185546875</v>
      </c>
      <c r="AS14">
        <v>4750.15185546875</v>
      </c>
      <c r="AT14">
        <v>0</v>
      </c>
      <c r="AU14">
        <v>4756.66748046875</v>
      </c>
      <c r="AV14">
        <v>4756.66748046875</v>
      </c>
      <c r="AW14">
        <v>0</v>
      </c>
      <c r="AY14">
        <v>12</v>
      </c>
      <c r="BA14">
        <f t="shared" si="0"/>
        <v>1.00537109375</v>
      </c>
      <c r="BB14">
        <f t="shared" si="1"/>
        <v>1.5087890625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4.513671875</v>
      </c>
      <c r="BH14">
        <f t="shared" si="6"/>
        <v>15.05224609375</v>
      </c>
      <c r="BI14">
        <f t="shared" si="9"/>
        <v>180.591796875</v>
      </c>
      <c r="BJ14">
        <f t="shared" si="7"/>
        <v>181.60302734375</v>
      </c>
      <c r="BK14">
        <f t="shared" si="7"/>
        <v>183.11181640625</v>
      </c>
      <c r="BL14">
        <f t="shared" si="7"/>
        <v>183.6259765625</v>
      </c>
      <c r="BM14">
        <f t="shared" si="7"/>
        <v>188.13525390625</v>
      </c>
      <c r="BN14">
        <f t="shared" si="7"/>
        <v>191.13623046875</v>
      </c>
      <c r="BO14">
        <f t="shared" si="7"/>
        <v>195.65185546875</v>
      </c>
      <c r="BR14">
        <f t="shared" si="8"/>
        <v>189.8564453125</v>
      </c>
    </row>
    <row r="15" spans="1:70" x14ac:dyDescent="0.2">
      <c r="A15" t="s">
        <v>349</v>
      </c>
      <c r="B15" t="s">
        <v>481</v>
      </c>
      <c r="C15" t="s">
        <v>159</v>
      </c>
      <c r="D15">
        <v>-30</v>
      </c>
      <c r="E15">
        <v>2</v>
      </c>
      <c r="F15" t="s">
        <v>72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1.641832232475281</v>
      </c>
      <c r="M15">
        <v>1.641832232475281</v>
      </c>
      <c r="N15">
        <v>0</v>
      </c>
      <c r="O15">
        <v>4772.6005859375</v>
      </c>
      <c r="P15">
        <v>4772.6005859375</v>
      </c>
      <c r="Q15">
        <v>0</v>
      </c>
      <c r="S15">
        <v>4775.60107421875</v>
      </c>
      <c r="T15">
        <v>4775.60107421875</v>
      </c>
      <c r="U15">
        <v>0</v>
      </c>
      <c r="W15">
        <v>4767.57666015625</v>
      </c>
      <c r="X15">
        <v>4767.57666015625</v>
      </c>
      <c r="Y15">
        <v>0</v>
      </c>
      <c r="Z15">
        <v>4768.0908203125</v>
      </c>
      <c r="AA15">
        <v>4768.0908203125</v>
      </c>
      <c r="AB15">
        <v>0</v>
      </c>
      <c r="AC15">
        <v>4765.1728515625</v>
      </c>
      <c r="AD15">
        <v>4765.1728515625</v>
      </c>
      <c r="AE15">
        <v>0</v>
      </c>
      <c r="AF15">
        <v>4767.57666015625</v>
      </c>
      <c r="AG15">
        <v>4767.57666015625</v>
      </c>
      <c r="AH15">
        <v>0</v>
      </c>
      <c r="AI15">
        <v>4768.0908203125</v>
      </c>
      <c r="AJ15">
        <v>4768.0908203125</v>
      </c>
      <c r="AK15">
        <v>0</v>
      </c>
      <c r="AL15">
        <v>4772.6005859375</v>
      </c>
      <c r="AM15">
        <v>4772.6005859375</v>
      </c>
      <c r="AN15">
        <v>0</v>
      </c>
      <c r="AO15">
        <v>4764.18212890625</v>
      </c>
      <c r="AP15">
        <v>4764.18212890625</v>
      </c>
      <c r="AQ15">
        <v>0</v>
      </c>
      <c r="AR15">
        <v>4765.189453125</v>
      </c>
      <c r="AS15">
        <v>4765.189453125</v>
      </c>
      <c r="AT15">
        <v>0</v>
      </c>
      <c r="AU15">
        <v>4772.6005859375</v>
      </c>
      <c r="AV15">
        <v>4772.6005859375</v>
      </c>
      <c r="AW15">
        <v>0</v>
      </c>
      <c r="AY15">
        <v>13</v>
      </c>
      <c r="BA15">
        <f t="shared" si="0"/>
        <v>1.00732421875</v>
      </c>
      <c r="BB15">
        <f t="shared" si="1"/>
        <v>2.40380859375</v>
      </c>
      <c r="BC15">
        <f t="shared" si="2"/>
        <v>0.51416015625</v>
      </c>
      <c r="BD15">
        <f t="shared" si="3"/>
        <v>4.509765625</v>
      </c>
      <c r="BE15">
        <f t="shared" si="4"/>
        <v>3.00048828125</v>
      </c>
      <c r="BF15">
        <f t="shared" si="5"/>
        <v>3.6201171875</v>
      </c>
      <c r="BH15">
        <f t="shared" si="6"/>
        <v>15.0556640625</v>
      </c>
      <c r="BI15">
        <f t="shared" si="9"/>
        <v>195.64404296875</v>
      </c>
      <c r="BJ15">
        <f t="shared" si="7"/>
        <v>196.6494140625</v>
      </c>
      <c r="BK15">
        <f t="shared" si="7"/>
        <v>198.158203125</v>
      </c>
      <c r="BL15">
        <f t="shared" si="7"/>
        <v>198.67236328125</v>
      </c>
      <c r="BM15">
        <f t="shared" si="7"/>
        <v>203.181640625</v>
      </c>
      <c r="BN15">
        <f t="shared" si="7"/>
        <v>206.1826171875</v>
      </c>
      <c r="BO15">
        <f t="shared" si="7"/>
        <v>210.6962890625</v>
      </c>
      <c r="BR15">
        <f t="shared" si="8"/>
        <v>204.90283203125</v>
      </c>
    </row>
    <row r="16" spans="1:70" x14ac:dyDescent="0.2">
      <c r="A16" t="s">
        <v>346</v>
      </c>
      <c r="B16" t="s">
        <v>479</v>
      </c>
      <c r="C16" t="s">
        <v>150</v>
      </c>
      <c r="D16">
        <v>-60</v>
      </c>
      <c r="E16">
        <v>2</v>
      </c>
      <c r="F16" t="s">
        <v>69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1.2298614978790281</v>
      </c>
      <c r="M16">
        <v>1.2298614978790281</v>
      </c>
      <c r="N16">
        <v>0</v>
      </c>
      <c r="O16">
        <v>4787.9365234375</v>
      </c>
      <c r="P16">
        <v>4787.9365234375</v>
      </c>
      <c r="Q16">
        <v>0</v>
      </c>
      <c r="S16">
        <v>4790.9375</v>
      </c>
      <c r="T16">
        <v>4790.9375</v>
      </c>
      <c r="U16">
        <v>0</v>
      </c>
      <c r="W16">
        <v>4782.91259765625</v>
      </c>
      <c r="X16">
        <v>4782.91259765625</v>
      </c>
      <c r="Y16">
        <v>0</v>
      </c>
      <c r="Z16">
        <v>4783.4267578125</v>
      </c>
      <c r="AA16">
        <v>4783.4267578125</v>
      </c>
      <c r="AB16">
        <v>0</v>
      </c>
      <c r="AC16">
        <v>4780.21044921875</v>
      </c>
      <c r="AD16">
        <v>4780.21044921875</v>
      </c>
      <c r="AE16">
        <v>0</v>
      </c>
      <c r="AF16">
        <v>4782.91259765625</v>
      </c>
      <c r="AG16">
        <v>4782.91259765625</v>
      </c>
      <c r="AH16">
        <v>0</v>
      </c>
      <c r="AI16">
        <v>4783.4267578125</v>
      </c>
      <c r="AJ16">
        <v>4783.4267578125</v>
      </c>
      <c r="AK16">
        <v>0</v>
      </c>
      <c r="AL16">
        <v>4787.9365234375</v>
      </c>
      <c r="AM16">
        <v>4787.9365234375</v>
      </c>
      <c r="AN16">
        <v>0</v>
      </c>
      <c r="AO16">
        <v>4779.22119140625</v>
      </c>
      <c r="AP16">
        <v>4779.22119140625</v>
      </c>
      <c r="AQ16">
        <v>0</v>
      </c>
      <c r="AR16">
        <v>4780.22705078125</v>
      </c>
      <c r="AS16">
        <v>4780.22705078125</v>
      </c>
      <c r="AT16">
        <v>0</v>
      </c>
      <c r="AU16">
        <v>4787.9365234375</v>
      </c>
      <c r="AV16">
        <v>4787.9365234375</v>
      </c>
      <c r="AW16">
        <v>0</v>
      </c>
      <c r="AY16">
        <v>14</v>
      </c>
      <c r="BA16">
        <f t="shared" si="0"/>
        <v>1.005859375</v>
      </c>
      <c r="BB16">
        <f t="shared" si="1"/>
        <v>2.7021484375</v>
      </c>
      <c r="BC16">
        <f t="shared" si="2"/>
        <v>0.51416015625</v>
      </c>
      <c r="BD16">
        <f t="shared" si="3"/>
        <v>4.509765625</v>
      </c>
      <c r="BE16">
        <f t="shared" si="4"/>
        <v>3.0009765625</v>
      </c>
      <c r="BF16">
        <f t="shared" si="5"/>
        <v>3.30322265625</v>
      </c>
      <c r="BH16">
        <f t="shared" si="6"/>
        <v>15.0361328125</v>
      </c>
      <c r="BI16">
        <f t="shared" si="9"/>
        <v>210.69970703125</v>
      </c>
      <c r="BJ16">
        <f t="shared" si="7"/>
        <v>211.70703125</v>
      </c>
      <c r="BK16">
        <f t="shared" si="7"/>
        <v>214.11083984375</v>
      </c>
      <c r="BL16">
        <f t="shared" si="7"/>
        <v>214.625</v>
      </c>
      <c r="BM16">
        <f t="shared" si="7"/>
        <v>219.134765625</v>
      </c>
      <c r="BN16">
        <f t="shared" si="7"/>
        <v>222.13525390625</v>
      </c>
      <c r="BO16">
        <f t="shared" si="7"/>
        <v>225.75537109375</v>
      </c>
      <c r="BR16">
        <f t="shared" si="8"/>
        <v>220.85546875</v>
      </c>
    </row>
    <row r="17" spans="1:70" x14ac:dyDescent="0.2">
      <c r="A17" t="s">
        <v>346</v>
      </c>
      <c r="B17" t="s">
        <v>478</v>
      </c>
      <c r="C17" t="s">
        <v>68</v>
      </c>
      <c r="D17">
        <v>-30</v>
      </c>
      <c r="E17">
        <v>1</v>
      </c>
      <c r="F17" t="s">
        <v>64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1.7417813539505</v>
      </c>
      <c r="M17">
        <v>1.7417813539505</v>
      </c>
      <c r="N17">
        <v>0</v>
      </c>
      <c r="O17">
        <v>4802.5595703125</v>
      </c>
      <c r="P17">
        <v>4802.5595703125</v>
      </c>
      <c r="Q17">
        <v>0</v>
      </c>
      <c r="S17">
        <v>4805.560546875</v>
      </c>
      <c r="T17">
        <v>4805.560546875</v>
      </c>
      <c r="U17">
        <v>0</v>
      </c>
      <c r="W17">
        <v>4797.5361328125</v>
      </c>
      <c r="X17">
        <v>4797.5361328125</v>
      </c>
      <c r="Y17">
        <v>0</v>
      </c>
      <c r="Z17">
        <v>4798.0498046875</v>
      </c>
      <c r="AA17">
        <v>4798.0498046875</v>
      </c>
      <c r="AB17">
        <v>0</v>
      </c>
      <c r="AC17">
        <v>4795.2314453125</v>
      </c>
      <c r="AD17">
        <v>4795.2314453125</v>
      </c>
      <c r="AE17">
        <v>0</v>
      </c>
      <c r="AF17">
        <v>4797.5361328125</v>
      </c>
      <c r="AG17">
        <v>4797.5361328125</v>
      </c>
      <c r="AH17">
        <v>0</v>
      </c>
      <c r="AI17">
        <v>4798.0498046875</v>
      </c>
      <c r="AJ17">
        <v>4798.0498046875</v>
      </c>
      <c r="AK17">
        <v>0</v>
      </c>
      <c r="AL17">
        <v>4802.5595703125</v>
      </c>
      <c r="AM17">
        <v>4802.5595703125</v>
      </c>
      <c r="AN17">
        <v>0</v>
      </c>
      <c r="AO17">
        <v>4794.24072265625</v>
      </c>
      <c r="AP17">
        <v>4794.24072265625</v>
      </c>
      <c r="AQ17">
        <v>0</v>
      </c>
      <c r="AR17">
        <v>4795.248046875</v>
      </c>
      <c r="AS17">
        <v>4795.248046875</v>
      </c>
      <c r="AT17">
        <v>0</v>
      </c>
      <c r="AU17">
        <v>4802.5595703125</v>
      </c>
      <c r="AV17">
        <v>4802.5595703125</v>
      </c>
      <c r="AW17">
        <v>0</v>
      </c>
      <c r="AY17">
        <v>15</v>
      </c>
      <c r="BA17">
        <f t="shared" si="0"/>
        <v>1.00732421875</v>
      </c>
      <c r="BB17">
        <f t="shared" si="1"/>
        <v>2.3046875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3.71337890625</v>
      </c>
      <c r="BH17">
        <f t="shared" si="6"/>
        <v>15.0498046875</v>
      </c>
      <c r="BI17">
        <f t="shared" si="9"/>
        <v>225.73583984375</v>
      </c>
      <c r="BJ17">
        <f t="shared" si="7"/>
        <v>226.74169921875</v>
      </c>
      <c r="BK17">
        <f t="shared" si="7"/>
        <v>229.44384765625</v>
      </c>
      <c r="BL17">
        <f t="shared" si="7"/>
        <v>229.9580078125</v>
      </c>
      <c r="BM17">
        <f t="shared" si="7"/>
        <v>234.4677734375</v>
      </c>
      <c r="BN17">
        <f t="shared" si="7"/>
        <v>237.46875</v>
      </c>
      <c r="BO17">
        <f t="shared" si="7"/>
        <v>240.77197265625</v>
      </c>
      <c r="BR17">
        <f t="shared" si="8"/>
        <v>236.1884765625</v>
      </c>
    </row>
    <row r="18" spans="1:70" x14ac:dyDescent="0.2">
      <c r="A18" t="s">
        <v>346</v>
      </c>
      <c r="B18" t="s">
        <v>398</v>
      </c>
      <c r="C18" t="s">
        <v>63</v>
      </c>
      <c r="D18">
        <v>30</v>
      </c>
      <c r="E18">
        <v>2</v>
      </c>
      <c r="F18" t="s">
        <v>69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1.7751617431640621</v>
      </c>
      <c r="M18">
        <v>1.7751617431640621</v>
      </c>
      <c r="N18">
        <v>0</v>
      </c>
      <c r="O18">
        <v>4817</v>
      </c>
      <c r="P18">
        <v>4817</v>
      </c>
      <c r="Q18">
        <v>0</v>
      </c>
      <c r="S18">
        <v>4820.0009765625</v>
      </c>
      <c r="T18">
        <v>4820.0009765625</v>
      </c>
      <c r="U18">
        <v>0</v>
      </c>
      <c r="W18">
        <v>4811.9765625</v>
      </c>
      <c r="X18">
        <v>4811.9765625</v>
      </c>
      <c r="Y18">
        <v>0</v>
      </c>
      <c r="Z18">
        <v>4812.490234375</v>
      </c>
      <c r="AA18">
        <v>4812.490234375</v>
      </c>
      <c r="AB18">
        <v>0</v>
      </c>
      <c r="AC18">
        <v>4810.26904296875</v>
      </c>
      <c r="AD18">
        <v>4810.26904296875</v>
      </c>
      <c r="AE18">
        <v>0</v>
      </c>
      <c r="AF18">
        <v>4811.9765625</v>
      </c>
      <c r="AG18">
        <v>4811.9765625</v>
      </c>
      <c r="AH18">
        <v>0</v>
      </c>
      <c r="AI18">
        <v>4812.490234375</v>
      </c>
      <c r="AJ18">
        <v>4812.490234375</v>
      </c>
      <c r="AK18">
        <v>0</v>
      </c>
      <c r="AL18">
        <v>4817</v>
      </c>
      <c r="AM18">
        <v>4817</v>
      </c>
      <c r="AN18">
        <v>0</v>
      </c>
      <c r="AO18">
        <v>4809.27392578125</v>
      </c>
      <c r="AP18">
        <v>4809.27392578125</v>
      </c>
      <c r="AQ18">
        <v>0</v>
      </c>
      <c r="AR18">
        <v>4810.28515625</v>
      </c>
      <c r="AS18">
        <v>4810.28515625</v>
      </c>
      <c r="AT18">
        <v>0</v>
      </c>
      <c r="AU18">
        <v>4817</v>
      </c>
      <c r="AV18">
        <v>4817</v>
      </c>
      <c r="AW18">
        <v>0</v>
      </c>
      <c r="AY18">
        <v>16</v>
      </c>
      <c r="BA18">
        <f t="shared" si="0"/>
        <v>1.01123046875</v>
      </c>
      <c r="BB18">
        <f t="shared" si="1"/>
        <v>1.70751953125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4.314453125</v>
      </c>
      <c r="BH18">
        <f t="shared" si="6"/>
        <v>15.0576171875</v>
      </c>
      <c r="BI18">
        <f t="shared" si="9"/>
        <v>240.78564453125</v>
      </c>
      <c r="BJ18">
        <f t="shared" si="7"/>
        <v>241.79296875</v>
      </c>
      <c r="BK18">
        <f t="shared" si="7"/>
        <v>244.09765625</v>
      </c>
      <c r="BL18">
        <f t="shared" si="7"/>
        <v>244.611328125</v>
      </c>
      <c r="BM18">
        <f t="shared" si="7"/>
        <v>249.12109375</v>
      </c>
      <c r="BN18">
        <f t="shared" si="7"/>
        <v>252.1220703125</v>
      </c>
      <c r="BO18">
        <f t="shared" si="7"/>
        <v>255.83544921875</v>
      </c>
      <c r="BR18">
        <f t="shared" si="8"/>
        <v>250.841796875</v>
      </c>
    </row>
    <row r="19" spans="1:70" x14ac:dyDescent="0.2">
      <c r="A19" t="s">
        <v>349</v>
      </c>
      <c r="B19" t="s">
        <v>350</v>
      </c>
      <c r="C19" t="s">
        <v>74</v>
      </c>
      <c r="D19">
        <v>120</v>
      </c>
      <c r="E19">
        <v>1</v>
      </c>
      <c r="F19" t="s">
        <v>64</v>
      </c>
      <c r="G19">
        <v>1</v>
      </c>
      <c r="H19">
        <v>0</v>
      </c>
      <c r="I19">
        <v>0</v>
      </c>
      <c r="J19">
        <v>0</v>
      </c>
      <c r="K19" t="s">
        <v>65</v>
      </c>
      <c r="L19">
        <v>1.7026325464248659</v>
      </c>
      <c r="M19">
        <v>1.7026325464248659</v>
      </c>
      <c r="N19">
        <v>0</v>
      </c>
      <c r="O19">
        <v>4832.3525390625</v>
      </c>
      <c r="P19">
        <v>4832.3525390625</v>
      </c>
      <c r="Q19">
        <v>0</v>
      </c>
      <c r="S19">
        <v>4835.353515625</v>
      </c>
      <c r="T19">
        <v>4835.353515625</v>
      </c>
      <c r="U19">
        <v>0</v>
      </c>
      <c r="W19">
        <v>4827.3291015625</v>
      </c>
      <c r="X19">
        <v>4827.3291015625</v>
      </c>
      <c r="Y19">
        <v>0</v>
      </c>
      <c r="Z19">
        <v>4827.8427734375</v>
      </c>
      <c r="AA19">
        <v>4827.8427734375</v>
      </c>
      <c r="AB19">
        <v>0</v>
      </c>
      <c r="AC19">
        <v>4825.32275390625</v>
      </c>
      <c r="AD19">
        <v>4825.32275390625</v>
      </c>
      <c r="AE19">
        <v>0</v>
      </c>
      <c r="AF19">
        <v>4827.3291015625</v>
      </c>
      <c r="AG19">
        <v>4827.3291015625</v>
      </c>
      <c r="AH19">
        <v>0</v>
      </c>
      <c r="AI19">
        <v>4827.8427734375</v>
      </c>
      <c r="AJ19">
        <v>4827.8427734375</v>
      </c>
      <c r="AK19">
        <v>0</v>
      </c>
      <c r="AL19">
        <v>4832.3525390625</v>
      </c>
      <c r="AM19">
        <v>4832.3525390625</v>
      </c>
      <c r="AN19">
        <v>0</v>
      </c>
      <c r="AO19">
        <v>4824.3154296875</v>
      </c>
      <c r="AP19">
        <v>4824.3154296875</v>
      </c>
      <c r="AQ19">
        <v>0</v>
      </c>
      <c r="AR19">
        <v>4825.32275390625</v>
      </c>
      <c r="AS19">
        <v>4825.32275390625</v>
      </c>
      <c r="AT19">
        <v>0</v>
      </c>
      <c r="AU19">
        <v>4832.3525390625</v>
      </c>
      <c r="AV19">
        <v>4832.3525390625</v>
      </c>
      <c r="AW19">
        <v>0</v>
      </c>
      <c r="AY19">
        <v>17</v>
      </c>
      <c r="BA19">
        <f t="shared" si="0"/>
        <v>1.00732421875</v>
      </c>
      <c r="BB19">
        <f t="shared" si="1"/>
        <v>2.00634765625</v>
      </c>
      <c r="BC19">
        <f t="shared" si="2"/>
        <v>0.513671875</v>
      </c>
      <c r="BD19">
        <f t="shared" si="3"/>
        <v>4.509765625</v>
      </c>
      <c r="BE19">
        <f t="shared" si="4"/>
        <v>3.0009765625</v>
      </c>
      <c r="BF19">
        <f t="shared" si="5"/>
        <v>4.017578125</v>
      </c>
      <c r="BH19">
        <f t="shared" si="6"/>
        <v>15.0556640625</v>
      </c>
      <c r="BI19">
        <f t="shared" si="9"/>
        <v>255.84326171875</v>
      </c>
      <c r="BJ19">
        <f t="shared" ref="BJ19:BO31" si="10">BI19+BA18</f>
        <v>256.8544921875</v>
      </c>
      <c r="BK19">
        <f t="shared" si="10"/>
        <v>258.56201171875</v>
      </c>
      <c r="BL19">
        <f t="shared" si="10"/>
        <v>259.07568359375</v>
      </c>
      <c r="BM19">
        <f t="shared" si="10"/>
        <v>263.58544921875</v>
      </c>
      <c r="BN19">
        <f t="shared" si="10"/>
        <v>266.58642578125</v>
      </c>
      <c r="BO19">
        <f t="shared" si="10"/>
        <v>270.90087890625</v>
      </c>
      <c r="BR19">
        <f t="shared" si="8"/>
        <v>265.30615234375</v>
      </c>
    </row>
    <row r="20" spans="1:70" x14ac:dyDescent="0.2">
      <c r="A20" t="s">
        <v>346</v>
      </c>
      <c r="B20" t="s">
        <v>472</v>
      </c>
      <c r="C20" t="s">
        <v>154</v>
      </c>
      <c r="D20">
        <v>-150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75</v>
      </c>
      <c r="L20">
        <v>1.497296214103699</v>
      </c>
      <c r="M20">
        <v>1.497296214103699</v>
      </c>
      <c r="N20">
        <v>0</v>
      </c>
      <c r="O20">
        <v>4848.18603515625</v>
      </c>
      <c r="P20">
        <v>4848.18603515625</v>
      </c>
      <c r="Q20">
        <v>0</v>
      </c>
      <c r="S20">
        <v>4851.18701171875</v>
      </c>
      <c r="T20">
        <v>4851.18701171875</v>
      </c>
      <c r="U20">
        <v>0</v>
      </c>
      <c r="W20">
        <v>4843.162109375</v>
      </c>
      <c r="X20">
        <v>4843.162109375</v>
      </c>
      <c r="Y20">
        <v>0</v>
      </c>
      <c r="Z20">
        <v>4843.67626953125</v>
      </c>
      <c r="AA20">
        <v>4843.67626953125</v>
      </c>
      <c r="AB20">
        <v>0</v>
      </c>
      <c r="AC20">
        <v>4840.3603515625</v>
      </c>
      <c r="AD20">
        <v>4840.3603515625</v>
      </c>
      <c r="AE20">
        <v>0</v>
      </c>
      <c r="AF20">
        <v>4843.162109375</v>
      </c>
      <c r="AG20">
        <v>4843.162109375</v>
      </c>
      <c r="AH20">
        <v>0</v>
      </c>
      <c r="AI20">
        <v>4843.67626953125</v>
      </c>
      <c r="AJ20">
        <v>4843.67626953125</v>
      </c>
      <c r="AK20">
        <v>0</v>
      </c>
      <c r="AL20">
        <v>4848.18603515625</v>
      </c>
      <c r="AM20">
        <v>4848.18603515625</v>
      </c>
      <c r="AN20">
        <v>0</v>
      </c>
      <c r="AO20">
        <v>4839.37109375</v>
      </c>
      <c r="AP20">
        <v>4839.37109375</v>
      </c>
      <c r="AQ20">
        <v>0</v>
      </c>
      <c r="AR20">
        <v>4840.376953125</v>
      </c>
      <c r="AS20">
        <v>4840.376953125</v>
      </c>
      <c r="AT20">
        <v>0</v>
      </c>
      <c r="AU20">
        <v>4848.18603515625</v>
      </c>
      <c r="AV20">
        <v>4848.18603515625</v>
      </c>
      <c r="AW20">
        <v>0</v>
      </c>
      <c r="AY20">
        <v>18</v>
      </c>
      <c r="BA20">
        <f t="shared" si="0"/>
        <v>1.005859375</v>
      </c>
      <c r="BB20">
        <f t="shared" si="1"/>
        <v>2.8017578125</v>
      </c>
      <c r="BC20">
        <f t="shared" si="2"/>
        <v>0.51416015625</v>
      </c>
      <c r="BD20">
        <f t="shared" si="3"/>
        <v>4.509765625</v>
      </c>
      <c r="BE20">
        <f t="shared" si="4"/>
        <v>3.0009765625</v>
      </c>
      <c r="BF20">
        <f t="shared" si="5"/>
        <v>3.20068359375</v>
      </c>
      <c r="BH20">
        <f t="shared" si="6"/>
        <v>15.033203125</v>
      </c>
      <c r="BI20">
        <f t="shared" si="9"/>
        <v>270.89892578125</v>
      </c>
      <c r="BJ20">
        <f t="shared" si="10"/>
        <v>271.90625</v>
      </c>
      <c r="BK20">
        <f t="shared" si="10"/>
        <v>273.91259765625</v>
      </c>
      <c r="BL20">
        <f t="shared" si="10"/>
        <v>274.42626953125</v>
      </c>
      <c r="BM20">
        <f t="shared" si="10"/>
        <v>278.93603515625</v>
      </c>
      <c r="BN20">
        <f t="shared" si="10"/>
        <v>281.93701171875</v>
      </c>
      <c r="BO20">
        <f t="shared" si="10"/>
        <v>285.95458984375</v>
      </c>
      <c r="BR20">
        <f t="shared" si="8"/>
        <v>280.65673828125</v>
      </c>
    </row>
    <row r="21" spans="1:70" x14ac:dyDescent="0.2">
      <c r="A21" t="s">
        <v>346</v>
      </c>
      <c r="B21" t="s">
        <v>348</v>
      </c>
      <c r="C21" t="s">
        <v>68</v>
      </c>
      <c r="D21">
        <v>120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75</v>
      </c>
      <c r="L21">
        <v>2.5286886692047119</v>
      </c>
      <c r="M21">
        <v>2.5286886692047119</v>
      </c>
      <c r="N21">
        <v>0</v>
      </c>
      <c r="O21">
        <v>4862.51025390625</v>
      </c>
      <c r="P21">
        <v>4862.51025390625</v>
      </c>
      <c r="Q21">
        <v>0</v>
      </c>
      <c r="S21">
        <v>4865.51123046875</v>
      </c>
      <c r="T21">
        <v>4865.51123046875</v>
      </c>
      <c r="U21">
        <v>0</v>
      </c>
      <c r="W21">
        <v>4857.48681640625</v>
      </c>
      <c r="X21">
        <v>4857.48681640625</v>
      </c>
      <c r="Y21">
        <v>0</v>
      </c>
      <c r="Z21">
        <v>4858.0009765625</v>
      </c>
      <c r="AA21">
        <v>4858.0009765625</v>
      </c>
      <c r="AB21">
        <v>0</v>
      </c>
      <c r="AC21">
        <v>4855.38134765625</v>
      </c>
      <c r="AD21">
        <v>4855.38134765625</v>
      </c>
      <c r="AE21">
        <v>0</v>
      </c>
      <c r="AF21">
        <v>4857.48681640625</v>
      </c>
      <c r="AG21">
        <v>4857.48681640625</v>
      </c>
      <c r="AH21">
        <v>0</v>
      </c>
      <c r="AI21">
        <v>4858.0009765625</v>
      </c>
      <c r="AJ21">
        <v>4858.0009765625</v>
      </c>
      <c r="AK21">
        <v>0</v>
      </c>
      <c r="AL21">
        <v>4862.51025390625</v>
      </c>
      <c r="AM21">
        <v>4862.51025390625</v>
      </c>
      <c r="AN21">
        <v>0</v>
      </c>
      <c r="AO21">
        <v>4854.3876953125</v>
      </c>
      <c r="AP21">
        <v>4854.3876953125</v>
      </c>
      <c r="AQ21">
        <v>0</v>
      </c>
      <c r="AR21">
        <v>4855.39794921875</v>
      </c>
      <c r="AS21">
        <v>4855.39794921875</v>
      </c>
      <c r="AT21">
        <v>0</v>
      </c>
      <c r="AU21">
        <v>4862.51025390625</v>
      </c>
      <c r="AV21">
        <v>4862.51025390625</v>
      </c>
      <c r="AW21">
        <v>0</v>
      </c>
      <c r="AY21">
        <v>19</v>
      </c>
      <c r="BA21">
        <f t="shared" si="0"/>
        <v>1.01025390625</v>
      </c>
      <c r="BB21">
        <f t="shared" si="1"/>
        <v>2.10546875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3.91845703125</v>
      </c>
      <c r="BH21">
        <f t="shared" si="6"/>
        <v>15.05859375</v>
      </c>
      <c r="BI21">
        <f t="shared" si="9"/>
        <v>285.93212890625</v>
      </c>
      <c r="BJ21">
        <f t="shared" si="10"/>
        <v>286.93798828125</v>
      </c>
      <c r="BK21">
        <f t="shared" si="10"/>
        <v>289.73974609375</v>
      </c>
      <c r="BL21">
        <f t="shared" si="10"/>
        <v>290.25390625</v>
      </c>
      <c r="BM21">
        <f t="shared" si="10"/>
        <v>294.763671875</v>
      </c>
      <c r="BN21">
        <f t="shared" si="10"/>
        <v>297.7646484375</v>
      </c>
      <c r="BO21">
        <f t="shared" si="10"/>
        <v>300.96533203125</v>
      </c>
      <c r="BR21">
        <f t="shared" si="8"/>
        <v>296.484375</v>
      </c>
    </row>
    <row r="22" spans="1:70" x14ac:dyDescent="0.2">
      <c r="A22" t="s">
        <v>349</v>
      </c>
      <c r="B22" t="s">
        <v>462</v>
      </c>
      <c r="C22" t="s">
        <v>68</v>
      </c>
      <c r="D22">
        <v>30</v>
      </c>
      <c r="E22">
        <v>2</v>
      </c>
      <c r="F22" t="s">
        <v>69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1.520117044448853</v>
      </c>
      <c r="M22">
        <v>1.520117044448853</v>
      </c>
      <c r="N22">
        <v>0</v>
      </c>
      <c r="O22">
        <v>4877.6640625</v>
      </c>
      <c r="P22">
        <v>4877.6640625</v>
      </c>
      <c r="Q22">
        <v>0</v>
      </c>
      <c r="S22">
        <v>4880.6650390625</v>
      </c>
      <c r="T22">
        <v>4880.6650390625</v>
      </c>
      <c r="U22">
        <v>0</v>
      </c>
      <c r="W22">
        <v>4872.640625</v>
      </c>
      <c r="X22">
        <v>4872.640625</v>
      </c>
      <c r="Y22">
        <v>0</v>
      </c>
      <c r="Z22">
        <v>4873.154296875</v>
      </c>
      <c r="AA22">
        <v>4873.154296875</v>
      </c>
      <c r="AB22">
        <v>0</v>
      </c>
      <c r="AC22">
        <v>4870.435546875</v>
      </c>
      <c r="AD22">
        <v>4870.435546875</v>
      </c>
      <c r="AE22">
        <v>0</v>
      </c>
      <c r="AF22">
        <v>4872.640625</v>
      </c>
      <c r="AG22">
        <v>4872.640625</v>
      </c>
      <c r="AH22">
        <v>0</v>
      </c>
      <c r="AI22">
        <v>4873.154296875</v>
      </c>
      <c r="AJ22">
        <v>4873.154296875</v>
      </c>
      <c r="AK22">
        <v>0</v>
      </c>
      <c r="AL22">
        <v>4877.6640625</v>
      </c>
      <c r="AM22">
        <v>4877.6640625</v>
      </c>
      <c r="AN22">
        <v>0</v>
      </c>
      <c r="AO22">
        <v>4869.4296875</v>
      </c>
      <c r="AP22">
        <v>4869.4296875</v>
      </c>
      <c r="AQ22">
        <v>0</v>
      </c>
      <c r="AR22">
        <v>4870.435546875</v>
      </c>
      <c r="AS22">
        <v>4870.435546875</v>
      </c>
      <c r="AT22">
        <v>0</v>
      </c>
      <c r="AU22">
        <v>4877.6640625</v>
      </c>
      <c r="AV22">
        <v>4877.6640625</v>
      </c>
      <c r="AW22">
        <v>0</v>
      </c>
      <c r="AY22">
        <v>20</v>
      </c>
      <c r="BA22">
        <f t="shared" si="0"/>
        <v>1.005859375</v>
      </c>
      <c r="BB22">
        <f t="shared" si="1"/>
        <v>2.205078125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3.818359375</v>
      </c>
      <c r="BH22">
        <f t="shared" si="6"/>
        <v>15.0537109375</v>
      </c>
      <c r="BI22">
        <f t="shared" si="9"/>
        <v>300.99072265625</v>
      </c>
      <c r="BJ22">
        <f t="shared" si="10"/>
        <v>302.0009765625</v>
      </c>
      <c r="BK22">
        <f t="shared" si="10"/>
        <v>304.1064453125</v>
      </c>
      <c r="BL22">
        <f t="shared" si="10"/>
        <v>304.62060546875</v>
      </c>
      <c r="BM22">
        <f t="shared" si="10"/>
        <v>309.1298828125</v>
      </c>
      <c r="BN22">
        <f t="shared" si="10"/>
        <v>312.130859375</v>
      </c>
      <c r="BO22">
        <f t="shared" si="10"/>
        <v>316.04931640625</v>
      </c>
      <c r="BR22">
        <f t="shared" si="8"/>
        <v>310.85107421875</v>
      </c>
    </row>
    <row r="23" spans="1:70" x14ac:dyDescent="0.2">
      <c r="A23" t="s">
        <v>346</v>
      </c>
      <c r="B23" t="s">
        <v>463</v>
      </c>
      <c r="C23" t="s">
        <v>152</v>
      </c>
      <c r="D23">
        <v>-30</v>
      </c>
      <c r="E23">
        <v>2</v>
      </c>
      <c r="F23" t="s">
        <v>72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1.044930219650269</v>
      </c>
      <c r="M23">
        <v>1.044930219650269</v>
      </c>
      <c r="N23">
        <v>0</v>
      </c>
      <c r="O23">
        <v>4893.1953125</v>
      </c>
      <c r="P23">
        <v>4893.1953125</v>
      </c>
      <c r="Q23">
        <v>0</v>
      </c>
      <c r="S23">
        <v>4896.19970703125</v>
      </c>
      <c r="T23">
        <v>4896.19970703125</v>
      </c>
      <c r="U23">
        <v>0</v>
      </c>
      <c r="W23">
        <v>4888.17529296875</v>
      </c>
      <c r="X23">
        <v>4888.17529296875</v>
      </c>
      <c r="Y23">
        <v>0</v>
      </c>
      <c r="Z23">
        <v>4888.689453125</v>
      </c>
      <c r="AA23">
        <v>4888.689453125</v>
      </c>
      <c r="AB23">
        <v>0</v>
      </c>
      <c r="AC23">
        <v>4885.47314453125</v>
      </c>
      <c r="AD23">
        <v>4885.47314453125</v>
      </c>
      <c r="AE23">
        <v>0</v>
      </c>
      <c r="AF23">
        <v>4888.17529296875</v>
      </c>
      <c r="AG23">
        <v>4888.17529296875</v>
      </c>
      <c r="AH23">
        <v>0</v>
      </c>
      <c r="AI23">
        <v>4888.689453125</v>
      </c>
      <c r="AJ23">
        <v>4888.689453125</v>
      </c>
      <c r="AK23">
        <v>0</v>
      </c>
      <c r="AL23">
        <v>4893.1953125</v>
      </c>
      <c r="AM23">
        <v>4893.1953125</v>
      </c>
      <c r="AN23">
        <v>0</v>
      </c>
      <c r="AO23">
        <v>4884.4833984375</v>
      </c>
      <c r="AP23">
        <v>4884.4833984375</v>
      </c>
      <c r="AQ23">
        <v>0</v>
      </c>
      <c r="AR23">
        <v>4885.48974609375</v>
      </c>
      <c r="AS23">
        <v>4885.48974609375</v>
      </c>
      <c r="AT23">
        <v>0</v>
      </c>
      <c r="AU23">
        <v>4893.1953125</v>
      </c>
      <c r="AV23">
        <v>4893.1953125</v>
      </c>
      <c r="AW23">
        <v>0</v>
      </c>
      <c r="AY23">
        <v>21</v>
      </c>
      <c r="BA23">
        <f t="shared" si="0"/>
        <v>1.00634765625</v>
      </c>
      <c r="BB23">
        <f t="shared" si="1"/>
        <v>2.7021484375</v>
      </c>
      <c r="BC23">
        <f t="shared" si="2"/>
        <v>0.51416015625</v>
      </c>
      <c r="BD23">
        <f t="shared" si="3"/>
        <v>4.505859375</v>
      </c>
      <c r="BE23">
        <f t="shared" si="4"/>
        <v>3.00439453125</v>
      </c>
      <c r="BF23">
        <f t="shared" si="5"/>
        <v>3.3056640625</v>
      </c>
      <c r="BH23">
        <f t="shared" si="6"/>
        <v>15.03857421875</v>
      </c>
      <c r="BI23">
        <f t="shared" si="9"/>
        <v>316.04443359375</v>
      </c>
      <c r="BJ23">
        <f t="shared" si="10"/>
        <v>317.05029296875</v>
      </c>
      <c r="BK23">
        <f t="shared" si="10"/>
        <v>319.25537109375</v>
      </c>
      <c r="BL23">
        <f t="shared" si="10"/>
        <v>319.76904296875</v>
      </c>
      <c r="BM23">
        <f t="shared" si="10"/>
        <v>324.27880859375</v>
      </c>
      <c r="BN23">
        <f t="shared" si="10"/>
        <v>327.27978515625</v>
      </c>
      <c r="BO23">
        <f t="shared" si="10"/>
        <v>331.09814453125</v>
      </c>
      <c r="BR23">
        <f t="shared" si="8"/>
        <v>325.99951171875</v>
      </c>
    </row>
    <row r="24" spans="1:70" x14ac:dyDescent="0.2">
      <c r="A24" t="s">
        <v>349</v>
      </c>
      <c r="B24" t="s">
        <v>480</v>
      </c>
      <c r="C24" t="s">
        <v>74</v>
      </c>
      <c r="D24">
        <v>-90</v>
      </c>
      <c r="E24">
        <v>1</v>
      </c>
      <c r="F24" t="s">
        <v>64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2.4058578014373779</v>
      </c>
      <c r="M24">
        <v>2.4058578014373779</v>
      </c>
      <c r="N24">
        <v>0</v>
      </c>
      <c r="O24">
        <v>4906.62841796875</v>
      </c>
      <c r="P24">
        <v>4906.62841796875</v>
      </c>
      <c r="Q24">
        <v>0</v>
      </c>
      <c r="S24">
        <v>4909.62890625</v>
      </c>
      <c r="T24">
        <v>4909.62890625</v>
      </c>
      <c r="U24">
        <v>0</v>
      </c>
      <c r="W24">
        <v>4901.60498046875</v>
      </c>
      <c r="X24">
        <v>4901.60498046875</v>
      </c>
      <c r="Y24">
        <v>0</v>
      </c>
      <c r="Z24">
        <v>4902.11865234375</v>
      </c>
      <c r="AA24">
        <v>4902.11865234375</v>
      </c>
      <c r="AB24">
        <v>0</v>
      </c>
      <c r="AC24">
        <v>4900.494140625</v>
      </c>
      <c r="AD24">
        <v>4900.494140625</v>
      </c>
      <c r="AE24">
        <v>0</v>
      </c>
      <c r="AF24">
        <v>4901.60498046875</v>
      </c>
      <c r="AG24">
        <v>4901.60498046875</v>
      </c>
      <c r="AH24">
        <v>0</v>
      </c>
      <c r="AI24">
        <v>4902.11865234375</v>
      </c>
      <c r="AJ24">
        <v>4902.11865234375</v>
      </c>
      <c r="AK24">
        <v>0</v>
      </c>
      <c r="AL24">
        <v>4906.62841796875</v>
      </c>
      <c r="AM24">
        <v>4906.62841796875</v>
      </c>
      <c r="AN24">
        <v>0</v>
      </c>
      <c r="AO24">
        <v>4899.50537109375</v>
      </c>
      <c r="AP24">
        <v>4899.50537109375</v>
      </c>
      <c r="AQ24">
        <v>0</v>
      </c>
      <c r="AR24">
        <v>4900.5107421875</v>
      </c>
      <c r="AS24">
        <v>4900.5107421875</v>
      </c>
      <c r="AT24">
        <v>0</v>
      </c>
      <c r="AU24">
        <v>4906.62841796875</v>
      </c>
      <c r="AV24">
        <v>4906.62841796875</v>
      </c>
      <c r="AW24">
        <v>0</v>
      </c>
      <c r="AY24">
        <v>22</v>
      </c>
      <c r="BA24">
        <f t="shared" si="0"/>
        <v>1.00537109375</v>
      </c>
      <c r="BB24">
        <f t="shared" si="1"/>
        <v>1.11083984375</v>
      </c>
      <c r="BC24">
        <f t="shared" si="2"/>
        <v>0.513671875</v>
      </c>
      <c r="BD24">
        <f t="shared" si="3"/>
        <v>4.509765625</v>
      </c>
      <c r="BE24">
        <f t="shared" si="4"/>
        <v>3.00048828125</v>
      </c>
      <c r="BF24">
        <f t="shared" si="5"/>
        <v>4.9130859375</v>
      </c>
      <c r="BH24">
        <f t="shared" si="6"/>
        <v>15.05322265625</v>
      </c>
      <c r="BI24">
        <f t="shared" si="9"/>
        <v>331.0830078125</v>
      </c>
      <c r="BJ24">
        <f t="shared" si="10"/>
        <v>332.08935546875</v>
      </c>
      <c r="BK24">
        <f t="shared" si="10"/>
        <v>334.79150390625</v>
      </c>
      <c r="BL24">
        <f t="shared" si="10"/>
        <v>335.3056640625</v>
      </c>
      <c r="BM24">
        <f t="shared" si="10"/>
        <v>339.8115234375</v>
      </c>
      <c r="BN24">
        <f t="shared" si="10"/>
        <v>342.81591796875</v>
      </c>
      <c r="BO24">
        <f t="shared" si="10"/>
        <v>346.12158203125</v>
      </c>
      <c r="BR24">
        <f t="shared" si="8"/>
        <v>341.5361328125</v>
      </c>
    </row>
    <row r="25" spans="1:70" x14ac:dyDescent="0.2">
      <c r="A25" t="s">
        <v>346</v>
      </c>
      <c r="B25" t="s">
        <v>476</v>
      </c>
      <c r="C25" t="s">
        <v>68</v>
      </c>
      <c r="D25">
        <v>60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75</v>
      </c>
      <c r="L25">
        <v>0.6551210880279541</v>
      </c>
      <c r="M25">
        <v>0.6551210880279541</v>
      </c>
      <c r="N25">
        <v>0</v>
      </c>
      <c r="O25">
        <v>4922.958984375</v>
      </c>
      <c r="P25">
        <v>4922.958984375</v>
      </c>
      <c r="Q25">
        <v>0</v>
      </c>
      <c r="S25">
        <v>4925.9599609375</v>
      </c>
      <c r="T25">
        <v>4925.9599609375</v>
      </c>
      <c r="U25">
        <v>0</v>
      </c>
      <c r="W25">
        <v>4917.935546875</v>
      </c>
      <c r="X25">
        <v>4917.935546875</v>
      </c>
      <c r="Y25">
        <v>0</v>
      </c>
      <c r="Z25">
        <v>4918.44921875</v>
      </c>
      <c r="AA25">
        <v>4918.44921875</v>
      </c>
      <c r="AB25">
        <v>0</v>
      </c>
      <c r="AC25">
        <v>4915.53125</v>
      </c>
      <c r="AD25">
        <v>4915.53125</v>
      </c>
      <c r="AE25">
        <v>0</v>
      </c>
      <c r="AF25">
        <v>4917.935546875</v>
      </c>
      <c r="AG25">
        <v>4917.935546875</v>
      </c>
      <c r="AH25">
        <v>0</v>
      </c>
      <c r="AI25">
        <v>4918.44921875</v>
      </c>
      <c r="AJ25">
        <v>4918.44921875</v>
      </c>
      <c r="AK25">
        <v>0</v>
      </c>
      <c r="AL25">
        <v>4922.958984375</v>
      </c>
      <c r="AM25">
        <v>4922.958984375</v>
      </c>
      <c r="AN25">
        <v>0</v>
      </c>
      <c r="AO25">
        <v>4914.5419921875</v>
      </c>
      <c r="AP25">
        <v>4914.5419921875</v>
      </c>
      <c r="AQ25">
        <v>0</v>
      </c>
      <c r="AR25">
        <v>4915.5478515625</v>
      </c>
      <c r="AS25">
        <v>4915.5478515625</v>
      </c>
      <c r="AT25">
        <v>0</v>
      </c>
      <c r="AU25">
        <v>4922.958984375</v>
      </c>
      <c r="AV25">
        <v>4922.958984375</v>
      </c>
      <c r="AW25">
        <v>0</v>
      </c>
      <c r="AY25">
        <v>23</v>
      </c>
      <c r="BA25">
        <f t="shared" si="0"/>
        <v>1.005859375</v>
      </c>
      <c r="BB25">
        <f t="shared" si="1"/>
        <v>2.404296875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3.6201171875</v>
      </c>
      <c r="BH25">
        <f t="shared" si="6"/>
        <v>15.0546875</v>
      </c>
      <c r="BI25">
        <f t="shared" si="9"/>
        <v>346.13623046875</v>
      </c>
      <c r="BJ25">
        <f t="shared" si="10"/>
        <v>347.1416015625</v>
      </c>
      <c r="BK25">
        <f>BJ25+BB24</f>
        <v>348.25244140625</v>
      </c>
      <c r="BL25">
        <f t="shared" si="10"/>
        <v>348.76611328125</v>
      </c>
      <c r="BM25">
        <f t="shared" si="10"/>
        <v>353.27587890625</v>
      </c>
      <c r="BN25">
        <f t="shared" si="10"/>
        <v>356.2763671875</v>
      </c>
      <c r="BO25">
        <f t="shared" si="10"/>
        <v>361.189453125</v>
      </c>
      <c r="BR25">
        <f t="shared" si="8"/>
        <v>354.99658203125</v>
      </c>
    </row>
    <row r="26" spans="1:70" x14ac:dyDescent="0.2">
      <c r="A26" t="s">
        <v>349</v>
      </c>
      <c r="B26" t="s">
        <v>477</v>
      </c>
      <c r="C26" t="s">
        <v>171</v>
      </c>
      <c r="D26">
        <v>-150</v>
      </c>
      <c r="E26">
        <v>2</v>
      </c>
      <c r="F26" t="s">
        <v>72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1.7348229885101321</v>
      </c>
      <c r="M26">
        <v>1.7348229885101321</v>
      </c>
      <c r="N26">
        <v>0</v>
      </c>
      <c r="O26">
        <v>4937.21728515625</v>
      </c>
      <c r="P26">
        <v>4937.21728515625</v>
      </c>
      <c r="Q26">
        <v>0</v>
      </c>
      <c r="S26">
        <v>4940.21826171875</v>
      </c>
      <c r="T26">
        <v>4940.21826171875</v>
      </c>
      <c r="U26">
        <v>0</v>
      </c>
      <c r="W26">
        <v>4932.19384765625</v>
      </c>
      <c r="X26">
        <v>4932.19384765625</v>
      </c>
      <c r="Y26">
        <v>0</v>
      </c>
      <c r="Z26">
        <v>4932.70751953125</v>
      </c>
      <c r="AA26">
        <v>4932.70751953125</v>
      </c>
      <c r="AB26">
        <v>0</v>
      </c>
      <c r="AC26">
        <v>4930.58544921875</v>
      </c>
      <c r="AD26">
        <v>4930.58544921875</v>
      </c>
      <c r="AE26">
        <v>0</v>
      </c>
      <c r="AF26">
        <v>4932.19384765625</v>
      </c>
      <c r="AG26">
        <v>4932.19384765625</v>
      </c>
      <c r="AH26">
        <v>0</v>
      </c>
      <c r="AI26">
        <v>4932.70751953125</v>
      </c>
      <c r="AJ26">
        <v>4932.70751953125</v>
      </c>
      <c r="AK26">
        <v>0</v>
      </c>
      <c r="AL26">
        <v>4937.21728515625</v>
      </c>
      <c r="AM26">
        <v>4937.21728515625</v>
      </c>
      <c r="AN26">
        <v>0</v>
      </c>
      <c r="AO26">
        <v>4929.580078125</v>
      </c>
      <c r="AP26">
        <v>4929.580078125</v>
      </c>
      <c r="AQ26">
        <v>0</v>
      </c>
      <c r="AR26">
        <v>4930.58544921875</v>
      </c>
      <c r="AS26">
        <v>4930.58544921875</v>
      </c>
      <c r="AT26">
        <v>0</v>
      </c>
      <c r="AU26">
        <v>4937.21728515625</v>
      </c>
      <c r="AV26">
        <v>4937.21728515625</v>
      </c>
      <c r="AW26">
        <v>0</v>
      </c>
      <c r="AY26">
        <v>24</v>
      </c>
      <c r="BA26">
        <f t="shared" si="0"/>
        <v>1.00537109375</v>
      </c>
      <c r="BB26">
        <f t="shared" si="1"/>
        <v>1.6083984375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4.412109375</v>
      </c>
      <c r="BH26">
        <f t="shared" si="6"/>
        <v>15.05029296875</v>
      </c>
      <c r="BI26">
        <f t="shared" si="9"/>
        <v>361.19091796875</v>
      </c>
      <c r="BJ26">
        <f t="shared" si="10"/>
        <v>362.19677734375</v>
      </c>
      <c r="BK26">
        <f t="shared" si="10"/>
        <v>364.60107421875</v>
      </c>
      <c r="BL26">
        <f t="shared" si="10"/>
        <v>365.11474609375</v>
      </c>
      <c r="BM26">
        <f t="shared" si="10"/>
        <v>369.62451171875</v>
      </c>
      <c r="BN26">
        <f t="shared" si="10"/>
        <v>372.62548828125</v>
      </c>
      <c r="BO26">
        <f t="shared" si="10"/>
        <v>376.24560546875</v>
      </c>
      <c r="BR26">
        <f t="shared" si="8"/>
        <v>371.34521484375</v>
      </c>
    </row>
    <row r="27" spans="1:70" x14ac:dyDescent="0.2">
      <c r="A27" t="s">
        <v>349</v>
      </c>
      <c r="B27" t="s">
        <v>465</v>
      </c>
      <c r="C27" t="s">
        <v>154</v>
      </c>
      <c r="D27">
        <v>-120</v>
      </c>
      <c r="E27">
        <v>2</v>
      </c>
      <c r="F27" t="s">
        <v>69</v>
      </c>
      <c r="G27">
        <v>1</v>
      </c>
      <c r="H27">
        <v>0</v>
      </c>
      <c r="I27">
        <v>0</v>
      </c>
      <c r="J27">
        <v>0</v>
      </c>
      <c r="K27" t="s">
        <v>75</v>
      </c>
      <c r="L27">
        <v>2.626422643661499</v>
      </c>
      <c r="M27">
        <v>2.626422643661499</v>
      </c>
      <c r="N27">
        <v>0</v>
      </c>
      <c r="O27">
        <v>4952.65283203125</v>
      </c>
      <c r="P27">
        <v>4952.65283203125</v>
      </c>
      <c r="Q27">
        <v>0</v>
      </c>
      <c r="S27">
        <v>4955.6533203125</v>
      </c>
      <c r="T27">
        <v>4955.6533203125</v>
      </c>
      <c r="U27">
        <v>0</v>
      </c>
      <c r="W27">
        <v>4947.62890625</v>
      </c>
      <c r="X27">
        <v>4947.62890625</v>
      </c>
      <c r="Y27">
        <v>0</v>
      </c>
      <c r="Z27">
        <v>4948.14306640625</v>
      </c>
      <c r="AA27">
        <v>4948.14306640625</v>
      </c>
      <c r="AB27">
        <v>0</v>
      </c>
      <c r="AC27">
        <v>4945.623046875</v>
      </c>
      <c r="AD27">
        <v>4945.623046875</v>
      </c>
      <c r="AE27">
        <v>0</v>
      </c>
      <c r="AF27">
        <v>4947.62890625</v>
      </c>
      <c r="AG27">
        <v>4947.62890625</v>
      </c>
      <c r="AH27">
        <v>0</v>
      </c>
      <c r="AI27">
        <v>4948.14306640625</v>
      </c>
      <c r="AJ27">
        <v>4948.14306640625</v>
      </c>
      <c r="AK27">
        <v>0</v>
      </c>
      <c r="AL27">
        <v>4952.65283203125</v>
      </c>
      <c r="AM27">
        <v>4952.65283203125</v>
      </c>
      <c r="AN27">
        <v>0</v>
      </c>
      <c r="AO27">
        <v>4944.63037109375</v>
      </c>
      <c r="AP27">
        <v>4944.63037109375</v>
      </c>
      <c r="AQ27">
        <v>0</v>
      </c>
      <c r="AR27">
        <v>4945.6396484375</v>
      </c>
      <c r="AS27">
        <v>4945.6396484375</v>
      </c>
      <c r="AT27">
        <v>0</v>
      </c>
      <c r="AU27">
        <v>4952.65283203125</v>
      </c>
      <c r="AV27">
        <v>4952.65283203125</v>
      </c>
      <c r="AW27">
        <v>0</v>
      </c>
      <c r="AY27">
        <v>25</v>
      </c>
      <c r="BA27">
        <f t="shared" si="0"/>
        <v>1.00927734375</v>
      </c>
      <c r="BB27">
        <f t="shared" si="1"/>
        <v>2.005859375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4.01806640625</v>
      </c>
      <c r="BH27">
        <f t="shared" si="6"/>
        <v>15.0576171875</v>
      </c>
      <c r="BI27">
        <f t="shared" si="9"/>
        <v>376.2412109375</v>
      </c>
      <c r="BJ27">
        <f t="shared" si="10"/>
        <v>377.24658203125</v>
      </c>
      <c r="BK27">
        <f t="shared" si="10"/>
        <v>378.85498046875</v>
      </c>
      <c r="BL27">
        <f t="shared" si="10"/>
        <v>379.36865234375</v>
      </c>
      <c r="BM27">
        <f t="shared" si="10"/>
        <v>383.87841796875</v>
      </c>
      <c r="BN27">
        <f t="shared" si="10"/>
        <v>386.87939453125</v>
      </c>
      <c r="BO27">
        <f t="shared" si="10"/>
        <v>391.29150390625</v>
      </c>
      <c r="BR27">
        <f t="shared" si="8"/>
        <v>385.59912109375</v>
      </c>
    </row>
    <row r="28" spans="1:70" x14ac:dyDescent="0.2">
      <c r="A28" t="s">
        <v>346</v>
      </c>
      <c r="B28" t="s">
        <v>466</v>
      </c>
      <c r="C28" t="s">
        <v>74</v>
      </c>
      <c r="D28">
        <v>-60</v>
      </c>
      <c r="E28">
        <v>2</v>
      </c>
      <c r="F28" t="s">
        <v>69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2.73979663848877</v>
      </c>
      <c r="M28">
        <v>2.73979663848877</v>
      </c>
      <c r="N28">
        <v>0</v>
      </c>
      <c r="O28">
        <v>4967.607421875</v>
      </c>
      <c r="P28">
        <v>4967.607421875</v>
      </c>
      <c r="Q28">
        <v>0</v>
      </c>
      <c r="S28">
        <v>4970.6083984375</v>
      </c>
      <c r="T28">
        <v>4970.6083984375</v>
      </c>
      <c r="U28">
        <v>0</v>
      </c>
      <c r="W28">
        <v>4962.58349609375</v>
      </c>
      <c r="X28">
        <v>4962.58349609375</v>
      </c>
      <c r="Y28">
        <v>0</v>
      </c>
      <c r="Z28">
        <v>4963.09765625</v>
      </c>
      <c r="AA28">
        <v>4963.09765625</v>
      </c>
      <c r="AB28">
        <v>0</v>
      </c>
      <c r="AC28">
        <v>4960.67724609375</v>
      </c>
      <c r="AD28">
        <v>4960.67724609375</v>
      </c>
      <c r="AE28">
        <v>0</v>
      </c>
      <c r="AF28">
        <v>4962.58349609375</v>
      </c>
      <c r="AG28">
        <v>4962.58349609375</v>
      </c>
      <c r="AH28">
        <v>0</v>
      </c>
      <c r="AI28">
        <v>4963.09765625</v>
      </c>
      <c r="AJ28">
        <v>4963.09765625</v>
      </c>
      <c r="AK28">
        <v>0</v>
      </c>
      <c r="AL28">
        <v>4967.607421875</v>
      </c>
      <c r="AM28">
        <v>4967.607421875</v>
      </c>
      <c r="AN28">
        <v>0</v>
      </c>
      <c r="AO28">
        <v>4959.67138671875</v>
      </c>
      <c r="AP28">
        <v>4959.67138671875</v>
      </c>
      <c r="AQ28">
        <v>0</v>
      </c>
      <c r="AR28">
        <v>4960.67724609375</v>
      </c>
      <c r="AS28">
        <v>4960.67724609375</v>
      </c>
      <c r="AT28">
        <v>0</v>
      </c>
      <c r="AU28">
        <v>4967.607421875</v>
      </c>
      <c r="AV28">
        <v>4967.607421875</v>
      </c>
      <c r="AW28">
        <v>0</v>
      </c>
      <c r="AY28">
        <v>26</v>
      </c>
      <c r="BA28">
        <f t="shared" si="0"/>
        <v>1.005859375</v>
      </c>
      <c r="BB28">
        <f t="shared" si="1"/>
        <v>1.90625</v>
      </c>
      <c r="BC28">
        <f t="shared" si="2"/>
        <v>0.51416015625</v>
      </c>
      <c r="BD28">
        <f t="shared" si="3"/>
        <v>4.509765625</v>
      </c>
      <c r="BE28">
        <f t="shared" si="4"/>
        <v>3.0009765625</v>
      </c>
      <c r="BF28">
        <f t="shared" si="5"/>
        <v>4.1142578125</v>
      </c>
      <c r="BH28">
        <f t="shared" si="6"/>
        <v>15.05126953125</v>
      </c>
      <c r="BI28">
        <f t="shared" si="9"/>
        <v>391.298828125</v>
      </c>
      <c r="BJ28">
        <f t="shared" si="10"/>
        <v>392.30810546875</v>
      </c>
      <c r="BK28">
        <f t="shared" si="10"/>
        <v>394.31396484375</v>
      </c>
      <c r="BL28">
        <f t="shared" si="10"/>
        <v>394.828125</v>
      </c>
      <c r="BM28">
        <f t="shared" si="10"/>
        <v>399.337890625</v>
      </c>
      <c r="BN28">
        <f t="shared" si="10"/>
        <v>402.33837890625</v>
      </c>
      <c r="BO28">
        <f t="shared" si="10"/>
        <v>406.3564453125</v>
      </c>
      <c r="BR28">
        <f t="shared" si="8"/>
        <v>401.05859375</v>
      </c>
    </row>
    <row r="29" spans="1:70" x14ac:dyDescent="0.2">
      <c r="A29" t="s">
        <v>346</v>
      </c>
      <c r="B29" t="s">
        <v>469</v>
      </c>
      <c r="C29" t="s">
        <v>174</v>
      </c>
      <c r="D29">
        <v>-90</v>
      </c>
      <c r="E29">
        <v>2</v>
      </c>
      <c r="F29" t="s">
        <v>72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1.021433472633362</v>
      </c>
      <c r="M29">
        <v>1.021433472633362</v>
      </c>
      <c r="N29">
        <v>0</v>
      </c>
      <c r="O29">
        <v>4983.4404296875</v>
      </c>
      <c r="P29">
        <v>4983.4404296875</v>
      </c>
      <c r="Q29">
        <v>0</v>
      </c>
      <c r="S29">
        <v>4986.44140625</v>
      </c>
      <c r="T29">
        <v>4986.44140625</v>
      </c>
      <c r="U29">
        <v>0</v>
      </c>
      <c r="W29">
        <v>4978.4169921875</v>
      </c>
      <c r="X29">
        <v>4978.4169921875</v>
      </c>
      <c r="Y29">
        <v>0</v>
      </c>
      <c r="Z29">
        <v>4978.93115234375</v>
      </c>
      <c r="AA29">
        <v>4978.93115234375</v>
      </c>
      <c r="AB29">
        <v>0</v>
      </c>
      <c r="AC29">
        <v>4975.71435546875</v>
      </c>
      <c r="AD29">
        <v>4975.71435546875</v>
      </c>
      <c r="AE29">
        <v>0</v>
      </c>
      <c r="AF29">
        <v>4978.4169921875</v>
      </c>
      <c r="AG29">
        <v>4978.4169921875</v>
      </c>
      <c r="AH29">
        <v>0</v>
      </c>
      <c r="AI29">
        <v>4978.93115234375</v>
      </c>
      <c r="AJ29">
        <v>4978.93115234375</v>
      </c>
      <c r="AK29">
        <v>0</v>
      </c>
      <c r="AL29">
        <v>4983.4404296875</v>
      </c>
      <c r="AM29">
        <v>4983.4404296875</v>
      </c>
      <c r="AN29">
        <v>0</v>
      </c>
      <c r="AO29">
        <v>4974.72265625</v>
      </c>
      <c r="AP29">
        <v>4974.72265625</v>
      </c>
      <c r="AQ29">
        <v>0</v>
      </c>
      <c r="AR29">
        <v>4975.73095703125</v>
      </c>
      <c r="AS29">
        <v>4975.73095703125</v>
      </c>
      <c r="AT29">
        <v>0</v>
      </c>
      <c r="AU29">
        <v>4983.4404296875</v>
      </c>
      <c r="AV29">
        <v>4983.4404296875</v>
      </c>
      <c r="AW29">
        <v>0</v>
      </c>
      <c r="AY29">
        <v>27</v>
      </c>
      <c r="BA29">
        <f t="shared" si="0"/>
        <v>1.00830078125</v>
      </c>
      <c r="BB29">
        <f t="shared" si="1"/>
        <v>2.70263671875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3.30322265625</v>
      </c>
      <c r="BH29">
        <f t="shared" si="6"/>
        <v>15.03857421875</v>
      </c>
      <c r="BI29">
        <f t="shared" si="9"/>
        <v>406.35009765625</v>
      </c>
      <c r="BJ29">
        <f t="shared" si="10"/>
        <v>407.35595703125</v>
      </c>
      <c r="BK29">
        <f t="shared" si="10"/>
        <v>409.26220703125</v>
      </c>
      <c r="BL29">
        <f t="shared" si="10"/>
        <v>409.7763671875</v>
      </c>
      <c r="BM29">
        <f t="shared" si="10"/>
        <v>414.2861328125</v>
      </c>
      <c r="BN29">
        <f t="shared" si="10"/>
        <v>417.287109375</v>
      </c>
      <c r="BO29">
        <f t="shared" si="10"/>
        <v>421.4013671875</v>
      </c>
      <c r="BR29">
        <f t="shared" si="8"/>
        <v>416.0068359375</v>
      </c>
    </row>
    <row r="30" spans="1:70" x14ac:dyDescent="0.2">
      <c r="A30" t="s">
        <v>346</v>
      </c>
      <c r="B30" t="s">
        <v>474</v>
      </c>
      <c r="C30" t="s">
        <v>148</v>
      </c>
      <c r="D30">
        <v>60</v>
      </c>
      <c r="E30">
        <v>2</v>
      </c>
      <c r="F30" t="s">
        <v>72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1.4245951175689699</v>
      </c>
      <c r="M30">
        <v>1.4245951175689699</v>
      </c>
      <c r="N30">
        <v>0</v>
      </c>
      <c r="O30">
        <v>4996.7705078125</v>
      </c>
      <c r="P30">
        <v>4996.7705078125</v>
      </c>
      <c r="Q30">
        <v>0</v>
      </c>
      <c r="S30">
        <v>4999.771484375</v>
      </c>
      <c r="T30">
        <v>4999.771484375</v>
      </c>
      <c r="U30">
        <v>0</v>
      </c>
      <c r="W30">
        <v>4991.7470703125</v>
      </c>
      <c r="X30">
        <v>4991.7470703125</v>
      </c>
      <c r="Y30">
        <v>0</v>
      </c>
      <c r="Z30">
        <v>4992.2607421875</v>
      </c>
      <c r="AA30">
        <v>4992.2607421875</v>
      </c>
      <c r="AB30">
        <v>0</v>
      </c>
      <c r="AC30">
        <v>4990.7353515625</v>
      </c>
      <c r="AD30">
        <v>4990.7353515625</v>
      </c>
      <c r="AE30">
        <v>0</v>
      </c>
      <c r="AF30">
        <v>4991.7470703125</v>
      </c>
      <c r="AG30">
        <v>4991.7470703125</v>
      </c>
      <c r="AH30">
        <v>0</v>
      </c>
      <c r="AI30">
        <v>4992.2607421875</v>
      </c>
      <c r="AJ30">
        <v>4992.2607421875</v>
      </c>
      <c r="AK30">
        <v>0</v>
      </c>
      <c r="AL30">
        <v>4996.7705078125</v>
      </c>
      <c r="AM30">
        <v>4996.7705078125</v>
      </c>
      <c r="AN30">
        <v>0</v>
      </c>
      <c r="AO30">
        <v>4989.74462890625</v>
      </c>
      <c r="AP30">
        <v>4989.74462890625</v>
      </c>
      <c r="AQ30">
        <v>0</v>
      </c>
      <c r="AR30">
        <v>4990.751953125</v>
      </c>
      <c r="AS30">
        <v>4990.751953125</v>
      </c>
      <c r="AT30">
        <v>0</v>
      </c>
      <c r="AU30">
        <v>4996.7705078125</v>
      </c>
      <c r="AV30">
        <v>4996.7705078125</v>
      </c>
      <c r="AW30">
        <v>0</v>
      </c>
      <c r="AY30">
        <v>28</v>
      </c>
      <c r="BA30">
        <f t="shared" si="0"/>
        <v>1.00732421875</v>
      </c>
      <c r="BB30">
        <f t="shared" si="1"/>
        <v>1.01171875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5.00830078125</v>
      </c>
      <c r="BH30">
        <f t="shared" si="6"/>
        <v>15.0517578125</v>
      </c>
      <c r="BI30">
        <f t="shared" si="9"/>
        <v>421.388671875</v>
      </c>
      <c r="BJ30">
        <f t="shared" si="10"/>
        <v>422.39697265625</v>
      </c>
      <c r="BK30">
        <f t="shared" si="10"/>
        <v>425.099609375</v>
      </c>
      <c r="BL30">
        <f t="shared" si="10"/>
        <v>425.61376953125</v>
      </c>
      <c r="BM30">
        <f t="shared" si="10"/>
        <v>430.123046875</v>
      </c>
      <c r="BN30">
        <f t="shared" si="10"/>
        <v>433.1240234375</v>
      </c>
      <c r="BO30">
        <f t="shared" si="10"/>
        <v>436.42724609375</v>
      </c>
      <c r="BR30">
        <f t="shared" si="8"/>
        <v>431.84423828125</v>
      </c>
    </row>
    <row r="31" spans="1:70" x14ac:dyDescent="0.2">
      <c r="A31" t="s">
        <v>346</v>
      </c>
      <c r="B31" t="s">
        <v>470</v>
      </c>
      <c r="C31" t="s">
        <v>154</v>
      </c>
      <c r="D31">
        <v>-30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75</v>
      </c>
      <c r="L31">
        <v>1.520752549171448</v>
      </c>
      <c r="M31">
        <v>1.520752549171448</v>
      </c>
      <c r="N31">
        <v>0</v>
      </c>
      <c r="O31">
        <v>5012.30517578125</v>
      </c>
      <c r="P31">
        <v>5012.30517578125</v>
      </c>
      <c r="Q31">
        <v>0</v>
      </c>
      <c r="S31">
        <v>5015.30615234375</v>
      </c>
      <c r="T31">
        <v>5015.30615234375</v>
      </c>
      <c r="U31">
        <v>0</v>
      </c>
      <c r="W31">
        <v>5007.28173828125</v>
      </c>
      <c r="X31">
        <v>5007.28173828125</v>
      </c>
      <c r="Y31">
        <v>0</v>
      </c>
      <c r="Z31">
        <v>5007.7958984375</v>
      </c>
      <c r="AA31">
        <v>5007.7958984375</v>
      </c>
      <c r="AB31">
        <v>0</v>
      </c>
      <c r="AC31">
        <v>5005.77294921875</v>
      </c>
      <c r="AD31">
        <v>5005.77294921875</v>
      </c>
      <c r="AE31">
        <v>0</v>
      </c>
      <c r="AF31">
        <v>5007.28173828125</v>
      </c>
      <c r="AG31">
        <v>5007.28173828125</v>
      </c>
      <c r="AH31">
        <v>0</v>
      </c>
      <c r="AI31">
        <v>5007.7958984375</v>
      </c>
      <c r="AJ31">
        <v>5007.7958984375</v>
      </c>
      <c r="AK31">
        <v>0</v>
      </c>
      <c r="AL31">
        <v>5012.30517578125</v>
      </c>
      <c r="AM31">
        <v>5012.30517578125</v>
      </c>
      <c r="AN31">
        <v>0</v>
      </c>
      <c r="AO31">
        <v>5004.77978515625</v>
      </c>
      <c r="AP31">
        <v>5004.77978515625</v>
      </c>
      <c r="AQ31">
        <v>0</v>
      </c>
      <c r="AR31">
        <v>5005.78955078125</v>
      </c>
      <c r="AS31">
        <v>5005.78955078125</v>
      </c>
      <c r="AT31">
        <v>0</v>
      </c>
      <c r="AU31">
        <v>5012.30517578125</v>
      </c>
      <c r="AV31">
        <v>5012.30517578125</v>
      </c>
      <c r="AW31">
        <v>0</v>
      </c>
      <c r="AY31">
        <v>29</v>
      </c>
      <c r="BA31">
        <f t="shared" si="0"/>
        <v>1.009765625</v>
      </c>
      <c r="BB31">
        <f t="shared" si="1"/>
        <v>1.5087890625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-5015.30615234375</v>
      </c>
      <c r="BI31">
        <f t="shared" si="9"/>
        <v>436.4404296875</v>
      </c>
      <c r="BJ31">
        <f t="shared" si="10"/>
        <v>437.44775390625</v>
      </c>
      <c r="BK31">
        <f t="shared" si="10"/>
        <v>438.45947265625</v>
      </c>
      <c r="BL31">
        <f t="shared" si="10"/>
        <v>438.97314453125</v>
      </c>
      <c r="BM31">
        <f t="shared" si="10"/>
        <v>443.48291015625</v>
      </c>
      <c r="BN31">
        <f t="shared" si="10"/>
        <v>446.48388671875</v>
      </c>
      <c r="BO31">
        <f t="shared" si="10"/>
        <v>451.4921875</v>
      </c>
      <c r="BR31">
        <f t="shared" si="8"/>
        <v>445.20361328125</v>
      </c>
    </row>
    <row r="33" spans="1:2" x14ac:dyDescent="0.2">
      <c r="A33" t="s">
        <v>76</v>
      </c>
    </row>
    <row r="34" spans="1:2" x14ac:dyDescent="0.2">
      <c r="A34" t="s">
        <v>77</v>
      </c>
      <c r="B34">
        <v>31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60.28167214125704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86</v>
      </c>
      <c r="C1" t="s">
        <v>87</v>
      </c>
      <c r="M1" t="s">
        <v>88</v>
      </c>
      <c r="N1" t="s">
        <v>89</v>
      </c>
      <c r="X1" t="s">
        <v>60</v>
      </c>
    </row>
    <row r="2" spans="1:33" x14ac:dyDescent="0.2">
      <c r="A2">
        <v>1</v>
      </c>
      <c r="B2">
        <v>1477.478393554688</v>
      </c>
      <c r="C2">
        <v>1477.478393554688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  <c r="M2">
        <v>0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>
        <v>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  <c r="AG2" t="s">
        <v>90</v>
      </c>
    </row>
    <row r="4" spans="1:33" x14ac:dyDescent="0.2">
      <c r="A4" t="s">
        <v>76</v>
      </c>
    </row>
    <row r="5" spans="1:33" x14ac:dyDescent="0.2">
      <c r="A5" t="s">
        <v>77</v>
      </c>
      <c r="B5">
        <v>31</v>
      </c>
    </row>
    <row r="6" spans="1:33" x14ac:dyDescent="0.2">
      <c r="A6" t="s">
        <v>78</v>
      </c>
      <c r="B6">
        <v>1</v>
      </c>
    </row>
    <row r="7" spans="1:33" x14ac:dyDescent="0.2">
      <c r="A7" t="s">
        <v>79</v>
      </c>
      <c r="B7" t="s">
        <v>80</v>
      </c>
    </row>
    <row r="8" spans="1:33" x14ac:dyDescent="0.2">
      <c r="A8" t="s">
        <v>81</v>
      </c>
      <c r="B8" t="s">
        <v>82</v>
      </c>
    </row>
    <row r="9" spans="1:33" x14ac:dyDescent="0.2">
      <c r="A9" t="s">
        <v>83</v>
      </c>
      <c r="B9" t="s">
        <v>84</v>
      </c>
    </row>
    <row r="10" spans="1:33" x14ac:dyDescent="0.2">
      <c r="A10" t="s">
        <v>85</v>
      </c>
      <c r="B10">
        <v>60.28167214125704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1563.95654296875</v>
      </c>
      <c r="C2">
        <v>1563.95654296875</v>
      </c>
      <c r="D2">
        <v>0</v>
      </c>
      <c r="F2">
        <v>1561.950439453125</v>
      </c>
      <c r="G2">
        <v>1561.950439453125</v>
      </c>
      <c r="H2">
        <v>0</v>
      </c>
      <c r="J2">
        <v>1559.9443359375</v>
      </c>
      <c r="K2">
        <v>1559.9443359375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31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60.28167214125704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61</v>
      </c>
      <c r="B2" t="s">
        <v>153</v>
      </c>
      <c r="C2" t="s">
        <v>171</v>
      </c>
      <c r="D2">
        <v>120</v>
      </c>
      <c r="E2">
        <v>2</v>
      </c>
      <c r="F2" t="s">
        <v>72</v>
      </c>
      <c r="G2">
        <v>1</v>
      </c>
      <c r="H2">
        <v>1</v>
      </c>
      <c r="I2">
        <v>1</v>
      </c>
      <c r="J2">
        <v>0</v>
      </c>
      <c r="K2" t="s">
        <v>65</v>
      </c>
      <c r="L2">
        <v>1.109780550003052</v>
      </c>
      <c r="M2">
        <v>1.109780550003052</v>
      </c>
      <c r="N2">
        <v>0</v>
      </c>
      <c r="O2">
        <v>1573.970581054688</v>
      </c>
      <c r="P2">
        <v>1573.970581054688</v>
      </c>
      <c r="Q2">
        <v>0</v>
      </c>
      <c r="S2">
        <v>1576.971313476562</v>
      </c>
      <c r="T2">
        <v>1576.971313476562</v>
      </c>
      <c r="U2">
        <v>0</v>
      </c>
      <c r="W2">
        <v>1569.4609375</v>
      </c>
      <c r="X2">
        <v>1569.4609375</v>
      </c>
      <c r="Y2">
        <v>0</v>
      </c>
      <c r="Z2">
        <v>1573.970581054688</v>
      </c>
      <c r="AA2">
        <v>1573.970581054688</v>
      </c>
      <c r="AB2">
        <v>0</v>
      </c>
      <c r="AC2">
        <v>1568.946899414062</v>
      </c>
      <c r="AD2">
        <v>1568.946899414062</v>
      </c>
      <c r="AE2">
        <v>0</v>
      </c>
      <c r="AF2">
        <v>1569.4609375</v>
      </c>
      <c r="AG2">
        <v>1569.4609375</v>
      </c>
      <c r="AH2">
        <v>0</v>
      </c>
      <c r="AI2">
        <v>1567.040283203125</v>
      </c>
      <c r="AJ2">
        <v>1567.040283203125</v>
      </c>
      <c r="AK2">
        <v>0</v>
      </c>
      <c r="AL2">
        <v>1568.946899414062</v>
      </c>
      <c r="AM2">
        <v>1568.946899414062</v>
      </c>
      <c r="AN2">
        <v>0</v>
      </c>
      <c r="AO2">
        <v>1566.034057617188</v>
      </c>
      <c r="AP2">
        <v>1566.034057617188</v>
      </c>
      <c r="AQ2">
        <v>0</v>
      </c>
      <c r="AR2">
        <v>1567.040283203125</v>
      </c>
      <c r="AS2">
        <v>1567.040283203125</v>
      </c>
      <c r="AT2">
        <v>0</v>
      </c>
      <c r="AU2">
        <v>1573.970581054688</v>
      </c>
      <c r="AV2">
        <v>1573.970581054688</v>
      </c>
      <c r="AW2">
        <v>0</v>
      </c>
      <c r="AY2">
        <v>0</v>
      </c>
      <c r="BA2">
        <f>AR2-AO2</f>
        <v>1.0062255859370453</v>
      </c>
      <c r="BB2">
        <f>AL2-AI2</f>
        <v>1.9066162109370453</v>
      </c>
      <c r="BC2">
        <f>AF2-AD2</f>
        <v>0.51403808593795475</v>
      </c>
      <c r="BD2">
        <f>Z2-W2</f>
        <v>4.5096435546879547</v>
      </c>
      <c r="BE2">
        <f>S2-AU2</f>
        <v>3.0007324218740905</v>
      </c>
      <c r="BF2">
        <f>AO3-S2</f>
        <v>4.1270751953129547</v>
      </c>
      <c r="BH2">
        <f>SUM(BA2:BF2)</f>
        <v>15.064331054687045</v>
      </c>
      <c r="BI2">
        <v>0</v>
      </c>
      <c r="BJ2">
        <f>BA2-AX2</f>
        <v>1.0062255859370453</v>
      </c>
      <c r="BK2">
        <f>BJ2+BB2</f>
        <v>2.9128417968740905</v>
      </c>
      <c r="BL2">
        <f>BK2+BC2</f>
        <v>3.4268798828120453</v>
      </c>
      <c r="BM2">
        <f>BL2+BD2</f>
        <v>7.9365234375</v>
      </c>
      <c r="BN2">
        <f>BM2+BE2</f>
        <v>10.937255859374091</v>
      </c>
      <c r="BO2">
        <f>BN2+BF2</f>
        <v>15.064331054687045</v>
      </c>
      <c r="BQ2">
        <f>Ctrl_block1!AO2-first_countdown!J2</f>
        <v>6.0897216796879547</v>
      </c>
      <c r="BR2">
        <f>$BQ$2+BL2</f>
        <v>9.5166015625</v>
      </c>
    </row>
    <row r="3" spans="1:70" x14ac:dyDescent="0.2">
      <c r="A3" t="s">
        <v>66</v>
      </c>
      <c r="B3" t="s">
        <v>149</v>
      </c>
      <c r="C3" t="s">
        <v>150</v>
      </c>
      <c r="D3">
        <v>-90</v>
      </c>
      <c r="E3">
        <v>1</v>
      </c>
      <c r="F3" t="s">
        <v>64</v>
      </c>
      <c r="G3">
        <v>1</v>
      </c>
      <c r="H3">
        <v>0</v>
      </c>
      <c r="I3">
        <v>0</v>
      </c>
      <c r="J3">
        <v>0</v>
      </c>
      <c r="K3" t="s">
        <v>65</v>
      </c>
      <c r="L3">
        <v>1.351263761520386</v>
      </c>
      <c r="M3">
        <v>1.351263761520386</v>
      </c>
      <c r="N3">
        <v>0</v>
      </c>
      <c r="O3">
        <v>1589.322998046875</v>
      </c>
      <c r="P3">
        <v>1589.322998046875</v>
      </c>
      <c r="Q3">
        <v>0</v>
      </c>
      <c r="S3">
        <v>1592.323852539062</v>
      </c>
      <c r="T3">
        <v>1592.323852539062</v>
      </c>
      <c r="U3">
        <v>0</v>
      </c>
      <c r="W3">
        <v>1584.8134765625</v>
      </c>
      <c r="X3">
        <v>1584.8134765625</v>
      </c>
      <c r="Y3">
        <v>0</v>
      </c>
      <c r="Z3">
        <v>1589.322998046875</v>
      </c>
      <c r="AA3">
        <v>1589.322998046875</v>
      </c>
      <c r="AB3">
        <v>0</v>
      </c>
      <c r="AC3">
        <v>1584.299438476562</v>
      </c>
      <c r="AD3">
        <v>1584.299438476562</v>
      </c>
      <c r="AE3">
        <v>0</v>
      </c>
      <c r="AF3">
        <v>1584.8134765625</v>
      </c>
      <c r="AG3">
        <v>1584.8134765625</v>
      </c>
      <c r="AH3">
        <v>0</v>
      </c>
      <c r="AI3">
        <v>1582.094360351562</v>
      </c>
      <c r="AJ3">
        <v>1582.094360351562</v>
      </c>
      <c r="AK3">
        <v>0</v>
      </c>
      <c r="AL3">
        <v>1584.299438476562</v>
      </c>
      <c r="AM3">
        <v>1584.299438476562</v>
      </c>
      <c r="AN3">
        <v>0</v>
      </c>
      <c r="AO3">
        <v>1581.098388671875</v>
      </c>
      <c r="AP3">
        <v>1581.098388671875</v>
      </c>
      <c r="AQ3">
        <v>0</v>
      </c>
      <c r="AR3">
        <v>1582.110961914062</v>
      </c>
      <c r="AS3">
        <v>1582.110961914062</v>
      </c>
      <c r="AT3">
        <v>0</v>
      </c>
      <c r="AU3">
        <v>1589.322998046875</v>
      </c>
      <c r="AV3">
        <v>1589.322998046875</v>
      </c>
      <c r="AW3">
        <v>0</v>
      </c>
      <c r="AY3">
        <v>1</v>
      </c>
      <c r="BA3">
        <f t="shared" ref="BA3:BA31" si="0">AR3-AO3</f>
        <v>1.0125732421870453</v>
      </c>
      <c r="BB3">
        <f t="shared" ref="BB3:BB31" si="1">AL3-AI3</f>
        <v>2.205078125</v>
      </c>
      <c r="BC3">
        <f t="shared" ref="BC3:BC31" si="2">AF3-AD3</f>
        <v>0.51403808593795475</v>
      </c>
      <c r="BD3">
        <f t="shared" ref="BD3:BD31" si="3">Z3-W3</f>
        <v>4.509521484375</v>
      </c>
      <c r="BE3">
        <f t="shared" ref="BE3:BE31" si="4">S3-AU3</f>
        <v>3.0008544921870453</v>
      </c>
      <c r="BF3">
        <f t="shared" ref="BF3:BF31" si="5">AO4-S3</f>
        <v>3.8179931640629547</v>
      </c>
      <c r="BH3">
        <f t="shared" ref="BH3:BH30" si="6">SUM(BA3:BF3)</f>
        <v>15.06005859375</v>
      </c>
      <c r="BI3">
        <f>SUM(BA2:BF2)</f>
        <v>15.064331054687045</v>
      </c>
      <c r="BJ3">
        <f t="shared" ref="BJ3:BO18" si="7">BI3+BA2</f>
        <v>16.070556640624091</v>
      </c>
      <c r="BK3">
        <f t="shared" si="7"/>
        <v>17.977172851561136</v>
      </c>
      <c r="BL3">
        <f t="shared" si="7"/>
        <v>18.491210937499091</v>
      </c>
      <c r="BM3">
        <f t="shared" si="7"/>
        <v>23.000854492187045</v>
      </c>
      <c r="BN3">
        <f t="shared" si="7"/>
        <v>26.001586914061136</v>
      </c>
      <c r="BO3">
        <f t="shared" si="7"/>
        <v>30.128662109374091</v>
      </c>
      <c r="BR3">
        <f t="shared" ref="BR3:BR31" si="8">$BQ$2+BL3</f>
        <v>24.580932617187045</v>
      </c>
    </row>
    <row r="4" spans="1:70" x14ac:dyDescent="0.2">
      <c r="A4" t="s">
        <v>66</v>
      </c>
      <c r="B4" t="s">
        <v>170</v>
      </c>
      <c r="C4" t="s">
        <v>150</v>
      </c>
      <c r="D4">
        <v>-120</v>
      </c>
      <c r="E4">
        <v>2</v>
      </c>
      <c r="F4" t="s">
        <v>69</v>
      </c>
      <c r="G4">
        <v>1</v>
      </c>
      <c r="H4">
        <v>1</v>
      </c>
      <c r="I4">
        <v>1</v>
      </c>
      <c r="J4">
        <v>0</v>
      </c>
      <c r="K4" t="s">
        <v>65</v>
      </c>
      <c r="L4">
        <v>2.4070556163787842</v>
      </c>
      <c r="M4">
        <v>2.4070556163787842</v>
      </c>
      <c r="N4">
        <v>0</v>
      </c>
      <c r="O4">
        <v>1603.979248046875</v>
      </c>
      <c r="P4">
        <v>1603.979248046875</v>
      </c>
      <c r="Q4">
        <v>0</v>
      </c>
      <c r="S4">
        <v>1606.980224609375</v>
      </c>
      <c r="T4">
        <v>1606.980224609375</v>
      </c>
      <c r="U4">
        <v>0</v>
      </c>
      <c r="W4">
        <v>1599.469604492188</v>
      </c>
      <c r="X4">
        <v>1599.469604492188</v>
      </c>
      <c r="Y4">
        <v>0</v>
      </c>
      <c r="Z4">
        <v>1603.979248046875</v>
      </c>
      <c r="AA4">
        <v>1603.979248046875</v>
      </c>
      <c r="AB4">
        <v>0</v>
      </c>
      <c r="AC4">
        <v>1598.955688476562</v>
      </c>
      <c r="AD4">
        <v>1598.955688476562</v>
      </c>
      <c r="AE4">
        <v>0</v>
      </c>
      <c r="AF4">
        <v>1599.469604492188</v>
      </c>
      <c r="AG4">
        <v>1599.469604492188</v>
      </c>
      <c r="AH4">
        <v>0</v>
      </c>
      <c r="AI4">
        <v>1597.1484375</v>
      </c>
      <c r="AJ4">
        <v>1597.1484375</v>
      </c>
      <c r="AK4">
        <v>0</v>
      </c>
      <c r="AL4">
        <v>1598.955688476562</v>
      </c>
      <c r="AM4">
        <v>1598.955688476562</v>
      </c>
      <c r="AN4">
        <v>0</v>
      </c>
      <c r="AO4">
        <v>1596.141845703125</v>
      </c>
      <c r="AP4">
        <v>1596.141845703125</v>
      </c>
      <c r="AQ4">
        <v>0</v>
      </c>
      <c r="AR4">
        <v>1597.1484375</v>
      </c>
      <c r="AS4">
        <v>1597.1484375</v>
      </c>
      <c r="AT4">
        <v>0</v>
      </c>
      <c r="AU4">
        <v>1603.979248046875</v>
      </c>
      <c r="AV4">
        <v>1603.979248046875</v>
      </c>
      <c r="AW4">
        <v>0</v>
      </c>
      <c r="AY4">
        <v>2</v>
      </c>
      <c r="BA4">
        <f t="shared" si="0"/>
        <v>1.006591796875</v>
      </c>
      <c r="BB4">
        <f t="shared" si="1"/>
        <v>1.8072509765620453</v>
      </c>
      <c r="BC4">
        <f t="shared" si="2"/>
        <v>0.51391601562590949</v>
      </c>
      <c r="BD4">
        <f t="shared" si="3"/>
        <v>4.5096435546870453</v>
      </c>
      <c r="BE4">
        <f t="shared" si="4"/>
        <v>3.0009765625</v>
      </c>
      <c r="BF4">
        <f t="shared" si="5"/>
        <v>4.2215576171870453</v>
      </c>
      <c r="BH4">
        <f t="shared" si="6"/>
        <v>15.059936523437045</v>
      </c>
      <c r="BI4">
        <f>BH2+BH3</f>
        <v>30.124389648437045</v>
      </c>
      <c r="BJ4">
        <f t="shared" si="7"/>
        <v>31.136962890624091</v>
      </c>
      <c r="BK4">
        <f t="shared" si="7"/>
        <v>33.342041015624091</v>
      </c>
      <c r="BL4">
        <f t="shared" si="7"/>
        <v>33.856079101562045</v>
      </c>
      <c r="BM4">
        <f t="shared" si="7"/>
        <v>38.365600585937045</v>
      </c>
      <c r="BN4">
        <f t="shared" si="7"/>
        <v>41.366455078124091</v>
      </c>
      <c r="BO4">
        <f t="shared" si="7"/>
        <v>45.184448242187045</v>
      </c>
      <c r="BR4">
        <f t="shared" si="8"/>
        <v>39.94580078125</v>
      </c>
    </row>
    <row r="5" spans="1:70" x14ac:dyDescent="0.2">
      <c r="A5" t="s">
        <v>61</v>
      </c>
      <c r="B5" t="s">
        <v>67</v>
      </c>
      <c r="C5" t="s">
        <v>68</v>
      </c>
      <c r="D5">
        <v>120</v>
      </c>
      <c r="E5">
        <v>1</v>
      </c>
      <c r="F5" t="s">
        <v>64</v>
      </c>
      <c r="G5">
        <v>1</v>
      </c>
      <c r="H5">
        <v>0</v>
      </c>
      <c r="I5">
        <v>0</v>
      </c>
      <c r="J5">
        <v>0</v>
      </c>
      <c r="K5" t="s">
        <v>65</v>
      </c>
      <c r="L5">
        <v>2.4476687908172612</v>
      </c>
      <c r="M5">
        <v>2.4476687908172612</v>
      </c>
      <c r="N5">
        <v>0</v>
      </c>
      <c r="O5">
        <v>1619.315551757812</v>
      </c>
      <c r="P5">
        <v>1619.315551757812</v>
      </c>
      <c r="Q5">
        <v>0</v>
      </c>
      <c r="S5">
        <v>1622.31640625</v>
      </c>
      <c r="T5">
        <v>1622.31640625</v>
      </c>
      <c r="U5">
        <v>0</v>
      </c>
      <c r="W5">
        <v>1614.806030273438</v>
      </c>
      <c r="X5">
        <v>1614.806030273438</v>
      </c>
      <c r="Y5">
        <v>0</v>
      </c>
      <c r="Z5">
        <v>1619.315551757812</v>
      </c>
      <c r="AA5">
        <v>1619.315551757812</v>
      </c>
      <c r="AB5">
        <v>0</v>
      </c>
      <c r="AC5">
        <v>1614.2919921875</v>
      </c>
      <c r="AD5">
        <v>1614.2919921875</v>
      </c>
      <c r="AE5">
        <v>0</v>
      </c>
      <c r="AF5">
        <v>1614.806030273438</v>
      </c>
      <c r="AG5">
        <v>1614.806030273438</v>
      </c>
      <c r="AH5">
        <v>0</v>
      </c>
      <c r="AI5">
        <v>1612.186401367188</v>
      </c>
      <c r="AJ5">
        <v>1612.186401367188</v>
      </c>
      <c r="AK5">
        <v>0</v>
      </c>
      <c r="AL5">
        <v>1614.2919921875</v>
      </c>
      <c r="AM5">
        <v>1614.2919921875</v>
      </c>
      <c r="AN5">
        <v>0</v>
      </c>
      <c r="AO5">
        <v>1611.201782226562</v>
      </c>
      <c r="AP5">
        <v>1611.201782226562</v>
      </c>
      <c r="AQ5">
        <v>0</v>
      </c>
      <c r="AR5">
        <v>1612.203002929688</v>
      </c>
      <c r="AS5">
        <v>1612.203002929688</v>
      </c>
      <c r="AT5">
        <v>0</v>
      </c>
      <c r="AU5">
        <v>1619.315551757812</v>
      </c>
      <c r="AV5">
        <v>1619.315551757812</v>
      </c>
      <c r="AW5">
        <v>0</v>
      </c>
      <c r="AY5">
        <v>3</v>
      </c>
      <c r="BA5">
        <f t="shared" si="0"/>
        <v>1.0012207031259095</v>
      </c>
      <c r="BB5">
        <f t="shared" si="1"/>
        <v>2.1055908203120453</v>
      </c>
      <c r="BC5">
        <f t="shared" si="2"/>
        <v>0.51403808593795475</v>
      </c>
      <c r="BD5">
        <f t="shared" si="3"/>
        <v>4.5095214843740905</v>
      </c>
      <c r="BE5">
        <f t="shared" si="4"/>
        <v>3.0008544921879547</v>
      </c>
      <c r="BF5">
        <f t="shared" si="5"/>
        <v>3.9305419921879547</v>
      </c>
      <c r="BH5">
        <f t="shared" si="6"/>
        <v>15.061767578125909</v>
      </c>
      <c r="BI5">
        <f t="shared" ref="BI5:BI31" si="9">BI4+BH4</f>
        <v>45.184326171874091</v>
      </c>
      <c r="BJ5">
        <f t="shared" si="7"/>
        <v>46.190917968749091</v>
      </c>
      <c r="BK5">
        <f t="shared" si="7"/>
        <v>47.998168945311136</v>
      </c>
      <c r="BL5">
        <f t="shared" si="7"/>
        <v>48.512084960937045</v>
      </c>
      <c r="BM5">
        <f t="shared" si="7"/>
        <v>53.021728515624091</v>
      </c>
      <c r="BN5">
        <f t="shared" si="7"/>
        <v>56.022705078124091</v>
      </c>
      <c r="BO5">
        <f t="shared" si="7"/>
        <v>60.244262695311136</v>
      </c>
      <c r="BR5">
        <f t="shared" si="8"/>
        <v>54.601806640625</v>
      </c>
    </row>
    <row r="6" spans="1:70" x14ac:dyDescent="0.2">
      <c r="A6" t="s">
        <v>66</v>
      </c>
      <c r="B6" t="s">
        <v>172</v>
      </c>
      <c r="C6" t="s">
        <v>152</v>
      </c>
      <c r="D6">
        <v>-150</v>
      </c>
      <c r="E6">
        <v>2</v>
      </c>
      <c r="F6" t="s">
        <v>72</v>
      </c>
      <c r="G6">
        <v>1</v>
      </c>
      <c r="H6">
        <v>0</v>
      </c>
      <c r="I6">
        <v>0</v>
      </c>
      <c r="J6">
        <v>0</v>
      </c>
      <c r="O6">
        <v>1634.1708984375</v>
      </c>
      <c r="P6">
        <v>1634.1708984375</v>
      </c>
      <c r="Q6">
        <v>0</v>
      </c>
      <c r="S6">
        <v>1637.171630859375</v>
      </c>
      <c r="T6">
        <v>1637.171630859375</v>
      </c>
      <c r="U6">
        <v>0</v>
      </c>
      <c r="W6">
        <v>1629.661254882812</v>
      </c>
      <c r="X6">
        <v>1629.661254882812</v>
      </c>
      <c r="Y6">
        <v>0</v>
      </c>
      <c r="Z6">
        <v>1634.1708984375</v>
      </c>
      <c r="AA6">
        <v>1634.1708984375</v>
      </c>
      <c r="AB6">
        <v>0</v>
      </c>
      <c r="AC6">
        <v>1629.147094726562</v>
      </c>
      <c r="AD6">
        <v>1629.147094726562</v>
      </c>
      <c r="AE6">
        <v>0</v>
      </c>
      <c r="AF6">
        <v>1629.661254882812</v>
      </c>
      <c r="AG6">
        <v>1629.661254882812</v>
      </c>
      <c r="AH6">
        <v>0</v>
      </c>
      <c r="AI6">
        <v>1627.240478515625</v>
      </c>
      <c r="AJ6">
        <v>1627.240478515625</v>
      </c>
      <c r="AK6">
        <v>0</v>
      </c>
      <c r="AL6">
        <v>1629.147094726562</v>
      </c>
      <c r="AM6">
        <v>1629.147094726562</v>
      </c>
      <c r="AN6">
        <v>0</v>
      </c>
      <c r="AO6">
        <v>1626.246948242188</v>
      </c>
      <c r="AP6">
        <v>1626.246948242188</v>
      </c>
      <c r="AQ6">
        <v>0</v>
      </c>
      <c r="AR6">
        <v>1627.256958007812</v>
      </c>
      <c r="AS6">
        <v>1627.256958007812</v>
      </c>
      <c r="AT6">
        <v>0</v>
      </c>
      <c r="AU6">
        <v>1634.1708984375</v>
      </c>
      <c r="AV6">
        <v>1634.1708984375</v>
      </c>
      <c r="AW6">
        <v>0</v>
      </c>
      <c r="AY6">
        <v>4</v>
      </c>
      <c r="BA6">
        <f t="shared" si="0"/>
        <v>1.0100097656240905</v>
      </c>
      <c r="BB6">
        <f t="shared" si="1"/>
        <v>1.9066162109370453</v>
      </c>
      <c r="BC6">
        <f t="shared" si="2"/>
        <v>0.51416015625</v>
      </c>
      <c r="BD6">
        <f t="shared" si="3"/>
        <v>4.5096435546879547</v>
      </c>
      <c r="BE6">
        <f t="shared" si="4"/>
        <v>3.000732421875</v>
      </c>
      <c r="BF6">
        <f t="shared" si="5"/>
        <v>4.12353515625</v>
      </c>
      <c r="BH6">
        <f t="shared" si="6"/>
        <v>15.064697265624091</v>
      </c>
      <c r="BI6">
        <f t="shared" si="9"/>
        <v>60.24609375</v>
      </c>
      <c r="BJ6">
        <f t="shared" si="7"/>
        <v>61.247314453125909</v>
      </c>
      <c r="BK6">
        <f t="shared" si="7"/>
        <v>63.352905273437955</v>
      </c>
      <c r="BL6">
        <f t="shared" si="7"/>
        <v>63.866943359375909</v>
      </c>
      <c r="BM6">
        <f t="shared" si="7"/>
        <v>68.37646484375</v>
      </c>
      <c r="BN6">
        <f t="shared" si="7"/>
        <v>71.377319335937955</v>
      </c>
      <c r="BO6">
        <f t="shared" si="7"/>
        <v>75.307861328125909</v>
      </c>
      <c r="BR6">
        <f t="shared" si="8"/>
        <v>69.956665039063864</v>
      </c>
    </row>
    <row r="7" spans="1:70" x14ac:dyDescent="0.2">
      <c r="A7" t="s">
        <v>61</v>
      </c>
      <c r="B7" t="s">
        <v>173</v>
      </c>
      <c r="C7" t="s">
        <v>174</v>
      </c>
      <c r="D7">
        <v>120</v>
      </c>
      <c r="E7">
        <v>2</v>
      </c>
      <c r="F7" t="s">
        <v>72</v>
      </c>
      <c r="G7">
        <v>1</v>
      </c>
      <c r="H7">
        <v>1</v>
      </c>
      <c r="I7">
        <v>1</v>
      </c>
      <c r="J7">
        <v>0</v>
      </c>
      <c r="K7" t="s">
        <v>65</v>
      </c>
      <c r="L7">
        <v>1.171738743782043</v>
      </c>
      <c r="M7">
        <v>1.171738743782043</v>
      </c>
      <c r="N7">
        <v>0</v>
      </c>
      <c r="O7">
        <v>1649.622436523438</v>
      </c>
      <c r="P7">
        <v>1649.622436523438</v>
      </c>
      <c r="Q7">
        <v>0</v>
      </c>
      <c r="S7">
        <v>1652.623413085938</v>
      </c>
      <c r="T7">
        <v>1652.623413085938</v>
      </c>
      <c r="U7">
        <v>0</v>
      </c>
      <c r="W7">
        <v>1645.112915039062</v>
      </c>
      <c r="X7">
        <v>1645.112915039062</v>
      </c>
      <c r="Y7">
        <v>0</v>
      </c>
      <c r="Z7">
        <v>1649.622436523438</v>
      </c>
      <c r="AA7">
        <v>1649.622436523438</v>
      </c>
      <c r="AB7">
        <v>0</v>
      </c>
      <c r="AC7">
        <v>1644.598876953125</v>
      </c>
      <c r="AD7">
        <v>1644.598876953125</v>
      </c>
      <c r="AE7">
        <v>0</v>
      </c>
      <c r="AF7">
        <v>1645.112915039062</v>
      </c>
      <c r="AG7">
        <v>1645.112915039062</v>
      </c>
      <c r="AH7">
        <v>0</v>
      </c>
      <c r="AI7">
        <v>1642.29443359375</v>
      </c>
      <c r="AJ7">
        <v>1642.29443359375</v>
      </c>
      <c r="AK7">
        <v>0</v>
      </c>
      <c r="AL7">
        <v>1644.598876953125</v>
      </c>
      <c r="AM7">
        <v>1644.598876953125</v>
      </c>
      <c r="AN7">
        <v>0</v>
      </c>
      <c r="AO7">
        <v>1641.295166015625</v>
      </c>
      <c r="AP7">
        <v>1641.295166015625</v>
      </c>
      <c r="AQ7">
        <v>0</v>
      </c>
      <c r="AR7">
        <v>1642.29443359375</v>
      </c>
      <c r="AS7">
        <v>1642.29443359375</v>
      </c>
      <c r="AT7">
        <v>0</v>
      </c>
      <c r="AU7">
        <v>1649.622436523438</v>
      </c>
      <c r="AV7">
        <v>1649.622436523438</v>
      </c>
      <c r="AW7">
        <v>0</v>
      </c>
      <c r="AY7">
        <v>5</v>
      </c>
      <c r="BA7">
        <f t="shared" si="0"/>
        <v>0.999267578125</v>
      </c>
      <c r="BB7">
        <f t="shared" si="1"/>
        <v>2.304443359375</v>
      </c>
      <c r="BC7">
        <f t="shared" si="2"/>
        <v>0.51403808593704525</v>
      </c>
      <c r="BD7">
        <f t="shared" si="3"/>
        <v>4.5095214843759095</v>
      </c>
      <c r="BE7">
        <f t="shared" si="4"/>
        <v>3.0009765625</v>
      </c>
      <c r="BF7">
        <f t="shared" si="5"/>
        <v>3.73486328125</v>
      </c>
      <c r="BH7">
        <f t="shared" si="6"/>
        <v>15.063110351562955</v>
      </c>
      <c r="BI7">
        <f t="shared" si="9"/>
        <v>75.310791015624091</v>
      </c>
      <c r="BJ7">
        <f t="shared" si="7"/>
        <v>76.320800781248181</v>
      </c>
      <c r="BK7">
        <f t="shared" si="7"/>
        <v>78.227416992185226</v>
      </c>
      <c r="BL7">
        <f t="shared" si="7"/>
        <v>78.741577148435226</v>
      </c>
      <c r="BM7">
        <f t="shared" si="7"/>
        <v>83.251220703123181</v>
      </c>
      <c r="BN7">
        <f t="shared" si="7"/>
        <v>86.251953124998181</v>
      </c>
      <c r="BO7">
        <f t="shared" si="7"/>
        <v>90.375488281248181</v>
      </c>
      <c r="BR7">
        <f t="shared" si="8"/>
        <v>84.831298828123181</v>
      </c>
    </row>
    <row r="8" spans="1:70" x14ac:dyDescent="0.2">
      <c r="A8" t="s">
        <v>66</v>
      </c>
      <c r="B8" t="s">
        <v>163</v>
      </c>
      <c r="C8" t="s">
        <v>74</v>
      </c>
      <c r="D8">
        <v>-60</v>
      </c>
      <c r="E8">
        <v>2</v>
      </c>
      <c r="F8" t="s">
        <v>69</v>
      </c>
      <c r="G8">
        <v>1</v>
      </c>
      <c r="H8">
        <v>0</v>
      </c>
      <c r="I8">
        <v>0</v>
      </c>
      <c r="J8">
        <v>0</v>
      </c>
      <c r="O8">
        <v>1663.797729492188</v>
      </c>
      <c r="P8">
        <v>1663.797729492188</v>
      </c>
      <c r="Q8">
        <v>0</v>
      </c>
      <c r="S8">
        <v>1666.798461914062</v>
      </c>
      <c r="T8">
        <v>1666.798461914062</v>
      </c>
      <c r="U8">
        <v>0</v>
      </c>
      <c r="W8">
        <v>1659.2880859375</v>
      </c>
      <c r="X8">
        <v>1659.2880859375</v>
      </c>
      <c r="Y8">
        <v>0</v>
      </c>
      <c r="Z8">
        <v>1663.797729492188</v>
      </c>
      <c r="AA8">
        <v>1663.797729492188</v>
      </c>
      <c r="AB8">
        <v>0</v>
      </c>
      <c r="AC8">
        <v>1658.774047851562</v>
      </c>
      <c r="AD8">
        <v>1658.774047851562</v>
      </c>
      <c r="AE8">
        <v>0</v>
      </c>
      <c r="AF8">
        <v>1659.2880859375</v>
      </c>
      <c r="AG8">
        <v>1659.2880859375</v>
      </c>
      <c r="AH8">
        <v>0</v>
      </c>
      <c r="AI8">
        <v>1657.364868164062</v>
      </c>
      <c r="AJ8">
        <v>1657.364868164062</v>
      </c>
      <c r="AK8">
        <v>0</v>
      </c>
      <c r="AL8">
        <v>1658.774047851562</v>
      </c>
      <c r="AM8">
        <v>1658.774047851562</v>
      </c>
      <c r="AN8">
        <v>0</v>
      </c>
      <c r="AO8">
        <v>1656.358276367188</v>
      </c>
      <c r="AP8">
        <v>1656.358276367188</v>
      </c>
      <c r="AQ8">
        <v>0</v>
      </c>
      <c r="AR8">
        <v>1657.364868164062</v>
      </c>
      <c r="AS8">
        <v>1657.364868164062</v>
      </c>
      <c r="AT8">
        <v>0</v>
      </c>
      <c r="AU8">
        <v>1663.797729492188</v>
      </c>
      <c r="AV8">
        <v>1663.797729492188</v>
      </c>
      <c r="AW8">
        <v>0</v>
      </c>
      <c r="AY8">
        <v>6</v>
      </c>
      <c r="BA8">
        <f t="shared" si="0"/>
        <v>1.0065917968740905</v>
      </c>
      <c r="BB8">
        <f t="shared" si="1"/>
        <v>1.4091796875</v>
      </c>
      <c r="BC8">
        <f t="shared" si="2"/>
        <v>0.51403808593795475</v>
      </c>
      <c r="BD8">
        <f t="shared" si="3"/>
        <v>4.5096435546879547</v>
      </c>
      <c r="BE8">
        <f t="shared" si="4"/>
        <v>3.0007324218740905</v>
      </c>
      <c r="BF8">
        <f t="shared" si="5"/>
        <v>4.6135253906259095</v>
      </c>
      <c r="BH8">
        <f t="shared" si="6"/>
        <v>15.0537109375</v>
      </c>
      <c r="BI8">
        <f t="shared" si="9"/>
        <v>90.373901367187045</v>
      </c>
      <c r="BJ8">
        <f t="shared" si="7"/>
        <v>91.373168945312045</v>
      </c>
      <c r="BK8">
        <f t="shared" si="7"/>
        <v>93.677612304687045</v>
      </c>
      <c r="BL8">
        <f t="shared" si="7"/>
        <v>94.191650390624091</v>
      </c>
      <c r="BM8">
        <f t="shared" si="7"/>
        <v>98.701171875</v>
      </c>
      <c r="BN8">
        <f t="shared" si="7"/>
        <v>101.7021484375</v>
      </c>
      <c r="BO8">
        <f t="shared" si="7"/>
        <v>105.43701171875</v>
      </c>
      <c r="BR8">
        <f t="shared" si="8"/>
        <v>100.28137207031205</v>
      </c>
    </row>
    <row r="9" spans="1:70" x14ac:dyDescent="0.2">
      <c r="A9" t="s">
        <v>66</v>
      </c>
      <c r="B9" t="s">
        <v>157</v>
      </c>
      <c r="C9" t="s">
        <v>74</v>
      </c>
      <c r="D9">
        <v>-90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75</v>
      </c>
      <c r="L9">
        <v>2.722124576568604</v>
      </c>
      <c r="M9">
        <v>2.722124576568604</v>
      </c>
      <c r="N9">
        <v>0</v>
      </c>
      <c r="O9">
        <v>1679.548095703125</v>
      </c>
      <c r="P9">
        <v>1679.548095703125</v>
      </c>
      <c r="Q9">
        <v>0</v>
      </c>
      <c r="S9">
        <v>1682.548950195312</v>
      </c>
      <c r="T9">
        <v>1682.548950195312</v>
      </c>
      <c r="U9">
        <v>0</v>
      </c>
      <c r="W9">
        <v>1675.038452148438</v>
      </c>
      <c r="X9">
        <v>1675.038452148438</v>
      </c>
      <c r="Y9">
        <v>0</v>
      </c>
      <c r="Z9">
        <v>1679.548095703125</v>
      </c>
      <c r="AA9">
        <v>1679.548095703125</v>
      </c>
      <c r="AB9">
        <v>0</v>
      </c>
      <c r="AC9">
        <v>1674.524536132812</v>
      </c>
      <c r="AD9">
        <v>1674.524536132812</v>
      </c>
      <c r="AE9">
        <v>0</v>
      </c>
      <c r="AF9">
        <v>1675.038452148438</v>
      </c>
      <c r="AG9">
        <v>1675.038452148438</v>
      </c>
      <c r="AH9">
        <v>0</v>
      </c>
      <c r="AI9">
        <v>1672.4189453125</v>
      </c>
      <c r="AJ9">
        <v>1672.4189453125</v>
      </c>
      <c r="AK9">
        <v>0</v>
      </c>
      <c r="AL9">
        <v>1674.524536132812</v>
      </c>
      <c r="AM9">
        <v>1674.524536132812</v>
      </c>
      <c r="AN9">
        <v>0</v>
      </c>
      <c r="AO9">
        <v>1671.411987304688</v>
      </c>
      <c r="AP9">
        <v>1671.411987304688</v>
      </c>
      <c r="AQ9">
        <v>0</v>
      </c>
      <c r="AR9">
        <v>1672.4189453125</v>
      </c>
      <c r="AS9">
        <v>1672.4189453125</v>
      </c>
      <c r="AT9">
        <v>0</v>
      </c>
      <c r="AU9">
        <v>1679.548095703125</v>
      </c>
      <c r="AV9">
        <v>1679.548095703125</v>
      </c>
      <c r="AW9">
        <v>0</v>
      </c>
      <c r="AY9">
        <v>7</v>
      </c>
      <c r="BA9">
        <f t="shared" si="0"/>
        <v>1.0069580078120453</v>
      </c>
      <c r="BB9">
        <f t="shared" si="1"/>
        <v>2.1055908203120453</v>
      </c>
      <c r="BC9">
        <f t="shared" si="2"/>
        <v>0.51391601562590949</v>
      </c>
      <c r="BD9">
        <f t="shared" si="3"/>
        <v>4.5096435546870453</v>
      </c>
      <c r="BE9">
        <f t="shared" si="4"/>
        <v>3.0008544921870453</v>
      </c>
      <c r="BF9">
        <f t="shared" si="5"/>
        <v>3.9212646484379547</v>
      </c>
      <c r="BH9">
        <f t="shared" si="6"/>
        <v>15.058227539062045</v>
      </c>
      <c r="BI9">
        <f t="shared" si="9"/>
        <v>105.42761230468705</v>
      </c>
      <c r="BJ9">
        <f t="shared" si="7"/>
        <v>106.43420410156114</v>
      </c>
      <c r="BK9">
        <f t="shared" si="7"/>
        <v>107.84338378906114</v>
      </c>
      <c r="BL9">
        <f t="shared" si="7"/>
        <v>108.35742187499909</v>
      </c>
      <c r="BM9">
        <f t="shared" si="7"/>
        <v>112.86706542968705</v>
      </c>
      <c r="BN9">
        <f t="shared" si="7"/>
        <v>115.86779785156114</v>
      </c>
      <c r="BO9">
        <f t="shared" si="7"/>
        <v>120.48132324218705</v>
      </c>
      <c r="BR9">
        <f t="shared" si="8"/>
        <v>114.44714355468705</v>
      </c>
    </row>
    <row r="10" spans="1:70" x14ac:dyDescent="0.2">
      <c r="A10" t="s">
        <v>61</v>
      </c>
      <c r="B10" t="s">
        <v>67</v>
      </c>
      <c r="C10" t="s">
        <v>68</v>
      </c>
      <c r="D10">
        <v>120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75</v>
      </c>
      <c r="L10">
        <v>1.529883503913879</v>
      </c>
      <c r="M10">
        <v>1.529883503913879</v>
      </c>
      <c r="N10">
        <v>0</v>
      </c>
      <c r="O10">
        <v>1695.38134765625</v>
      </c>
      <c r="P10">
        <v>1695.38134765625</v>
      </c>
      <c r="Q10">
        <v>0</v>
      </c>
      <c r="S10">
        <v>1698.382202148438</v>
      </c>
      <c r="T10">
        <v>1698.382202148438</v>
      </c>
      <c r="U10">
        <v>0</v>
      </c>
      <c r="W10">
        <v>1690.871826171875</v>
      </c>
      <c r="X10">
        <v>1690.871826171875</v>
      </c>
      <c r="Y10">
        <v>0</v>
      </c>
      <c r="Z10">
        <v>1695.38134765625</v>
      </c>
      <c r="AA10">
        <v>1695.38134765625</v>
      </c>
      <c r="AB10">
        <v>0</v>
      </c>
      <c r="AC10">
        <v>1690.357788085938</v>
      </c>
      <c r="AD10">
        <v>1690.357788085938</v>
      </c>
      <c r="AE10">
        <v>0</v>
      </c>
      <c r="AF10">
        <v>1690.871826171875</v>
      </c>
      <c r="AG10">
        <v>1690.871826171875</v>
      </c>
      <c r="AH10">
        <v>0</v>
      </c>
      <c r="AI10">
        <v>1687.456420898438</v>
      </c>
      <c r="AJ10">
        <v>1687.456420898438</v>
      </c>
      <c r="AK10">
        <v>0</v>
      </c>
      <c r="AL10">
        <v>1690.357788085938</v>
      </c>
      <c r="AM10">
        <v>1690.357788085938</v>
      </c>
      <c r="AN10">
        <v>0</v>
      </c>
      <c r="AO10">
        <v>1686.47021484375</v>
      </c>
      <c r="AP10">
        <v>1686.47021484375</v>
      </c>
      <c r="AQ10">
        <v>0</v>
      </c>
      <c r="AR10">
        <v>1687.473022460938</v>
      </c>
      <c r="AS10">
        <v>1687.473022460938</v>
      </c>
      <c r="AT10">
        <v>0</v>
      </c>
      <c r="AU10">
        <v>1695.38134765625</v>
      </c>
      <c r="AV10">
        <v>1695.38134765625</v>
      </c>
      <c r="AW10">
        <v>0</v>
      </c>
      <c r="AY10">
        <v>8</v>
      </c>
      <c r="BA10">
        <f t="shared" si="0"/>
        <v>1.0028076171879547</v>
      </c>
      <c r="BB10">
        <f t="shared" si="1"/>
        <v>2.9013671875</v>
      </c>
      <c r="BC10">
        <f t="shared" si="2"/>
        <v>0.51403808593704525</v>
      </c>
      <c r="BD10">
        <f t="shared" si="3"/>
        <v>4.509521484375</v>
      </c>
      <c r="BE10">
        <f t="shared" si="4"/>
        <v>3.0008544921879547</v>
      </c>
      <c r="BF10">
        <f t="shared" si="5"/>
        <v>3.1055908203120453</v>
      </c>
      <c r="BH10">
        <f t="shared" si="6"/>
        <v>15.0341796875</v>
      </c>
      <c r="BI10">
        <f t="shared" si="9"/>
        <v>120.48583984374909</v>
      </c>
      <c r="BJ10">
        <f t="shared" si="7"/>
        <v>121.49279785156114</v>
      </c>
      <c r="BK10">
        <f t="shared" si="7"/>
        <v>123.59838867187318</v>
      </c>
      <c r="BL10">
        <f t="shared" si="7"/>
        <v>124.11230468749909</v>
      </c>
      <c r="BM10">
        <f t="shared" si="7"/>
        <v>128.62194824218614</v>
      </c>
      <c r="BN10">
        <f t="shared" si="7"/>
        <v>131.62280273437318</v>
      </c>
      <c r="BO10">
        <f t="shared" si="7"/>
        <v>135.54406738281114</v>
      </c>
      <c r="BR10">
        <f t="shared" si="8"/>
        <v>130.20202636718705</v>
      </c>
    </row>
    <row r="11" spans="1:70" x14ac:dyDescent="0.2">
      <c r="A11" t="s">
        <v>61</v>
      </c>
      <c r="B11" t="s">
        <v>165</v>
      </c>
      <c r="C11" t="s">
        <v>150</v>
      </c>
      <c r="D11">
        <v>60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75</v>
      </c>
      <c r="L11">
        <v>2.0189483165740971</v>
      </c>
      <c r="M11">
        <v>2.0189483165740971</v>
      </c>
      <c r="N11">
        <v>0</v>
      </c>
      <c r="O11">
        <v>1708.711181640625</v>
      </c>
      <c r="P11">
        <v>1708.711181640625</v>
      </c>
      <c r="Q11">
        <v>0</v>
      </c>
      <c r="S11">
        <v>1711.712158203125</v>
      </c>
      <c r="T11">
        <v>1711.712158203125</v>
      </c>
      <c r="U11">
        <v>0</v>
      </c>
      <c r="W11">
        <v>1704.201538085938</v>
      </c>
      <c r="X11">
        <v>1704.201538085938</v>
      </c>
      <c r="Y11">
        <v>0</v>
      </c>
      <c r="Z11">
        <v>1708.711181640625</v>
      </c>
      <c r="AA11">
        <v>1708.711181640625</v>
      </c>
      <c r="AB11">
        <v>0</v>
      </c>
      <c r="AC11">
        <v>1703.687622070312</v>
      </c>
      <c r="AD11">
        <v>1703.687622070312</v>
      </c>
      <c r="AE11">
        <v>0</v>
      </c>
      <c r="AF11">
        <v>1704.201538085938</v>
      </c>
      <c r="AG11">
        <v>1704.201538085938</v>
      </c>
      <c r="AH11">
        <v>0</v>
      </c>
      <c r="AI11">
        <v>1702.477294921875</v>
      </c>
      <c r="AJ11">
        <v>1702.477294921875</v>
      </c>
      <c r="AK11">
        <v>0</v>
      </c>
      <c r="AL11">
        <v>1703.687622070312</v>
      </c>
      <c r="AM11">
        <v>1703.687622070312</v>
      </c>
      <c r="AN11">
        <v>0</v>
      </c>
      <c r="AO11">
        <v>1701.48779296875</v>
      </c>
      <c r="AP11">
        <v>1701.48779296875</v>
      </c>
      <c r="AQ11">
        <v>0</v>
      </c>
      <c r="AR11">
        <v>1702.493896484375</v>
      </c>
      <c r="AS11">
        <v>1702.493896484375</v>
      </c>
      <c r="AT11">
        <v>0</v>
      </c>
      <c r="AU11">
        <v>1708.711181640625</v>
      </c>
      <c r="AV11">
        <v>1708.711181640625</v>
      </c>
      <c r="AW11">
        <v>0</v>
      </c>
      <c r="AY11">
        <v>9</v>
      </c>
      <c r="BA11">
        <f t="shared" si="0"/>
        <v>1.006103515625</v>
      </c>
      <c r="BB11">
        <f t="shared" si="1"/>
        <v>1.2103271484370453</v>
      </c>
      <c r="BC11">
        <f t="shared" si="2"/>
        <v>0.51391601562590949</v>
      </c>
      <c r="BD11">
        <f t="shared" si="3"/>
        <v>4.5096435546870453</v>
      </c>
      <c r="BE11">
        <f t="shared" si="4"/>
        <v>3.0009765625</v>
      </c>
      <c r="BF11">
        <f t="shared" si="5"/>
        <v>4.8231201171870453</v>
      </c>
      <c r="BH11">
        <f t="shared" si="6"/>
        <v>15.064086914062045</v>
      </c>
      <c r="BI11">
        <f t="shared" si="9"/>
        <v>135.52001953124909</v>
      </c>
      <c r="BJ11">
        <f t="shared" si="7"/>
        <v>136.52282714843705</v>
      </c>
      <c r="BK11">
        <f t="shared" si="7"/>
        <v>139.42419433593705</v>
      </c>
      <c r="BL11">
        <f t="shared" si="7"/>
        <v>139.93823242187409</v>
      </c>
      <c r="BM11">
        <f t="shared" si="7"/>
        <v>144.44775390624909</v>
      </c>
      <c r="BN11">
        <f t="shared" si="7"/>
        <v>147.44860839843705</v>
      </c>
      <c r="BO11">
        <f t="shared" si="7"/>
        <v>150.55419921874909</v>
      </c>
      <c r="BR11">
        <f t="shared" si="8"/>
        <v>146.02795410156205</v>
      </c>
    </row>
    <row r="12" spans="1:70" x14ac:dyDescent="0.2">
      <c r="A12" t="s">
        <v>66</v>
      </c>
      <c r="B12" t="s">
        <v>177</v>
      </c>
      <c r="C12" t="s">
        <v>63</v>
      </c>
      <c r="D12">
        <v>-30</v>
      </c>
      <c r="E12">
        <v>1</v>
      </c>
      <c r="F12" t="s">
        <v>64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2.033711433410645</v>
      </c>
      <c r="M12">
        <v>2.033711433410645</v>
      </c>
      <c r="N12">
        <v>0</v>
      </c>
      <c r="O12">
        <v>1725.456420898438</v>
      </c>
      <c r="P12">
        <v>1725.456420898438</v>
      </c>
      <c r="Q12">
        <v>0</v>
      </c>
      <c r="S12">
        <v>1728.457275390625</v>
      </c>
      <c r="T12">
        <v>1728.457275390625</v>
      </c>
      <c r="U12">
        <v>0</v>
      </c>
      <c r="W12">
        <v>1720.94677734375</v>
      </c>
      <c r="X12">
        <v>1720.94677734375</v>
      </c>
      <c r="Y12">
        <v>0</v>
      </c>
      <c r="Z12">
        <v>1725.456420898438</v>
      </c>
      <c r="AA12">
        <v>1725.456420898438</v>
      </c>
      <c r="AB12">
        <v>0</v>
      </c>
      <c r="AC12">
        <v>1720.432861328125</v>
      </c>
      <c r="AD12">
        <v>1720.432861328125</v>
      </c>
      <c r="AE12">
        <v>0</v>
      </c>
      <c r="AF12">
        <v>1720.94677734375</v>
      </c>
      <c r="AG12">
        <v>1720.94677734375</v>
      </c>
      <c r="AH12">
        <v>0</v>
      </c>
      <c r="AI12">
        <v>1717.531494140625</v>
      </c>
      <c r="AJ12">
        <v>1717.531494140625</v>
      </c>
      <c r="AK12">
        <v>0</v>
      </c>
      <c r="AL12">
        <v>1720.432861328125</v>
      </c>
      <c r="AM12">
        <v>1720.432861328125</v>
      </c>
      <c r="AN12">
        <v>0</v>
      </c>
      <c r="AO12">
        <v>1716.535278320312</v>
      </c>
      <c r="AP12">
        <v>1716.535278320312</v>
      </c>
      <c r="AQ12">
        <v>0</v>
      </c>
      <c r="AR12">
        <v>1717.547973632812</v>
      </c>
      <c r="AS12">
        <v>1717.547973632812</v>
      </c>
      <c r="AT12">
        <v>0</v>
      </c>
      <c r="AU12">
        <v>1725.456420898438</v>
      </c>
      <c r="AV12">
        <v>1725.456420898438</v>
      </c>
      <c r="AW12">
        <v>0</v>
      </c>
      <c r="AY12">
        <v>10</v>
      </c>
      <c r="BA12">
        <f t="shared" si="0"/>
        <v>1.0126953125</v>
      </c>
      <c r="BB12">
        <f t="shared" si="1"/>
        <v>2.9013671875</v>
      </c>
      <c r="BC12">
        <f t="shared" si="2"/>
        <v>0.513916015625</v>
      </c>
      <c r="BD12">
        <f t="shared" si="3"/>
        <v>4.5096435546879547</v>
      </c>
      <c r="BE12">
        <f t="shared" si="4"/>
        <v>3.0008544921870453</v>
      </c>
      <c r="BF12">
        <f t="shared" si="5"/>
        <v>3.111328125</v>
      </c>
      <c r="BH12">
        <f t="shared" si="6"/>
        <v>15.0498046875</v>
      </c>
      <c r="BI12">
        <f t="shared" si="9"/>
        <v>150.58410644531114</v>
      </c>
      <c r="BJ12">
        <f t="shared" si="7"/>
        <v>151.59020996093614</v>
      </c>
      <c r="BK12">
        <f t="shared" si="7"/>
        <v>152.80053710937318</v>
      </c>
      <c r="BL12">
        <f t="shared" si="7"/>
        <v>153.31445312499909</v>
      </c>
      <c r="BM12">
        <f t="shared" si="7"/>
        <v>157.82409667968614</v>
      </c>
      <c r="BN12">
        <f t="shared" si="7"/>
        <v>160.82507324218614</v>
      </c>
      <c r="BO12">
        <f t="shared" si="7"/>
        <v>165.64819335937318</v>
      </c>
      <c r="BR12">
        <f t="shared" si="8"/>
        <v>159.40417480468705</v>
      </c>
    </row>
    <row r="13" spans="1:70" x14ac:dyDescent="0.2">
      <c r="A13" t="s">
        <v>61</v>
      </c>
      <c r="B13" t="s">
        <v>147</v>
      </c>
      <c r="C13" t="s">
        <v>148</v>
      </c>
      <c r="D13">
        <v>60</v>
      </c>
      <c r="E13">
        <v>2</v>
      </c>
      <c r="F13" t="s">
        <v>72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1.687227606773376</v>
      </c>
      <c r="M13">
        <v>1.687227606773376</v>
      </c>
      <c r="N13">
        <v>0</v>
      </c>
      <c r="O13">
        <v>1740.178955078125</v>
      </c>
      <c r="P13">
        <v>1740.178955078125</v>
      </c>
      <c r="Q13">
        <v>0</v>
      </c>
      <c r="S13">
        <v>1743.179809570312</v>
      </c>
      <c r="T13">
        <v>1743.179809570312</v>
      </c>
      <c r="U13">
        <v>0</v>
      </c>
      <c r="W13">
        <v>1735.669677734375</v>
      </c>
      <c r="X13">
        <v>1735.669677734375</v>
      </c>
      <c r="Y13">
        <v>0</v>
      </c>
      <c r="Z13">
        <v>1740.178955078125</v>
      </c>
      <c r="AA13">
        <v>1740.178955078125</v>
      </c>
      <c r="AB13">
        <v>0</v>
      </c>
      <c r="AC13">
        <v>1735.1552734375</v>
      </c>
      <c r="AD13">
        <v>1735.1552734375</v>
      </c>
      <c r="AE13">
        <v>0</v>
      </c>
      <c r="AF13">
        <v>1735.669677734375</v>
      </c>
      <c r="AG13">
        <v>1735.669677734375</v>
      </c>
      <c r="AH13">
        <v>0</v>
      </c>
      <c r="AI13">
        <v>1732.552368164062</v>
      </c>
      <c r="AJ13">
        <v>1732.552368164062</v>
      </c>
      <c r="AK13">
        <v>0</v>
      </c>
      <c r="AL13">
        <v>1735.1552734375</v>
      </c>
      <c r="AM13">
        <v>1735.1552734375</v>
      </c>
      <c r="AN13">
        <v>0</v>
      </c>
      <c r="AO13">
        <v>1731.568603515625</v>
      </c>
      <c r="AP13">
        <v>1731.568603515625</v>
      </c>
      <c r="AQ13">
        <v>0</v>
      </c>
      <c r="AR13">
        <v>1732.568969726562</v>
      </c>
      <c r="AS13">
        <v>1732.568969726562</v>
      </c>
      <c r="AT13">
        <v>0</v>
      </c>
      <c r="AU13">
        <v>1740.178955078125</v>
      </c>
      <c r="AV13">
        <v>1740.178955078125</v>
      </c>
      <c r="AW13">
        <v>0</v>
      </c>
      <c r="AY13">
        <v>11</v>
      </c>
      <c r="BA13">
        <f t="shared" si="0"/>
        <v>1.0003662109370453</v>
      </c>
      <c r="BB13">
        <f t="shared" si="1"/>
        <v>2.6029052734379547</v>
      </c>
      <c r="BC13">
        <f t="shared" si="2"/>
        <v>0.514404296875</v>
      </c>
      <c r="BD13">
        <f t="shared" si="3"/>
        <v>4.50927734375</v>
      </c>
      <c r="BE13">
        <f t="shared" si="4"/>
        <v>3.0008544921870453</v>
      </c>
      <c r="BF13">
        <f t="shared" si="5"/>
        <v>3.4310302734379547</v>
      </c>
      <c r="BH13">
        <f t="shared" si="6"/>
        <v>15.058837890625</v>
      </c>
      <c r="BI13">
        <f t="shared" si="9"/>
        <v>165.63391113281114</v>
      </c>
      <c r="BJ13">
        <f t="shared" si="7"/>
        <v>166.64660644531114</v>
      </c>
      <c r="BK13">
        <f t="shared" si="7"/>
        <v>169.54797363281114</v>
      </c>
      <c r="BL13">
        <f t="shared" si="7"/>
        <v>170.06188964843614</v>
      </c>
      <c r="BM13">
        <f t="shared" si="7"/>
        <v>174.57153320312409</v>
      </c>
      <c r="BN13">
        <f t="shared" si="7"/>
        <v>177.57238769531114</v>
      </c>
      <c r="BO13">
        <f t="shared" si="7"/>
        <v>180.68371582031114</v>
      </c>
      <c r="BR13">
        <f t="shared" si="8"/>
        <v>176.15161132812409</v>
      </c>
    </row>
    <row r="14" spans="1:70" x14ac:dyDescent="0.2">
      <c r="A14" t="s">
        <v>66</v>
      </c>
      <c r="B14" t="s">
        <v>169</v>
      </c>
      <c r="C14" t="s">
        <v>159</v>
      </c>
      <c r="D14">
        <v>-30</v>
      </c>
      <c r="E14">
        <v>2</v>
      </c>
      <c r="F14" t="s">
        <v>72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2.6698505878448491</v>
      </c>
      <c r="M14">
        <v>2.6698505878448491</v>
      </c>
      <c r="N14">
        <v>0</v>
      </c>
      <c r="O14">
        <v>1754.23828125</v>
      </c>
      <c r="P14">
        <v>1754.23828125</v>
      </c>
      <c r="Q14">
        <v>0</v>
      </c>
      <c r="S14">
        <v>1757.239135742188</v>
      </c>
      <c r="T14">
        <v>1757.239135742188</v>
      </c>
      <c r="U14">
        <v>0</v>
      </c>
      <c r="W14">
        <v>1749.728515625</v>
      </c>
      <c r="X14">
        <v>1749.728515625</v>
      </c>
      <c r="Y14">
        <v>0</v>
      </c>
      <c r="Z14">
        <v>1754.23828125</v>
      </c>
      <c r="AA14">
        <v>1754.23828125</v>
      </c>
      <c r="AB14">
        <v>0</v>
      </c>
      <c r="AC14">
        <v>1749.214599609375</v>
      </c>
      <c r="AD14">
        <v>1749.214599609375</v>
      </c>
      <c r="AE14">
        <v>0</v>
      </c>
      <c r="AF14">
        <v>1749.728515625</v>
      </c>
      <c r="AG14">
        <v>1749.728515625</v>
      </c>
      <c r="AH14">
        <v>0</v>
      </c>
      <c r="AI14">
        <v>1747.6064453125</v>
      </c>
      <c r="AJ14">
        <v>1747.6064453125</v>
      </c>
      <c r="AK14">
        <v>0</v>
      </c>
      <c r="AL14">
        <v>1749.214599609375</v>
      </c>
      <c r="AM14">
        <v>1749.214599609375</v>
      </c>
      <c r="AN14">
        <v>0</v>
      </c>
      <c r="AO14">
        <v>1746.61083984375</v>
      </c>
      <c r="AP14">
        <v>1746.61083984375</v>
      </c>
      <c r="AQ14">
        <v>0</v>
      </c>
      <c r="AR14">
        <v>1747.623046875</v>
      </c>
      <c r="AS14">
        <v>1747.623046875</v>
      </c>
      <c r="AT14">
        <v>0</v>
      </c>
      <c r="AU14">
        <v>1754.23828125</v>
      </c>
      <c r="AV14">
        <v>1754.23828125</v>
      </c>
      <c r="AW14">
        <v>0</v>
      </c>
      <c r="AY14">
        <v>12</v>
      </c>
      <c r="BA14">
        <f t="shared" si="0"/>
        <v>1.01220703125</v>
      </c>
      <c r="BB14">
        <f t="shared" si="1"/>
        <v>1.608154296875</v>
      </c>
      <c r="BC14">
        <f t="shared" si="2"/>
        <v>0.513916015625</v>
      </c>
      <c r="BD14">
        <f t="shared" si="3"/>
        <v>4.509765625</v>
      </c>
      <c r="BE14">
        <f t="shared" si="4"/>
        <v>3.0008544921879547</v>
      </c>
      <c r="BF14">
        <f t="shared" si="5"/>
        <v>4.4210205078120453</v>
      </c>
      <c r="BH14">
        <f t="shared" si="6"/>
        <v>15.06591796875</v>
      </c>
      <c r="BI14">
        <f t="shared" si="9"/>
        <v>180.69274902343614</v>
      </c>
      <c r="BJ14">
        <f t="shared" si="7"/>
        <v>181.69311523437318</v>
      </c>
      <c r="BK14">
        <f t="shared" si="7"/>
        <v>184.29602050781114</v>
      </c>
      <c r="BL14">
        <f t="shared" si="7"/>
        <v>184.81042480468614</v>
      </c>
      <c r="BM14">
        <f t="shared" si="7"/>
        <v>189.31970214843614</v>
      </c>
      <c r="BN14">
        <f t="shared" si="7"/>
        <v>192.32055664062318</v>
      </c>
      <c r="BO14">
        <f t="shared" si="7"/>
        <v>195.75158691406114</v>
      </c>
      <c r="BR14">
        <f t="shared" si="8"/>
        <v>190.90014648437409</v>
      </c>
    </row>
    <row r="15" spans="1:70" x14ac:dyDescent="0.2">
      <c r="A15" t="s">
        <v>61</v>
      </c>
      <c r="B15" t="s">
        <v>156</v>
      </c>
      <c r="C15" t="s">
        <v>150</v>
      </c>
      <c r="D15">
        <v>120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75</v>
      </c>
      <c r="L15">
        <v>1.064531803131104</v>
      </c>
      <c r="M15">
        <v>1.064531803131104</v>
      </c>
      <c r="N15">
        <v>0</v>
      </c>
      <c r="O15">
        <v>1770.270629882812</v>
      </c>
      <c r="P15">
        <v>1770.270629882812</v>
      </c>
      <c r="Q15">
        <v>0</v>
      </c>
      <c r="S15">
        <v>1773.271362304688</v>
      </c>
      <c r="T15">
        <v>1773.271362304688</v>
      </c>
      <c r="U15">
        <v>0</v>
      </c>
      <c r="W15">
        <v>1765.760864257812</v>
      </c>
      <c r="X15">
        <v>1765.760864257812</v>
      </c>
      <c r="Y15">
        <v>0</v>
      </c>
      <c r="Z15">
        <v>1770.270629882812</v>
      </c>
      <c r="AA15">
        <v>1770.270629882812</v>
      </c>
      <c r="AB15">
        <v>0</v>
      </c>
      <c r="AC15">
        <v>1765.246948242188</v>
      </c>
      <c r="AD15">
        <v>1765.246948242188</v>
      </c>
      <c r="AE15">
        <v>0</v>
      </c>
      <c r="AF15">
        <v>1765.760864257812</v>
      </c>
      <c r="AG15">
        <v>1765.760864257812</v>
      </c>
      <c r="AH15">
        <v>0</v>
      </c>
      <c r="AI15">
        <v>1762.64404296875</v>
      </c>
      <c r="AJ15">
        <v>1762.64404296875</v>
      </c>
      <c r="AK15">
        <v>0</v>
      </c>
      <c r="AL15">
        <v>1765.246948242188</v>
      </c>
      <c r="AM15">
        <v>1765.246948242188</v>
      </c>
      <c r="AN15">
        <v>0</v>
      </c>
      <c r="AO15">
        <v>1761.66015625</v>
      </c>
      <c r="AP15">
        <v>1761.66015625</v>
      </c>
      <c r="AQ15">
        <v>0</v>
      </c>
      <c r="AR15">
        <v>1762.660522460938</v>
      </c>
      <c r="AS15">
        <v>1762.660522460938</v>
      </c>
      <c r="AT15">
        <v>0</v>
      </c>
      <c r="AU15">
        <v>1770.270629882812</v>
      </c>
      <c r="AV15">
        <v>1770.270629882812</v>
      </c>
      <c r="AW15">
        <v>0</v>
      </c>
      <c r="AY15">
        <v>13</v>
      </c>
      <c r="BA15">
        <f t="shared" si="0"/>
        <v>1.0003662109379547</v>
      </c>
      <c r="BB15">
        <f t="shared" si="1"/>
        <v>2.6029052734379547</v>
      </c>
      <c r="BC15">
        <f t="shared" si="2"/>
        <v>0.51391601562409051</v>
      </c>
      <c r="BD15">
        <f t="shared" si="3"/>
        <v>4.509765625</v>
      </c>
      <c r="BE15">
        <f t="shared" si="4"/>
        <v>3.0007324218759095</v>
      </c>
      <c r="BF15">
        <f t="shared" si="5"/>
        <v>3.4309082031240905</v>
      </c>
      <c r="BH15">
        <f t="shared" si="6"/>
        <v>15.05859375</v>
      </c>
      <c r="BI15">
        <f t="shared" si="9"/>
        <v>195.75866699218614</v>
      </c>
      <c r="BJ15">
        <f t="shared" si="7"/>
        <v>196.77087402343614</v>
      </c>
      <c r="BK15">
        <f t="shared" si="7"/>
        <v>198.37902832031114</v>
      </c>
      <c r="BL15">
        <f t="shared" si="7"/>
        <v>198.89294433593614</v>
      </c>
      <c r="BM15">
        <f t="shared" si="7"/>
        <v>203.40270996093614</v>
      </c>
      <c r="BN15">
        <f t="shared" si="7"/>
        <v>206.40356445312409</v>
      </c>
      <c r="BO15">
        <f t="shared" si="7"/>
        <v>210.82458496093614</v>
      </c>
      <c r="BR15">
        <f t="shared" si="8"/>
        <v>204.98266601562409</v>
      </c>
    </row>
    <row r="16" spans="1:70" x14ac:dyDescent="0.2">
      <c r="A16" t="s">
        <v>66</v>
      </c>
      <c r="B16" t="s">
        <v>160</v>
      </c>
      <c r="C16" t="s">
        <v>68</v>
      </c>
      <c r="D16">
        <v>-60</v>
      </c>
      <c r="E16">
        <v>2</v>
      </c>
      <c r="F16" t="s">
        <v>69</v>
      </c>
      <c r="G16">
        <v>1</v>
      </c>
      <c r="H16">
        <v>0</v>
      </c>
      <c r="I16">
        <v>0</v>
      </c>
      <c r="J16">
        <v>0</v>
      </c>
      <c r="K16" t="s">
        <v>75</v>
      </c>
      <c r="L16">
        <v>2.4777901172637939</v>
      </c>
      <c r="M16">
        <v>2.4777901172637939</v>
      </c>
      <c r="N16">
        <v>0</v>
      </c>
      <c r="O16">
        <v>1784.628295898438</v>
      </c>
      <c r="P16">
        <v>1784.628295898438</v>
      </c>
      <c r="Q16">
        <v>0</v>
      </c>
      <c r="S16">
        <v>1787.629150390625</v>
      </c>
      <c r="T16">
        <v>1787.629150390625</v>
      </c>
      <c r="U16">
        <v>0</v>
      </c>
      <c r="W16">
        <v>1780.11865234375</v>
      </c>
      <c r="X16">
        <v>1780.11865234375</v>
      </c>
      <c r="Y16">
        <v>0</v>
      </c>
      <c r="Z16">
        <v>1784.628295898438</v>
      </c>
      <c r="AA16">
        <v>1784.628295898438</v>
      </c>
      <c r="AB16">
        <v>0</v>
      </c>
      <c r="AC16">
        <v>1779.604736328125</v>
      </c>
      <c r="AD16">
        <v>1779.604736328125</v>
      </c>
      <c r="AE16">
        <v>0</v>
      </c>
      <c r="AF16">
        <v>1780.11865234375</v>
      </c>
      <c r="AG16">
        <v>1780.11865234375</v>
      </c>
      <c r="AH16">
        <v>0</v>
      </c>
      <c r="AI16">
        <v>1777.698120117188</v>
      </c>
      <c r="AJ16">
        <v>1777.698120117188</v>
      </c>
      <c r="AK16">
        <v>0</v>
      </c>
      <c r="AL16">
        <v>1779.604736328125</v>
      </c>
      <c r="AM16">
        <v>1779.604736328125</v>
      </c>
      <c r="AN16">
        <v>0</v>
      </c>
      <c r="AO16">
        <v>1776.702270507812</v>
      </c>
      <c r="AP16">
        <v>1776.702270507812</v>
      </c>
      <c r="AQ16">
        <v>0</v>
      </c>
      <c r="AR16">
        <v>1777.714599609375</v>
      </c>
      <c r="AS16">
        <v>1777.714599609375</v>
      </c>
      <c r="AT16">
        <v>0</v>
      </c>
      <c r="AU16">
        <v>1784.628295898438</v>
      </c>
      <c r="AV16">
        <v>1784.628295898438</v>
      </c>
      <c r="AW16">
        <v>0</v>
      </c>
      <c r="AY16">
        <v>14</v>
      </c>
      <c r="BA16">
        <f t="shared" si="0"/>
        <v>1.0123291015629547</v>
      </c>
      <c r="BB16">
        <f t="shared" si="1"/>
        <v>1.9066162109370453</v>
      </c>
      <c r="BC16">
        <f t="shared" si="2"/>
        <v>0.513916015625</v>
      </c>
      <c r="BD16">
        <f t="shared" si="3"/>
        <v>4.5096435546879547</v>
      </c>
      <c r="BE16">
        <f t="shared" si="4"/>
        <v>3.0008544921870453</v>
      </c>
      <c r="BF16">
        <f t="shared" si="5"/>
        <v>4.115966796875</v>
      </c>
      <c r="BH16">
        <f t="shared" si="6"/>
        <v>15.059326171875</v>
      </c>
      <c r="BI16">
        <f t="shared" si="9"/>
        <v>210.81726074218614</v>
      </c>
      <c r="BJ16">
        <f t="shared" si="7"/>
        <v>211.81762695312409</v>
      </c>
      <c r="BK16">
        <f t="shared" si="7"/>
        <v>214.42053222656205</v>
      </c>
      <c r="BL16">
        <f t="shared" si="7"/>
        <v>214.93444824218614</v>
      </c>
      <c r="BM16">
        <f t="shared" si="7"/>
        <v>219.44421386718614</v>
      </c>
      <c r="BN16">
        <f t="shared" si="7"/>
        <v>222.44494628906205</v>
      </c>
      <c r="BO16">
        <f t="shared" si="7"/>
        <v>225.87585449218614</v>
      </c>
      <c r="BR16">
        <f t="shared" si="8"/>
        <v>221.02416992187409</v>
      </c>
    </row>
    <row r="17" spans="1:70" x14ac:dyDescent="0.2">
      <c r="A17" t="s">
        <v>66</v>
      </c>
      <c r="B17" t="s">
        <v>153</v>
      </c>
      <c r="C17" t="s">
        <v>154</v>
      </c>
      <c r="D17">
        <v>-60</v>
      </c>
      <c r="E17">
        <v>2</v>
      </c>
      <c r="F17" t="s">
        <v>69</v>
      </c>
      <c r="G17">
        <v>1</v>
      </c>
      <c r="H17">
        <v>0</v>
      </c>
      <c r="I17">
        <v>0</v>
      </c>
      <c r="J17">
        <v>0</v>
      </c>
      <c r="K17" t="s">
        <v>75</v>
      </c>
      <c r="L17">
        <v>0.93038451671600342</v>
      </c>
      <c r="M17">
        <v>0.93038451671600342</v>
      </c>
      <c r="N17">
        <v>0</v>
      </c>
      <c r="O17">
        <v>1800.57763671875</v>
      </c>
      <c r="P17">
        <v>1800.57763671875</v>
      </c>
      <c r="Q17">
        <v>0</v>
      </c>
      <c r="S17">
        <v>1803.578491210938</v>
      </c>
      <c r="T17">
        <v>1803.578491210938</v>
      </c>
      <c r="U17">
        <v>0</v>
      </c>
      <c r="W17">
        <v>1796.067993164062</v>
      </c>
      <c r="X17">
        <v>1796.067993164062</v>
      </c>
      <c r="Y17">
        <v>0</v>
      </c>
      <c r="Z17">
        <v>1800.57763671875</v>
      </c>
      <c r="AA17">
        <v>1800.57763671875</v>
      </c>
      <c r="AB17">
        <v>0</v>
      </c>
      <c r="AC17">
        <v>1795.554077148438</v>
      </c>
      <c r="AD17">
        <v>1795.554077148438</v>
      </c>
      <c r="AE17">
        <v>0</v>
      </c>
      <c r="AF17">
        <v>1796.067993164062</v>
      </c>
      <c r="AG17">
        <v>1796.067993164062</v>
      </c>
      <c r="AH17">
        <v>0</v>
      </c>
      <c r="AI17">
        <v>1792.752197265625</v>
      </c>
      <c r="AJ17">
        <v>1792.752197265625</v>
      </c>
      <c r="AK17">
        <v>0</v>
      </c>
      <c r="AL17">
        <v>1795.554077148438</v>
      </c>
      <c r="AM17">
        <v>1795.554077148438</v>
      </c>
      <c r="AN17">
        <v>0</v>
      </c>
      <c r="AO17">
        <v>1791.7451171875</v>
      </c>
      <c r="AP17">
        <v>1791.7451171875</v>
      </c>
      <c r="AQ17">
        <v>0</v>
      </c>
      <c r="AR17">
        <v>1792.752197265625</v>
      </c>
      <c r="AS17">
        <v>1792.752197265625</v>
      </c>
      <c r="AT17">
        <v>0</v>
      </c>
      <c r="AU17">
        <v>1800.57763671875</v>
      </c>
      <c r="AV17">
        <v>1800.57763671875</v>
      </c>
      <c r="AW17">
        <v>0</v>
      </c>
      <c r="AY17">
        <v>15</v>
      </c>
      <c r="BA17">
        <f t="shared" si="0"/>
        <v>1.007080078125</v>
      </c>
      <c r="BB17">
        <f t="shared" si="1"/>
        <v>2.8018798828129547</v>
      </c>
      <c r="BC17">
        <f t="shared" si="2"/>
        <v>0.51391601562409051</v>
      </c>
      <c r="BD17">
        <f t="shared" si="3"/>
        <v>4.5096435546879547</v>
      </c>
      <c r="BE17">
        <f t="shared" si="4"/>
        <v>3.0008544921879547</v>
      </c>
      <c r="BF17">
        <f t="shared" si="5"/>
        <v>3.2042236328120453</v>
      </c>
      <c r="BH17">
        <f t="shared" si="6"/>
        <v>15.03759765625</v>
      </c>
      <c r="BI17">
        <f t="shared" si="9"/>
        <v>225.87658691406114</v>
      </c>
      <c r="BJ17">
        <f t="shared" si="7"/>
        <v>226.88891601562409</v>
      </c>
      <c r="BK17">
        <f t="shared" si="7"/>
        <v>228.79553222656114</v>
      </c>
      <c r="BL17">
        <f t="shared" si="7"/>
        <v>229.30944824218614</v>
      </c>
      <c r="BM17">
        <f t="shared" si="7"/>
        <v>233.81909179687409</v>
      </c>
      <c r="BN17">
        <f t="shared" si="7"/>
        <v>236.81994628906114</v>
      </c>
      <c r="BO17">
        <f t="shared" si="7"/>
        <v>240.93591308593614</v>
      </c>
      <c r="BR17">
        <f t="shared" si="8"/>
        <v>235.39916992187409</v>
      </c>
    </row>
    <row r="18" spans="1:70" x14ac:dyDescent="0.2">
      <c r="A18" t="s">
        <v>66</v>
      </c>
      <c r="B18" t="s">
        <v>151</v>
      </c>
      <c r="C18" t="s">
        <v>152</v>
      </c>
      <c r="D18">
        <v>-30</v>
      </c>
      <c r="E18">
        <v>2</v>
      </c>
      <c r="F18" t="s">
        <v>72</v>
      </c>
      <c r="G18">
        <v>1</v>
      </c>
      <c r="H18">
        <v>0</v>
      </c>
      <c r="I18">
        <v>0</v>
      </c>
      <c r="J18">
        <v>0</v>
      </c>
      <c r="K18" t="s">
        <v>75</v>
      </c>
      <c r="L18">
        <v>1.3836156129837041</v>
      </c>
      <c r="M18">
        <v>1.3836156129837041</v>
      </c>
      <c r="N18">
        <v>0</v>
      </c>
      <c r="O18">
        <v>1814.620483398438</v>
      </c>
      <c r="P18">
        <v>1814.620483398438</v>
      </c>
      <c r="Q18">
        <v>0</v>
      </c>
      <c r="S18">
        <v>1817.621337890625</v>
      </c>
      <c r="T18">
        <v>1817.621337890625</v>
      </c>
      <c r="U18">
        <v>0</v>
      </c>
      <c r="W18">
        <v>1810.11083984375</v>
      </c>
      <c r="X18">
        <v>1810.11083984375</v>
      </c>
      <c r="Y18">
        <v>0</v>
      </c>
      <c r="Z18">
        <v>1814.620483398438</v>
      </c>
      <c r="AA18">
        <v>1814.620483398438</v>
      </c>
      <c r="AB18">
        <v>0</v>
      </c>
      <c r="AC18">
        <v>1809.596923828125</v>
      </c>
      <c r="AD18">
        <v>1809.596923828125</v>
      </c>
      <c r="AE18">
        <v>0</v>
      </c>
      <c r="AF18">
        <v>1810.11083984375</v>
      </c>
      <c r="AG18">
        <v>1810.11083984375</v>
      </c>
      <c r="AH18">
        <v>0</v>
      </c>
      <c r="AI18">
        <v>1807.789672851562</v>
      </c>
      <c r="AJ18">
        <v>1807.789672851562</v>
      </c>
      <c r="AK18">
        <v>0</v>
      </c>
      <c r="AL18">
        <v>1809.596923828125</v>
      </c>
      <c r="AM18">
        <v>1809.596923828125</v>
      </c>
      <c r="AN18">
        <v>0</v>
      </c>
      <c r="AO18">
        <v>1806.78271484375</v>
      </c>
      <c r="AP18">
        <v>1806.78271484375</v>
      </c>
      <c r="AQ18">
        <v>0</v>
      </c>
      <c r="AR18">
        <v>1807.789672851562</v>
      </c>
      <c r="AS18">
        <v>1807.789672851562</v>
      </c>
      <c r="AT18">
        <v>0</v>
      </c>
      <c r="AU18">
        <v>1814.620483398438</v>
      </c>
      <c r="AV18">
        <v>1814.620483398438</v>
      </c>
      <c r="AW18">
        <v>0</v>
      </c>
      <c r="AY18">
        <v>16</v>
      </c>
      <c r="BA18">
        <f t="shared" si="0"/>
        <v>1.0069580078120453</v>
      </c>
      <c r="BB18">
        <f t="shared" si="1"/>
        <v>1.8072509765629547</v>
      </c>
      <c r="BC18">
        <f t="shared" si="2"/>
        <v>0.513916015625</v>
      </c>
      <c r="BD18">
        <f t="shared" si="3"/>
        <v>4.5096435546879547</v>
      </c>
      <c r="BE18">
        <f t="shared" si="4"/>
        <v>3.0008544921870453</v>
      </c>
      <c r="BF18">
        <f t="shared" si="5"/>
        <v>4.21826171875</v>
      </c>
      <c r="BH18">
        <f t="shared" si="6"/>
        <v>15.056884765625</v>
      </c>
      <c r="BI18">
        <f t="shared" si="9"/>
        <v>240.91418457031114</v>
      </c>
      <c r="BJ18">
        <f t="shared" si="7"/>
        <v>241.92126464843614</v>
      </c>
      <c r="BK18">
        <f t="shared" si="7"/>
        <v>244.72314453124909</v>
      </c>
      <c r="BL18">
        <f t="shared" si="7"/>
        <v>245.23706054687318</v>
      </c>
      <c r="BM18">
        <f t="shared" si="7"/>
        <v>249.74670410156114</v>
      </c>
      <c r="BN18">
        <f t="shared" si="7"/>
        <v>252.74755859374909</v>
      </c>
      <c r="BO18">
        <f t="shared" si="7"/>
        <v>255.95178222656114</v>
      </c>
      <c r="BR18">
        <f t="shared" si="8"/>
        <v>251.32678222656114</v>
      </c>
    </row>
    <row r="19" spans="1:70" x14ac:dyDescent="0.2">
      <c r="A19" t="s">
        <v>66</v>
      </c>
      <c r="B19" t="s">
        <v>164</v>
      </c>
      <c r="C19" t="s">
        <v>154</v>
      </c>
      <c r="D19">
        <v>-30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75</v>
      </c>
      <c r="L19">
        <v>1.519745349884033</v>
      </c>
      <c r="M19">
        <v>1.519745349884033</v>
      </c>
      <c r="N19">
        <v>0</v>
      </c>
      <c r="O19">
        <v>1830.470336914062</v>
      </c>
      <c r="P19">
        <v>1830.470336914062</v>
      </c>
      <c r="Q19">
        <v>0</v>
      </c>
      <c r="S19">
        <v>1833.47119140625</v>
      </c>
      <c r="T19">
        <v>1833.47119140625</v>
      </c>
      <c r="U19">
        <v>0</v>
      </c>
      <c r="W19">
        <v>1825.960815429688</v>
      </c>
      <c r="X19">
        <v>1825.960815429688</v>
      </c>
      <c r="Y19">
        <v>0</v>
      </c>
      <c r="Z19">
        <v>1830.470336914062</v>
      </c>
      <c r="AA19">
        <v>1830.470336914062</v>
      </c>
      <c r="AB19">
        <v>0</v>
      </c>
      <c r="AC19">
        <v>1825.44677734375</v>
      </c>
      <c r="AD19">
        <v>1825.44677734375</v>
      </c>
      <c r="AE19">
        <v>0</v>
      </c>
      <c r="AF19">
        <v>1825.960815429688</v>
      </c>
      <c r="AG19">
        <v>1825.960815429688</v>
      </c>
      <c r="AH19">
        <v>0</v>
      </c>
      <c r="AI19">
        <v>1822.8447265625</v>
      </c>
      <c r="AJ19">
        <v>1822.8447265625</v>
      </c>
      <c r="AK19">
        <v>0</v>
      </c>
      <c r="AL19">
        <v>1825.44677734375</v>
      </c>
      <c r="AM19">
        <v>1825.44677734375</v>
      </c>
      <c r="AN19">
        <v>0</v>
      </c>
      <c r="AO19">
        <v>1821.839599609375</v>
      </c>
      <c r="AP19">
        <v>1821.839599609375</v>
      </c>
      <c r="AQ19">
        <v>0</v>
      </c>
      <c r="AR19">
        <v>1822.8447265625</v>
      </c>
      <c r="AS19">
        <v>1822.8447265625</v>
      </c>
      <c r="AT19">
        <v>0</v>
      </c>
      <c r="AU19">
        <v>1830.470336914062</v>
      </c>
      <c r="AV19">
        <v>1830.470336914062</v>
      </c>
      <c r="AW19">
        <v>0</v>
      </c>
      <c r="AY19">
        <v>17</v>
      </c>
      <c r="BA19">
        <f t="shared" si="0"/>
        <v>1.005126953125</v>
      </c>
      <c r="BB19">
        <f t="shared" si="1"/>
        <v>2.60205078125</v>
      </c>
      <c r="BC19">
        <f t="shared" si="2"/>
        <v>0.51403808593795475</v>
      </c>
      <c r="BD19">
        <f>Z19-W19</f>
        <v>4.5095214843740905</v>
      </c>
      <c r="BE19">
        <f t="shared" si="4"/>
        <v>3.0008544921879547</v>
      </c>
      <c r="BF19">
        <f t="shared" si="5"/>
        <v>3.4200439453120453</v>
      </c>
      <c r="BH19">
        <f t="shared" si="6"/>
        <v>15.051635742187045</v>
      </c>
      <c r="BI19">
        <f t="shared" si="9"/>
        <v>255.97106933593614</v>
      </c>
      <c r="BJ19">
        <f t="shared" ref="BJ19:BO31" si="10">BI19+BA18</f>
        <v>256.97802734374818</v>
      </c>
      <c r="BK19">
        <f t="shared" si="10"/>
        <v>258.78527832031114</v>
      </c>
      <c r="BL19">
        <f t="shared" si="10"/>
        <v>259.29919433593614</v>
      </c>
      <c r="BM19">
        <f t="shared" si="10"/>
        <v>263.80883789062409</v>
      </c>
      <c r="BN19">
        <f t="shared" si="10"/>
        <v>266.80969238281114</v>
      </c>
      <c r="BO19">
        <f t="shared" si="10"/>
        <v>271.02795410156114</v>
      </c>
      <c r="BR19">
        <f t="shared" si="8"/>
        <v>265.38891601562409</v>
      </c>
    </row>
    <row r="20" spans="1:70" x14ac:dyDescent="0.2">
      <c r="A20" t="s">
        <v>66</v>
      </c>
      <c r="B20" t="s">
        <v>155</v>
      </c>
      <c r="C20" t="s">
        <v>150</v>
      </c>
      <c r="D20">
        <v>-60</v>
      </c>
      <c r="E20">
        <v>2</v>
      </c>
      <c r="F20" t="s">
        <v>69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1.0936790704727171</v>
      </c>
      <c r="M20">
        <v>1.0936790704727171</v>
      </c>
      <c r="N20">
        <v>0</v>
      </c>
      <c r="O20">
        <v>1845.5244140625</v>
      </c>
      <c r="P20">
        <v>1845.5244140625</v>
      </c>
      <c r="Q20">
        <v>0</v>
      </c>
      <c r="S20">
        <v>1848.525268554688</v>
      </c>
      <c r="T20">
        <v>1848.525268554688</v>
      </c>
      <c r="U20">
        <v>0</v>
      </c>
      <c r="W20">
        <v>1841.014770507812</v>
      </c>
      <c r="X20">
        <v>1841.014770507812</v>
      </c>
      <c r="Y20">
        <v>0</v>
      </c>
      <c r="Z20">
        <v>1845.5244140625</v>
      </c>
      <c r="AA20">
        <v>1845.5244140625</v>
      </c>
      <c r="AB20">
        <v>0</v>
      </c>
      <c r="AC20">
        <v>1840.500854492188</v>
      </c>
      <c r="AD20">
        <v>1840.500854492188</v>
      </c>
      <c r="AE20">
        <v>0</v>
      </c>
      <c r="AF20">
        <v>1841.014770507812</v>
      </c>
      <c r="AG20">
        <v>1841.014770507812</v>
      </c>
      <c r="AH20">
        <v>0</v>
      </c>
      <c r="AI20">
        <v>1837.897827148438</v>
      </c>
      <c r="AJ20">
        <v>1837.897827148438</v>
      </c>
      <c r="AK20">
        <v>0</v>
      </c>
      <c r="AL20">
        <v>1840.500854492188</v>
      </c>
      <c r="AM20">
        <v>1840.500854492188</v>
      </c>
      <c r="AN20">
        <v>0</v>
      </c>
      <c r="AO20">
        <v>1836.891235351562</v>
      </c>
      <c r="AP20">
        <v>1836.891235351562</v>
      </c>
      <c r="AQ20">
        <v>0</v>
      </c>
      <c r="AR20">
        <v>1837.897827148438</v>
      </c>
      <c r="AS20">
        <v>1837.897827148438</v>
      </c>
      <c r="AT20">
        <v>0</v>
      </c>
      <c r="AU20">
        <v>1845.5244140625</v>
      </c>
      <c r="AV20">
        <v>1845.5244140625</v>
      </c>
      <c r="AW20">
        <v>0</v>
      </c>
      <c r="AY20">
        <v>18</v>
      </c>
      <c r="BA20">
        <f t="shared" si="0"/>
        <v>1.0065917968759095</v>
      </c>
      <c r="BB20">
        <f t="shared" si="1"/>
        <v>2.60302734375</v>
      </c>
      <c r="BC20">
        <f t="shared" si="2"/>
        <v>0.51391601562409051</v>
      </c>
      <c r="BD20">
        <f t="shared" si="3"/>
        <v>4.5096435546879547</v>
      </c>
      <c r="BE20">
        <f t="shared" si="4"/>
        <v>3.0008544921879547</v>
      </c>
      <c r="BF20">
        <f t="shared" si="5"/>
        <v>3.4255371093740905</v>
      </c>
      <c r="BH20">
        <f t="shared" si="6"/>
        <v>15.0595703125</v>
      </c>
      <c r="BI20">
        <f t="shared" si="9"/>
        <v>271.02270507812318</v>
      </c>
      <c r="BJ20">
        <f t="shared" si="10"/>
        <v>272.02783203124818</v>
      </c>
      <c r="BK20">
        <f t="shared" si="10"/>
        <v>274.62988281249818</v>
      </c>
      <c r="BL20">
        <f t="shared" si="10"/>
        <v>275.14392089843614</v>
      </c>
      <c r="BM20">
        <f t="shared" si="10"/>
        <v>279.65344238281023</v>
      </c>
      <c r="BN20">
        <f t="shared" si="10"/>
        <v>282.65429687499818</v>
      </c>
      <c r="BO20">
        <f t="shared" si="10"/>
        <v>286.07434082031023</v>
      </c>
      <c r="BR20">
        <f t="shared" si="8"/>
        <v>281.23364257812409</v>
      </c>
    </row>
    <row r="21" spans="1:70" x14ac:dyDescent="0.2">
      <c r="A21" t="s">
        <v>61</v>
      </c>
      <c r="B21" t="s">
        <v>168</v>
      </c>
      <c r="C21" t="s">
        <v>154</v>
      </c>
      <c r="D21">
        <v>90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O21">
        <v>1859.06982421875</v>
      </c>
      <c r="P21">
        <v>1859.06982421875</v>
      </c>
      <c r="Q21">
        <v>0</v>
      </c>
      <c r="S21">
        <v>1862.070678710938</v>
      </c>
      <c r="T21">
        <v>1862.070678710938</v>
      </c>
      <c r="U21">
        <v>0</v>
      </c>
      <c r="W21">
        <v>1854.560180664062</v>
      </c>
      <c r="X21">
        <v>1854.560180664062</v>
      </c>
      <c r="Y21">
        <v>0</v>
      </c>
      <c r="Z21">
        <v>1859.06982421875</v>
      </c>
      <c r="AA21">
        <v>1859.06982421875</v>
      </c>
      <c r="AB21">
        <v>0</v>
      </c>
      <c r="AC21">
        <v>1854.046264648438</v>
      </c>
      <c r="AD21">
        <v>1854.046264648438</v>
      </c>
      <c r="AE21">
        <v>0</v>
      </c>
      <c r="AF21">
        <v>1854.560180664062</v>
      </c>
      <c r="AG21">
        <v>1854.560180664062</v>
      </c>
      <c r="AH21">
        <v>0</v>
      </c>
      <c r="AI21">
        <v>1852.935424804688</v>
      </c>
      <c r="AJ21">
        <v>1852.935424804688</v>
      </c>
      <c r="AK21">
        <v>0</v>
      </c>
      <c r="AL21">
        <v>1854.046264648438</v>
      </c>
      <c r="AM21">
        <v>1854.046264648438</v>
      </c>
      <c r="AN21">
        <v>0</v>
      </c>
      <c r="AO21">
        <v>1851.950805664062</v>
      </c>
      <c r="AP21">
        <v>1851.950805664062</v>
      </c>
      <c r="AQ21">
        <v>0</v>
      </c>
      <c r="AR21">
        <v>1852.951904296875</v>
      </c>
      <c r="AS21">
        <v>1852.951904296875</v>
      </c>
      <c r="AT21">
        <v>0</v>
      </c>
      <c r="AU21">
        <v>1859.06982421875</v>
      </c>
      <c r="AV21">
        <v>1859.06982421875</v>
      </c>
      <c r="AW21">
        <v>0</v>
      </c>
      <c r="AY21">
        <v>19</v>
      </c>
      <c r="BA21">
        <f t="shared" si="0"/>
        <v>1.0010986328129547</v>
      </c>
      <c r="BB21">
        <f t="shared" si="1"/>
        <v>1.11083984375</v>
      </c>
      <c r="BC21">
        <f t="shared" si="2"/>
        <v>0.51391601562409051</v>
      </c>
      <c r="BD21">
        <f t="shared" si="3"/>
        <v>4.5096435546879547</v>
      </c>
      <c r="BE21">
        <f t="shared" si="4"/>
        <v>3.0008544921879547</v>
      </c>
      <c r="BF21">
        <f t="shared" si="5"/>
        <v>4.9104003906240905</v>
      </c>
      <c r="BH21">
        <f t="shared" si="6"/>
        <v>15.046752929687045</v>
      </c>
      <c r="BI21">
        <f t="shared" si="9"/>
        <v>286.08227539062318</v>
      </c>
      <c r="BJ21">
        <f t="shared" si="10"/>
        <v>287.08886718749909</v>
      </c>
      <c r="BK21">
        <f t="shared" si="10"/>
        <v>289.69189453124909</v>
      </c>
      <c r="BL21">
        <f t="shared" si="10"/>
        <v>290.20581054687318</v>
      </c>
      <c r="BM21">
        <f t="shared" si="10"/>
        <v>294.71545410156114</v>
      </c>
      <c r="BN21">
        <f t="shared" si="10"/>
        <v>297.71630859374909</v>
      </c>
      <c r="BO21">
        <f t="shared" si="10"/>
        <v>301.14184570312318</v>
      </c>
      <c r="BR21">
        <f t="shared" si="8"/>
        <v>296.29553222656114</v>
      </c>
    </row>
    <row r="22" spans="1:70" x14ac:dyDescent="0.2">
      <c r="A22" t="s">
        <v>61</v>
      </c>
      <c r="B22" t="s">
        <v>161</v>
      </c>
      <c r="C22" t="s">
        <v>154</v>
      </c>
      <c r="D22">
        <v>120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75</v>
      </c>
      <c r="L22">
        <v>1.653109073638916</v>
      </c>
      <c r="M22">
        <v>1.653109073638916</v>
      </c>
      <c r="N22">
        <v>0</v>
      </c>
      <c r="O22">
        <v>1875.301025390625</v>
      </c>
      <c r="P22">
        <v>1875.301025390625</v>
      </c>
      <c r="Q22">
        <v>0</v>
      </c>
      <c r="S22">
        <v>1878.301879882812</v>
      </c>
      <c r="T22">
        <v>1878.301879882812</v>
      </c>
      <c r="U22">
        <v>0</v>
      </c>
      <c r="W22">
        <v>1870.791381835938</v>
      </c>
      <c r="X22">
        <v>1870.791381835938</v>
      </c>
      <c r="Y22">
        <v>0</v>
      </c>
      <c r="Z22">
        <v>1875.301025390625</v>
      </c>
      <c r="AA22">
        <v>1875.301025390625</v>
      </c>
      <c r="AB22">
        <v>0</v>
      </c>
      <c r="AC22">
        <v>1870.277465820312</v>
      </c>
      <c r="AD22">
        <v>1870.277465820312</v>
      </c>
      <c r="AE22">
        <v>0</v>
      </c>
      <c r="AF22">
        <v>1870.791381835938</v>
      </c>
      <c r="AG22">
        <v>1870.791381835938</v>
      </c>
      <c r="AH22">
        <v>0</v>
      </c>
      <c r="AI22">
        <v>1867.972900390625</v>
      </c>
      <c r="AJ22">
        <v>1867.972900390625</v>
      </c>
      <c r="AK22">
        <v>0</v>
      </c>
      <c r="AL22">
        <v>1870.277465820312</v>
      </c>
      <c r="AM22">
        <v>1870.277465820312</v>
      </c>
      <c r="AN22">
        <v>0</v>
      </c>
      <c r="AO22">
        <v>1866.981079101562</v>
      </c>
      <c r="AP22">
        <v>1866.981079101562</v>
      </c>
      <c r="AQ22">
        <v>0</v>
      </c>
      <c r="AR22">
        <v>1867.989501953125</v>
      </c>
      <c r="AS22">
        <v>1867.989501953125</v>
      </c>
      <c r="AT22">
        <v>0</v>
      </c>
      <c r="AU22">
        <v>1875.301025390625</v>
      </c>
      <c r="AV22">
        <v>1875.301025390625</v>
      </c>
      <c r="AW22">
        <v>0</v>
      </c>
      <c r="AY22">
        <v>20</v>
      </c>
      <c r="BA22">
        <f t="shared" si="0"/>
        <v>1.0084228515629547</v>
      </c>
      <c r="BB22">
        <f t="shared" si="1"/>
        <v>2.3045654296870453</v>
      </c>
      <c r="BC22">
        <f t="shared" si="2"/>
        <v>0.51391601562590949</v>
      </c>
      <c r="BD22">
        <f t="shared" si="3"/>
        <v>4.5096435546870453</v>
      </c>
      <c r="BE22">
        <f t="shared" si="4"/>
        <v>3.0008544921870453</v>
      </c>
      <c r="BF22">
        <f t="shared" si="5"/>
        <v>3.7152099609379547</v>
      </c>
      <c r="BH22">
        <f t="shared" si="6"/>
        <v>15.052612304687955</v>
      </c>
      <c r="BI22">
        <f t="shared" si="9"/>
        <v>301.12902832031023</v>
      </c>
      <c r="BJ22">
        <f t="shared" si="10"/>
        <v>302.13012695312318</v>
      </c>
      <c r="BK22">
        <f t="shared" si="10"/>
        <v>303.24096679687318</v>
      </c>
      <c r="BL22">
        <f t="shared" si="10"/>
        <v>303.75488281249727</v>
      </c>
      <c r="BM22">
        <f t="shared" si="10"/>
        <v>308.26452636718523</v>
      </c>
      <c r="BN22">
        <f t="shared" si="10"/>
        <v>311.26538085937318</v>
      </c>
      <c r="BO22">
        <f t="shared" si="10"/>
        <v>316.17578124999727</v>
      </c>
      <c r="BR22">
        <f t="shared" si="8"/>
        <v>309.84460449218523</v>
      </c>
    </row>
    <row r="23" spans="1:70" x14ac:dyDescent="0.2">
      <c r="A23" t="s">
        <v>61</v>
      </c>
      <c r="B23" t="s">
        <v>62</v>
      </c>
      <c r="C23" t="s">
        <v>63</v>
      </c>
      <c r="D23">
        <v>30</v>
      </c>
      <c r="E23">
        <v>2</v>
      </c>
      <c r="F23" t="s">
        <v>69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2.5026130676269531</v>
      </c>
      <c r="M23">
        <v>2.5026130676269531</v>
      </c>
      <c r="N23">
        <v>0</v>
      </c>
      <c r="O23">
        <v>1890.736450195312</v>
      </c>
      <c r="P23">
        <v>1890.736450195312</v>
      </c>
      <c r="Q23">
        <v>0</v>
      </c>
      <c r="S23">
        <v>1893.7373046875</v>
      </c>
      <c r="T23">
        <v>1893.7373046875</v>
      </c>
      <c r="U23">
        <v>0</v>
      </c>
      <c r="W23">
        <v>1886.226806640625</v>
      </c>
      <c r="X23">
        <v>1886.226806640625</v>
      </c>
      <c r="Y23">
        <v>0</v>
      </c>
      <c r="Z23">
        <v>1890.736450195312</v>
      </c>
      <c r="AA23">
        <v>1890.736450195312</v>
      </c>
      <c r="AB23">
        <v>0</v>
      </c>
      <c r="AC23">
        <v>1885.712890625</v>
      </c>
      <c r="AD23">
        <v>1885.712890625</v>
      </c>
      <c r="AE23">
        <v>0</v>
      </c>
      <c r="AF23">
        <v>1886.226806640625</v>
      </c>
      <c r="AG23">
        <v>1886.226806640625</v>
      </c>
      <c r="AH23">
        <v>0</v>
      </c>
      <c r="AI23">
        <v>1883.010375976562</v>
      </c>
      <c r="AJ23">
        <v>1883.010375976562</v>
      </c>
      <c r="AK23">
        <v>0</v>
      </c>
      <c r="AL23">
        <v>1885.712890625</v>
      </c>
      <c r="AM23">
        <v>1885.712890625</v>
      </c>
      <c r="AN23">
        <v>0</v>
      </c>
      <c r="AO23">
        <v>1882.01708984375</v>
      </c>
      <c r="AP23">
        <v>1882.01708984375</v>
      </c>
      <c r="AQ23">
        <v>0</v>
      </c>
      <c r="AR23">
        <v>1883.026977539062</v>
      </c>
      <c r="AS23">
        <v>1883.026977539062</v>
      </c>
      <c r="AT23">
        <v>0</v>
      </c>
      <c r="AU23">
        <v>1890.736450195312</v>
      </c>
      <c r="AV23">
        <v>1890.736450195312</v>
      </c>
      <c r="AW23">
        <v>0</v>
      </c>
      <c r="AY23">
        <v>21</v>
      </c>
      <c r="BA23">
        <f t="shared" si="0"/>
        <v>1.0098876953120453</v>
      </c>
      <c r="BB23">
        <f t="shared" si="1"/>
        <v>2.7025146484379547</v>
      </c>
      <c r="BC23">
        <f t="shared" si="2"/>
        <v>0.513916015625</v>
      </c>
      <c r="BD23">
        <f t="shared" si="3"/>
        <v>4.5096435546870453</v>
      </c>
      <c r="BE23">
        <f t="shared" si="4"/>
        <v>3.0008544921879547</v>
      </c>
      <c r="BF23">
        <f t="shared" si="5"/>
        <v>3.315185546875</v>
      </c>
      <c r="BH23">
        <f t="shared" si="6"/>
        <v>15.052001953125</v>
      </c>
      <c r="BI23">
        <f t="shared" si="9"/>
        <v>316.18164062499818</v>
      </c>
      <c r="BJ23">
        <f t="shared" si="10"/>
        <v>317.19006347656114</v>
      </c>
      <c r="BK23">
        <f t="shared" si="10"/>
        <v>319.49462890624818</v>
      </c>
      <c r="BL23">
        <f t="shared" si="10"/>
        <v>320.00854492187409</v>
      </c>
      <c r="BM23">
        <f t="shared" si="10"/>
        <v>324.51818847656114</v>
      </c>
      <c r="BN23">
        <f t="shared" si="10"/>
        <v>327.51904296874818</v>
      </c>
      <c r="BO23">
        <f t="shared" si="10"/>
        <v>331.23425292968614</v>
      </c>
      <c r="BR23">
        <f t="shared" si="8"/>
        <v>326.09826660156205</v>
      </c>
    </row>
    <row r="24" spans="1:70" x14ac:dyDescent="0.2">
      <c r="A24" t="s">
        <v>66</v>
      </c>
      <c r="B24" t="s">
        <v>166</v>
      </c>
      <c r="C24" t="s">
        <v>159</v>
      </c>
      <c r="D24">
        <v>-90</v>
      </c>
      <c r="E24">
        <v>2</v>
      </c>
      <c r="F24" t="s">
        <v>72</v>
      </c>
      <c r="G24">
        <v>1</v>
      </c>
      <c r="H24">
        <v>0</v>
      </c>
      <c r="I24">
        <v>0</v>
      </c>
      <c r="J24">
        <v>0</v>
      </c>
      <c r="O24">
        <v>1904.480712890625</v>
      </c>
      <c r="P24">
        <v>1904.480712890625</v>
      </c>
      <c r="Q24">
        <v>0</v>
      </c>
      <c r="S24">
        <v>1907.481567382812</v>
      </c>
      <c r="T24">
        <v>1907.481567382812</v>
      </c>
      <c r="U24">
        <v>0</v>
      </c>
      <c r="W24">
        <v>1899.97119140625</v>
      </c>
      <c r="X24">
        <v>1899.97119140625</v>
      </c>
      <c r="Y24">
        <v>0</v>
      </c>
      <c r="Z24">
        <v>1904.480712890625</v>
      </c>
      <c r="AA24">
        <v>1904.480712890625</v>
      </c>
      <c r="AB24">
        <v>0</v>
      </c>
      <c r="AC24">
        <v>1899.457153320312</v>
      </c>
      <c r="AD24">
        <v>1899.457153320312</v>
      </c>
      <c r="AE24">
        <v>0</v>
      </c>
      <c r="AF24">
        <v>1899.97119140625</v>
      </c>
      <c r="AG24">
        <v>1899.97119140625</v>
      </c>
      <c r="AH24">
        <v>0</v>
      </c>
      <c r="AI24">
        <v>1898.047973632812</v>
      </c>
      <c r="AJ24">
        <v>1898.047973632812</v>
      </c>
      <c r="AK24">
        <v>0</v>
      </c>
      <c r="AL24">
        <v>1899.457153320312</v>
      </c>
      <c r="AM24">
        <v>1899.457153320312</v>
      </c>
      <c r="AN24">
        <v>0</v>
      </c>
      <c r="AO24">
        <v>1897.052490234375</v>
      </c>
      <c r="AP24">
        <v>1897.052490234375</v>
      </c>
      <c r="AQ24">
        <v>0</v>
      </c>
      <c r="AR24">
        <v>1898.064575195312</v>
      </c>
      <c r="AS24">
        <v>1898.064575195312</v>
      </c>
      <c r="AT24">
        <v>0</v>
      </c>
      <c r="AU24">
        <v>1904.480712890625</v>
      </c>
      <c r="AV24">
        <v>1904.480712890625</v>
      </c>
      <c r="AW24">
        <v>0</v>
      </c>
      <c r="AY24">
        <v>22</v>
      </c>
      <c r="BA24">
        <f t="shared" si="0"/>
        <v>1.0120849609370453</v>
      </c>
      <c r="BB24">
        <f t="shared" si="1"/>
        <v>1.4091796875</v>
      </c>
      <c r="BC24">
        <f t="shared" si="2"/>
        <v>0.51403808593795475</v>
      </c>
      <c r="BD24">
        <f t="shared" si="3"/>
        <v>4.509521484375</v>
      </c>
      <c r="BE24">
        <f t="shared" si="4"/>
        <v>3.0008544921870453</v>
      </c>
      <c r="BF24">
        <f t="shared" si="5"/>
        <v>4.619140625</v>
      </c>
      <c r="BH24">
        <f t="shared" si="6"/>
        <v>15.064819335937045</v>
      </c>
      <c r="BI24">
        <f t="shared" si="9"/>
        <v>331.23364257812318</v>
      </c>
      <c r="BJ24">
        <f t="shared" si="10"/>
        <v>332.24353027343523</v>
      </c>
      <c r="BK24">
        <f t="shared" si="10"/>
        <v>334.94604492187318</v>
      </c>
      <c r="BL24">
        <f t="shared" si="10"/>
        <v>335.45996093749818</v>
      </c>
      <c r="BM24">
        <f t="shared" si="10"/>
        <v>339.96960449218523</v>
      </c>
      <c r="BN24">
        <f t="shared" si="10"/>
        <v>342.97045898437318</v>
      </c>
      <c r="BO24">
        <f t="shared" si="10"/>
        <v>346.28564453124818</v>
      </c>
      <c r="BR24">
        <f t="shared" si="8"/>
        <v>341.54968261718614</v>
      </c>
    </row>
    <row r="25" spans="1:70" x14ac:dyDescent="0.2">
      <c r="A25" t="s">
        <v>61</v>
      </c>
      <c r="B25" t="s">
        <v>158</v>
      </c>
      <c r="C25" t="s">
        <v>159</v>
      </c>
      <c r="D25">
        <v>60</v>
      </c>
      <c r="E25">
        <v>2</v>
      </c>
      <c r="F25" t="s">
        <v>72</v>
      </c>
      <c r="G25">
        <v>1</v>
      </c>
      <c r="H25">
        <v>0</v>
      </c>
      <c r="I25">
        <v>0</v>
      </c>
      <c r="J25">
        <v>0</v>
      </c>
      <c r="K25" t="s">
        <v>75</v>
      </c>
      <c r="L25">
        <v>1.698514342308044</v>
      </c>
      <c r="M25">
        <v>1.698514342308044</v>
      </c>
      <c r="N25">
        <v>0</v>
      </c>
      <c r="O25">
        <v>1920.811401367188</v>
      </c>
      <c r="P25">
        <v>1920.811401367188</v>
      </c>
      <c r="Q25">
        <v>0</v>
      </c>
      <c r="S25">
        <v>1923.812255859375</v>
      </c>
      <c r="T25">
        <v>1923.812255859375</v>
      </c>
      <c r="U25">
        <v>0</v>
      </c>
      <c r="W25">
        <v>1916.301879882812</v>
      </c>
      <c r="X25">
        <v>1916.301879882812</v>
      </c>
      <c r="Y25">
        <v>0</v>
      </c>
      <c r="Z25">
        <v>1920.811401367188</v>
      </c>
      <c r="AA25">
        <v>1920.811401367188</v>
      </c>
      <c r="AB25">
        <v>0</v>
      </c>
      <c r="AC25">
        <v>1915.787841796875</v>
      </c>
      <c r="AD25">
        <v>1915.787841796875</v>
      </c>
      <c r="AE25">
        <v>0</v>
      </c>
      <c r="AF25">
        <v>1916.301879882812</v>
      </c>
      <c r="AG25">
        <v>1916.301879882812</v>
      </c>
      <c r="AH25">
        <v>0</v>
      </c>
      <c r="AI25">
        <v>1913.08544921875</v>
      </c>
      <c r="AJ25">
        <v>1913.08544921875</v>
      </c>
      <c r="AK25">
        <v>0</v>
      </c>
      <c r="AL25">
        <v>1915.787841796875</v>
      </c>
      <c r="AM25">
        <v>1915.787841796875</v>
      </c>
      <c r="AN25">
        <v>0</v>
      </c>
      <c r="AO25">
        <v>1912.100708007812</v>
      </c>
      <c r="AP25">
        <v>1912.100708007812</v>
      </c>
      <c r="AQ25">
        <v>0</v>
      </c>
      <c r="AR25">
        <v>1913.10205078125</v>
      </c>
      <c r="AS25">
        <v>1913.10205078125</v>
      </c>
      <c r="AT25">
        <v>0</v>
      </c>
      <c r="AU25">
        <v>1920.811401367188</v>
      </c>
      <c r="AV25">
        <v>1920.811401367188</v>
      </c>
      <c r="AW25">
        <v>0</v>
      </c>
      <c r="AY25">
        <v>23</v>
      </c>
      <c r="BA25">
        <f t="shared" si="0"/>
        <v>1.0013427734379547</v>
      </c>
      <c r="BB25">
        <f t="shared" si="1"/>
        <v>2.702392578125</v>
      </c>
      <c r="BC25">
        <f t="shared" si="2"/>
        <v>0.51403808593704525</v>
      </c>
      <c r="BD25">
        <f t="shared" si="3"/>
        <v>4.5095214843759095</v>
      </c>
      <c r="BE25">
        <f t="shared" si="4"/>
        <v>3.0008544921870453</v>
      </c>
      <c r="BF25">
        <f t="shared" si="5"/>
        <v>3.314697265625</v>
      </c>
      <c r="BH25">
        <f t="shared" si="6"/>
        <v>15.042846679687955</v>
      </c>
      <c r="BI25">
        <f t="shared" si="9"/>
        <v>346.29846191406023</v>
      </c>
      <c r="BJ25">
        <f t="shared" si="10"/>
        <v>347.31054687499727</v>
      </c>
      <c r="BK25">
        <f t="shared" si="10"/>
        <v>348.71972656249727</v>
      </c>
      <c r="BL25">
        <f t="shared" si="10"/>
        <v>349.23376464843523</v>
      </c>
      <c r="BM25">
        <f t="shared" si="10"/>
        <v>353.74328613281023</v>
      </c>
      <c r="BN25">
        <f t="shared" si="10"/>
        <v>356.74414062499727</v>
      </c>
      <c r="BO25">
        <f t="shared" si="10"/>
        <v>361.36328124999727</v>
      </c>
      <c r="BR25">
        <f t="shared" si="8"/>
        <v>355.32348632812318</v>
      </c>
    </row>
    <row r="26" spans="1:70" x14ac:dyDescent="0.2">
      <c r="A26" t="s">
        <v>66</v>
      </c>
      <c r="B26" t="s">
        <v>176</v>
      </c>
      <c r="C26" t="s">
        <v>148</v>
      </c>
      <c r="D26">
        <v>-30</v>
      </c>
      <c r="E26">
        <v>2</v>
      </c>
      <c r="F26" t="s">
        <v>72</v>
      </c>
      <c r="G26">
        <v>1</v>
      </c>
      <c r="H26">
        <v>0</v>
      </c>
      <c r="I26">
        <v>0</v>
      </c>
      <c r="J26">
        <v>0</v>
      </c>
      <c r="K26" t="s">
        <v>75</v>
      </c>
      <c r="L26">
        <v>1.8534196615219121</v>
      </c>
      <c r="M26">
        <v>1.8534196615219121</v>
      </c>
      <c r="N26">
        <v>0</v>
      </c>
      <c r="O26">
        <v>1935.3515625</v>
      </c>
      <c r="P26">
        <v>1935.3515625</v>
      </c>
      <c r="Q26">
        <v>0</v>
      </c>
      <c r="S26">
        <v>1938.352416992188</v>
      </c>
      <c r="T26">
        <v>1938.352416992188</v>
      </c>
      <c r="U26">
        <v>0</v>
      </c>
      <c r="W26">
        <v>1930.841918945312</v>
      </c>
      <c r="X26">
        <v>1930.841918945312</v>
      </c>
      <c r="Y26">
        <v>0</v>
      </c>
      <c r="Z26">
        <v>1935.3515625</v>
      </c>
      <c r="AA26">
        <v>1935.3515625</v>
      </c>
      <c r="AB26">
        <v>0</v>
      </c>
      <c r="AC26">
        <v>1930.328002929688</v>
      </c>
      <c r="AD26">
        <v>1930.328002929688</v>
      </c>
      <c r="AE26">
        <v>0</v>
      </c>
      <c r="AF26">
        <v>1930.841918945312</v>
      </c>
      <c r="AG26">
        <v>1930.841918945312</v>
      </c>
      <c r="AH26">
        <v>0</v>
      </c>
      <c r="AI26">
        <v>1928.122924804688</v>
      </c>
      <c r="AJ26">
        <v>1928.122924804688</v>
      </c>
      <c r="AK26">
        <v>0</v>
      </c>
      <c r="AL26">
        <v>1930.328002929688</v>
      </c>
      <c r="AM26">
        <v>1930.328002929688</v>
      </c>
      <c r="AN26">
        <v>0</v>
      </c>
      <c r="AO26">
        <v>1927.126953125</v>
      </c>
      <c r="AP26">
        <v>1927.126953125</v>
      </c>
      <c r="AQ26">
        <v>0</v>
      </c>
      <c r="AR26">
        <v>1928.139526367188</v>
      </c>
      <c r="AS26">
        <v>1928.139526367188</v>
      </c>
      <c r="AT26">
        <v>0</v>
      </c>
      <c r="AU26">
        <v>1935.3515625</v>
      </c>
      <c r="AV26">
        <v>1935.3515625</v>
      </c>
      <c r="AW26">
        <v>0</v>
      </c>
      <c r="AY26">
        <v>24</v>
      </c>
      <c r="BA26">
        <f t="shared" si="0"/>
        <v>1.0125732421879547</v>
      </c>
      <c r="BB26">
        <f t="shared" si="1"/>
        <v>2.205078125</v>
      </c>
      <c r="BC26">
        <f t="shared" si="2"/>
        <v>0.51391601562409051</v>
      </c>
      <c r="BD26">
        <f t="shared" si="3"/>
        <v>4.5096435546879547</v>
      </c>
      <c r="BE26">
        <f t="shared" si="4"/>
        <v>3.0008544921879547</v>
      </c>
      <c r="BF26">
        <f t="shared" si="5"/>
        <v>3.8181152343740905</v>
      </c>
      <c r="BH26">
        <f t="shared" si="6"/>
        <v>15.060180664062045</v>
      </c>
      <c r="BI26">
        <f t="shared" si="9"/>
        <v>361.34130859374818</v>
      </c>
      <c r="BJ26">
        <f t="shared" si="10"/>
        <v>362.34265136718614</v>
      </c>
      <c r="BK26">
        <f t="shared" si="10"/>
        <v>365.04504394531114</v>
      </c>
      <c r="BL26">
        <f t="shared" si="10"/>
        <v>365.55908203124818</v>
      </c>
      <c r="BM26">
        <f t="shared" si="10"/>
        <v>370.06860351562409</v>
      </c>
      <c r="BN26">
        <f t="shared" si="10"/>
        <v>373.06945800781114</v>
      </c>
      <c r="BO26">
        <f t="shared" si="10"/>
        <v>376.38415527343614</v>
      </c>
      <c r="BR26">
        <f t="shared" si="8"/>
        <v>371.64880371093614</v>
      </c>
    </row>
    <row r="27" spans="1:70" x14ac:dyDescent="0.2">
      <c r="A27" t="s">
        <v>66</v>
      </c>
      <c r="B27" t="s">
        <v>175</v>
      </c>
      <c r="C27" t="s">
        <v>150</v>
      </c>
      <c r="D27">
        <v>-150</v>
      </c>
      <c r="E27">
        <v>1</v>
      </c>
      <c r="F27" t="s">
        <v>64</v>
      </c>
      <c r="G27">
        <v>1</v>
      </c>
      <c r="H27">
        <v>0</v>
      </c>
      <c r="I27">
        <v>0</v>
      </c>
      <c r="J27">
        <v>0</v>
      </c>
      <c r="K27" t="s">
        <v>65</v>
      </c>
      <c r="L27">
        <v>1.8836803436279299</v>
      </c>
      <c r="M27">
        <v>1.8836803436279299</v>
      </c>
      <c r="N27">
        <v>0</v>
      </c>
      <c r="O27">
        <v>1949.908203125</v>
      </c>
      <c r="P27">
        <v>1949.908203125</v>
      </c>
      <c r="Q27">
        <v>0</v>
      </c>
      <c r="S27">
        <v>1952.9091796875</v>
      </c>
      <c r="T27">
        <v>1952.9091796875</v>
      </c>
      <c r="U27">
        <v>0</v>
      </c>
      <c r="W27">
        <v>1945.398681640625</v>
      </c>
      <c r="X27">
        <v>1945.398681640625</v>
      </c>
      <c r="Y27">
        <v>0</v>
      </c>
      <c r="Z27">
        <v>1949.908203125</v>
      </c>
      <c r="AA27">
        <v>1949.908203125</v>
      </c>
      <c r="AB27">
        <v>0</v>
      </c>
      <c r="AC27">
        <v>1944.884643554688</v>
      </c>
      <c r="AD27">
        <v>1944.884643554688</v>
      </c>
      <c r="AE27">
        <v>0</v>
      </c>
      <c r="AF27">
        <v>1945.398681640625</v>
      </c>
      <c r="AG27">
        <v>1945.398681640625</v>
      </c>
      <c r="AH27">
        <v>0</v>
      </c>
      <c r="AI27">
        <v>1943.177001953125</v>
      </c>
      <c r="AJ27">
        <v>1943.177001953125</v>
      </c>
      <c r="AK27">
        <v>0</v>
      </c>
      <c r="AL27">
        <v>1944.884643554688</v>
      </c>
      <c r="AM27">
        <v>1944.884643554688</v>
      </c>
      <c r="AN27">
        <v>0</v>
      </c>
      <c r="AO27">
        <v>1942.170532226562</v>
      </c>
      <c r="AP27">
        <v>1942.170532226562</v>
      </c>
      <c r="AQ27">
        <v>0</v>
      </c>
      <c r="AR27">
        <v>1943.177001953125</v>
      </c>
      <c r="AS27">
        <v>1943.177001953125</v>
      </c>
      <c r="AT27">
        <v>0</v>
      </c>
      <c r="AU27">
        <v>1949.908203125</v>
      </c>
      <c r="AV27">
        <v>1949.908203125</v>
      </c>
      <c r="AW27">
        <v>0</v>
      </c>
      <c r="AY27">
        <v>25</v>
      </c>
      <c r="BA27">
        <f t="shared" si="0"/>
        <v>1.0064697265629547</v>
      </c>
      <c r="BB27">
        <f t="shared" si="1"/>
        <v>1.7076416015629547</v>
      </c>
      <c r="BC27">
        <f t="shared" si="2"/>
        <v>0.51403808593704525</v>
      </c>
      <c r="BD27">
        <f t="shared" si="3"/>
        <v>4.509521484375</v>
      </c>
      <c r="BE27">
        <f t="shared" si="4"/>
        <v>3.0009765625</v>
      </c>
      <c r="BF27">
        <f t="shared" si="5"/>
        <v>4.32080078125</v>
      </c>
      <c r="BH27">
        <f t="shared" si="6"/>
        <v>15.059448242187955</v>
      </c>
      <c r="BI27">
        <f t="shared" si="9"/>
        <v>376.40148925781023</v>
      </c>
      <c r="BJ27">
        <f t="shared" si="10"/>
        <v>377.41406249999818</v>
      </c>
      <c r="BK27">
        <f t="shared" si="10"/>
        <v>379.61914062499818</v>
      </c>
      <c r="BL27">
        <f t="shared" si="10"/>
        <v>380.13305664062227</v>
      </c>
      <c r="BM27">
        <f t="shared" si="10"/>
        <v>384.64270019531023</v>
      </c>
      <c r="BN27">
        <f t="shared" si="10"/>
        <v>387.64355468749818</v>
      </c>
      <c r="BO27">
        <f t="shared" si="10"/>
        <v>391.46166992187227</v>
      </c>
      <c r="BR27">
        <f t="shared" si="8"/>
        <v>386.22277832031023</v>
      </c>
    </row>
    <row r="28" spans="1:70" x14ac:dyDescent="0.2">
      <c r="A28" t="s">
        <v>61</v>
      </c>
      <c r="B28" t="s">
        <v>162</v>
      </c>
      <c r="C28" t="s">
        <v>154</v>
      </c>
      <c r="D28">
        <v>60</v>
      </c>
      <c r="E28">
        <v>1</v>
      </c>
      <c r="F28" t="s">
        <v>64</v>
      </c>
      <c r="G28">
        <v>1</v>
      </c>
      <c r="H28">
        <v>0</v>
      </c>
      <c r="I28">
        <v>0</v>
      </c>
      <c r="J28">
        <v>0</v>
      </c>
      <c r="K28" t="s">
        <v>65</v>
      </c>
      <c r="L28">
        <v>2.325379371643066</v>
      </c>
      <c r="M28">
        <v>2.325379371643066</v>
      </c>
      <c r="N28">
        <v>0</v>
      </c>
      <c r="O28">
        <v>1965.741577148438</v>
      </c>
      <c r="P28">
        <v>1965.741577148438</v>
      </c>
      <c r="Q28">
        <v>0</v>
      </c>
      <c r="S28">
        <v>1968.742431640625</v>
      </c>
      <c r="T28">
        <v>1968.742431640625</v>
      </c>
      <c r="U28">
        <v>0</v>
      </c>
      <c r="W28">
        <v>1961.23193359375</v>
      </c>
      <c r="X28">
        <v>1961.23193359375</v>
      </c>
      <c r="Y28">
        <v>0</v>
      </c>
      <c r="Z28">
        <v>1965.741577148438</v>
      </c>
      <c r="AA28">
        <v>1965.741577148438</v>
      </c>
      <c r="AB28">
        <v>0</v>
      </c>
      <c r="AC28">
        <v>1960.718017578125</v>
      </c>
      <c r="AD28">
        <v>1960.718017578125</v>
      </c>
      <c r="AE28">
        <v>0</v>
      </c>
      <c r="AF28">
        <v>1961.23193359375</v>
      </c>
      <c r="AG28">
        <v>1961.23193359375</v>
      </c>
      <c r="AH28">
        <v>0</v>
      </c>
      <c r="AI28">
        <v>1958.214599609375</v>
      </c>
      <c r="AJ28">
        <v>1958.214599609375</v>
      </c>
      <c r="AK28">
        <v>0</v>
      </c>
      <c r="AL28">
        <v>1960.718017578125</v>
      </c>
      <c r="AM28">
        <v>1960.718017578125</v>
      </c>
      <c r="AN28">
        <v>0</v>
      </c>
      <c r="AO28">
        <v>1957.22998046875</v>
      </c>
      <c r="AP28">
        <v>1957.22998046875</v>
      </c>
      <c r="AQ28">
        <v>0</v>
      </c>
      <c r="AR28">
        <v>1958.231079101562</v>
      </c>
      <c r="AS28">
        <v>1958.231079101562</v>
      </c>
      <c r="AT28">
        <v>0</v>
      </c>
      <c r="AU28">
        <v>1965.741577148438</v>
      </c>
      <c r="AV28">
        <v>1965.741577148438</v>
      </c>
      <c r="AW28">
        <v>0</v>
      </c>
      <c r="AY28">
        <v>26</v>
      </c>
      <c r="BA28">
        <f t="shared" si="0"/>
        <v>1.0010986328120453</v>
      </c>
      <c r="BB28">
        <f t="shared" si="1"/>
        <v>2.50341796875</v>
      </c>
      <c r="BC28">
        <f t="shared" si="2"/>
        <v>0.513916015625</v>
      </c>
      <c r="BD28">
        <f t="shared" si="3"/>
        <v>4.5096435546879547</v>
      </c>
      <c r="BE28">
        <f t="shared" si="4"/>
        <v>3.0008544921870453</v>
      </c>
      <c r="BF28">
        <f t="shared" si="5"/>
        <v>3.5308837890629547</v>
      </c>
      <c r="BH28">
        <f t="shared" si="6"/>
        <v>15.059814453125</v>
      </c>
      <c r="BI28">
        <f t="shared" si="9"/>
        <v>391.46093749999818</v>
      </c>
      <c r="BJ28">
        <f t="shared" si="10"/>
        <v>392.46740722656114</v>
      </c>
      <c r="BK28">
        <f t="shared" si="10"/>
        <v>394.17504882812409</v>
      </c>
      <c r="BL28">
        <f t="shared" si="10"/>
        <v>394.68908691406114</v>
      </c>
      <c r="BM28">
        <f t="shared" si="10"/>
        <v>399.19860839843614</v>
      </c>
      <c r="BN28">
        <f t="shared" si="10"/>
        <v>402.19958496093614</v>
      </c>
      <c r="BO28">
        <f t="shared" si="10"/>
        <v>406.52038574218614</v>
      </c>
      <c r="BR28">
        <f t="shared" si="8"/>
        <v>400.77880859374909</v>
      </c>
    </row>
    <row r="29" spans="1:70" x14ac:dyDescent="0.2">
      <c r="A29" t="s">
        <v>66</v>
      </c>
      <c r="B29" t="s">
        <v>167</v>
      </c>
      <c r="C29" t="s">
        <v>154</v>
      </c>
      <c r="D29">
        <v>-90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75</v>
      </c>
      <c r="L29">
        <v>1.67513644695282</v>
      </c>
      <c r="M29">
        <v>1.67513644695282</v>
      </c>
      <c r="N29">
        <v>0</v>
      </c>
      <c r="O29">
        <v>1979.498779296875</v>
      </c>
      <c r="P29">
        <v>1979.498779296875</v>
      </c>
      <c r="Q29">
        <v>0</v>
      </c>
      <c r="S29">
        <v>1982.50341796875</v>
      </c>
      <c r="T29">
        <v>1982.50341796875</v>
      </c>
      <c r="U29">
        <v>0</v>
      </c>
      <c r="W29">
        <v>1974.992919921875</v>
      </c>
      <c r="X29">
        <v>1974.992919921875</v>
      </c>
      <c r="Y29">
        <v>0</v>
      </c>
      <c r="Z29">
        <v>1979.498779296875</v>
      </c>
      <c r="AA29">
        <v>1979.498779296875</v>
      </c>
      <c r="AB29">
        <v>0</v>
      </c>
      <c r="AC29">
        <v>1974.478881835938</v>
      </c>
      <c r="AD29">
        <v>1974.478881835938</v>
      </c>
      <c r="AE29">
        <v>0</v>
      </c>
      <c r="AF29">
        <v>1974.992919921875</v>
      </c>
      <c r="AG29">
        <v>1974.992919921875</v>
      </c>
      <c r="AH29">
        <v>0</v>
      </c>
      <c r="AI29">
        <v>1973.268676757812</v>
      </c>
      <c r="AJ29">
        <v>1973.268676757812</v>
      </c>
      <c r="AK29">
        <v>0</v>
      </c>
      <c r="AL29">
        <v>1974.478881835938</v>
      </c>
      <c r="AM29">
        <v>1974.478881835938</v>
      </c>
      <c r="AN29">
        <v>0</v>
      </c>
      <c r="AO29">
        <v>1972.273315429688</v>
      </c>
      <c r="AP29">
        <v>1972.273315429688</v>
      </c>
      <c r="AQ29">
        <v>0</v>
      </c>
      <c r="AR29">
        <v>1973.285278320312</v>
      </c>
      <c r="AS29">
        <v>1973.285278320312</v>
      </c>
      <c r="AT29">
        <v>0</v>
      </c>
      <c r="AU29">
        <v>1979.498779296875</v>
      </c>
      <c r="AV29">
        <v>1979.498779296875</v>
      </c>
      <c r="AW29">
        <v>0</v>
      </c>
      <c r="AY29">
        <v>27</v>
      </c>
      <c r="BA29">
        <f t="shared" si="0"/>
        <v>1.0119628906240905</v>
      </c>
      <c r="BB29">
        <f t="shared" si="1"/>
        <v>1.2102050781259095</v>
      </c>
      <c r="BC29">
        <f t="shared" si="2"/>
        <v>0.51403808593704525</v>
      </c>
      <c r="BD29">
        <f t="shared" si="3"/>
        <v>4.505859375</v>
      </c>
      <c r="BE29">
        <f t="shared" si="4"/>
        <v>3.004638671875</v>
      </c>
      <c r="BF29">
        <f t="shared" si="5"/>
        <v>4.816162109375</v>
      </c>
      <c r="BH29">
        <f t="shared" si="6"/>
        <v>15.062866210937045</v>
      </c>
      <c r="BI29">
        <f t="shared" si="9"/>
        <v>406.52075195312318</v>
      </c>
      <c r="BJ29">
        <f t="shared" si="10"/>
        <v>407.52185058593523</v>
      </c>
      <c r="BK29">
        <f t="shared" si="10"/>
        <v>410.02526855468523</v>
      </c>
      <c r="BL29">
        <f t="shared" si="10"/>
        <v>410.53918457031023</v>
      </c>
      <c r="BM29">
        <f t="shared" si="10"/>
        <v>415.04882812499818</v>
      </c>
      <c r="BN29">
        <f t="shared" si="10"/>
        <v>418.04968261718523</v>
      </c>
      <c r="BO29">
        <f t="shared" si="10"/>
        <v>421.58056640624818</v>
      </c>
      <c r="BR29">
        <f t="shared" si="8"/>
        <v>416.62890624999818</v>
      </c>
    </row>
    <row r="30" spans="1:70" x14ac:dyDescent="0.2">
      <c r="A30" t="s">
        <v>61</v>
      </c>
      <c r="B30" t="s">
        <v>62</v>
      </c>
      <c r="C30" t="s">
        <v>63</v>
      </c>
      <c r="D30">
        <v>30</v>
      </c>
      <c r="E30">
        <v>1</v>
      </c>
      <c r="F30" t="s">
        <v>64</v>
      </c>
      <c r="G30">
        <v>1</v>
      </c>
      <c r="H30">
        <v>0</v>
      </c>
      <c r="I30">
        <v>0</v>
      </c>
      <c r="J30">
        <v>0</v>
      </c>
      <c r="K30" t="s">
        <v>65</v>
      </c>
      <c r="L30">
        <v>1.9236912727355959</v>
      </c>
      <c r="M30">
        <v>1.9236912727355959</v>
      </c>
      <c r="N30">
        <v>0</v>
      </c>
      <c r="O30">
        <v>1995.833251953125</v>
      </c>
      <c r="P30">
        <v>1995.833251953125</v>
      </c>
      <c r="Q30">
        <v>0</v>
      </c>
      <c r="S30">
        <v>1998.834106445312</v>
      </c>
      <c r="T30">
        <v>1998.834106445312</v>
      </c>
      <c r="U30">
        <v>0</v>
      </c>
      <c r="W30">
        <v>1991.323608398438</v>
      </c>
      <c r="X30">
        <v>1991.323608398438</v>
      </c>
      <c r="Y30">
        <v>0</v>
      </c>
      <c r="Z30">
        <v>1995.833251953125</v>
      </c>
      <c r="AA30">
        <v>1995.833251953125</v>
      </c>
      <c r="AB30">
        <v>0</v>
      </c>
      <c r="AC30">
        <v>1990.809692382812</v>
      </c>
      <c r="AD30">
        <v>1990.809692382812</v>
      </c>
      <c r="AE30">
        <v>0</v>
      </c>
      <c r="AF30">
        <v>1991.323608398438</v>
      </c>
      <c r="AG30">
        <v>1991.323608398438</v>
      </c>
      <c r="AH30">
        <v>0</v>
      </c>
      <c r="AI30">
        <v>1988.30615234375</v>
      </c>
      <c r="AJ30">
        <v>1988.30615234375</v>
      </c>
      <c r="AK30">
        <v>0</v>
      </c>
      <c r="AL30">
        <v>1990.809692382812</v>
      </c>
      <c r="AM30">
        <v>1990.809692382812</v>
      </c>
      <c r="AN30">
        <v>0</v>
      </c>
      <c r="AO30">
        <v>1987.319580078125</v>
      </c>
      <c r="AP30">
        <v>1987.319580078125</v>
      </c>
      <c r="AQ30">
        <v>0</v>
      </c>
      <c r="AR30">
        <v>1988.32275390625</v>
      </c>
      <c r="AS30">
        <v>1988.32275390625</v>
      </c>
      <c r="AT30">
        <v>0</v>
      </c>
      <c r="AU30">
        <v>1995.833251953125</v>
      </c>
      <c r="AV30">
        <v>1995.833251953125</v>
      </c>
      <c r="AW30">
        <v>0</v>
      </c>
      <c r="AY30">
        <v>28</v>
      </c>
      <c r="BA30">
        <f t="shared" si="0"/>
        <v>1.003173828125</v>
      </c>
      <c r="BB30">
        <f t="shared" si="1"/>
        <v>2.5035400390620453</v>
      </c>
      <c r="BC30">
        <f t="shared" si="2"/>
        <v>0.51391601562590949</v>
      </c>
      <c r="BD30">
        <f t="shared" si="3"/>
        <v>4.5096435546870453</v>
      </c>
      <c r="BE30">
        <f t="shared" si="4"/>
        <v>3.0008544921870453</v>
      </c>
      <c r="BF30">
        <f t="shared" si="5"/>
        <v>3.51806640625</v>
      </c>
      <c r="BH30">
        <f t="shared" si="6"/>
        <v>15.049194335937045</v>
      </c>
      <c r="BI30">
        <f t="shared" si="9"/>
        <v>421.58361816406023</v>
      </c>
      <c r="BJ30">
        <f t="shared" si="10"/>
        <v>422.59558105468432</v>
      </c>
      <c r="BK30">
        <f t="shared" si="10"/>
        <v>423.80578613281023</v>
      </c>
      <c r="BL30">
        <f t="shared" si="10"/>
        <v>424.31982421874727</v>
      </c>
      <c r="BM30">
        <f t="shared" si="10"/>
        <v>428.82568359374727</v>
      </c>
      <c r="BN30">
        <f t="shared" si="10"/>
        <v>431.83032226562227</v>
      </c>
      <c r="BO30">
        <f t="shared" si="10"/>
        <v>436.64648437499727</v>
      </c>
      <c r="BR30">
        <f t="shared" si="8"/>
        <v>430.40954589843523</v>
      </c>
    </row>
    <row r="31" spans="1:70" x14ac:dyDescent="0.2">
      <c r="A31" t="s">
        <v>61</v>
      </c>
      <c r="B31" t="s">
        <v>149</v>
      </c>
      <c r="C31" t="s">
        <v>150</v>
      </c>
      <c r="D31">
        <v>-90</v>
      </c>
      <c r="E31">
        <v>2</v>
      </c>
      <c r="F31" t="s">
        <v>69</v>
      </c>
      <c r="G31">
        <v>1</v>
      </c>
      <c r="H31">
        <v>0</v>
      </c>
      <c r="I31">
        <v>0</v>
      </c>
      <c r="J31">
        <v>0</v>
      </c>
      <c r="K31" t="s">
        <v>75</v>
      </c>
      <c r="L31">
        <v>1.474936366081238</v>
      </c>
      <c r="M31">
        <v>1.474936366081238</v>
      </c>
      <c r="N31">
        <v>0</v>
      </c>
      <c r="O31">
        <v>2009.677001953125</v>
      </c>
      <c r="P31">
        <v>2009.677001953125</v>
      </c>
      <c r="Q31">
        <v>0</v>
      </c>
      <c r="S31">
        <v>2012.677856445312</v>
      </c>
      <c r="T31">
        <v>2012.677856445312</v>
      </c>
      <c r="U31">
        <v>0</v>
      </c>
      <c r="W31">
        <v>2005.167358398438</v>
      </c>
      <c r="X31">
        <v>2005.167358398438</v>
      </c>
      <c r="Y31">
        <v>0</v>
      </c>
      <c r="Z31">
        <v>2009.677001953125</v>
      </c>
      <c r="AA31">
        <v>2009.677001953125</v>
      </c>
      <c r="AB31">
        <v>0</v>
      </c>
      <c r="AC31">
        <v>2004.653442382812</v>
      </c>
      <c r="AD31">
        <v>2004.653442382812</v>
      </c>
      <c r="AE31">
        <v>0</v>
      </c>
      <c r="AF31">
        <v>2005.167358398438</v>
      </c>
      <c r="AG31">
        <v>2005.167358398438</v>
      </c>
      <c r="AH31">
        <v>0</v>
      </c>
      <c r="AI31">
        <v>2003.343627929688</v>
      </c>
      <c r="AJ31">
        <v>2003.343627929688</v>
      </c>
      <c r="AK31">
        <v>0</v>
      </c>
      <c r="AL31">
        <v>2004.653442382812</v>
      </c>
      <c r="AM31">
        <v>2004.653442382812</v>
      </c>
      <c r="AN31">
        <v>0</v>
      </c>
      <c r="AO31">
        <v>2002.352172851562</v>
      </c>
      <c r="AP31">
        <v>2002.352172851562</v>
      </c>
      <c r="AQ31">
        <v>0</v>
      </c>
      <c r="AR31">
        <v>2003.360229492188</v>
      </c>
      <c r="AS31">
        <v>2003.360229492188</v>
      </c>
      <c r="AT31">
        <v>0</v>
      </c>
      <c r="AU31">
        <v>2009.677001953125</v>
      </c>
      <c r="AV31">
        <v>2009.677001953125</v>
      </c>
      <c r="AW31">
        <v>0</v>
      </c>
      <c r="AY31">
        <v>29</v>
      </c>
      <c r="BA31">
        <f t="shared" si="0"/>
        <v>1.0080566406259095</v>
      </c>
      <c r="BB31">
        <f t="shared" si="1"/>
        <v>1.3098144531240905</v>
      </c>
      <c r="BC31">
        <f t="shared" si="2"/>
        <v>0.51391601562590949</v>
      </c>
      <c r="BD31">
        <f t="shared" si="3"/>
        <v>4.5096435546870453</v>
      </c>
      <c r="BE31">
        <f t="shared" si="4"/>
        <v>3.0008544921870453</v>
      </c>
      <c r="BF31">
        <f t="shared" si="5"/>
        <v>-2012.677856445312</v>
      </c>
      <c r="BI31">
        <f t="shared" si="9"/>
        <v>436.63281249999727</v>
      </c>
      <c r="BJ31">
        <f t="shared" si="10"/>
        <v>437.63598632812227</v>
      </c>
      <c r="BK31">
        <f t="shared" si="10"/>
        <v>440.13952636718432</v>
      </c>
      <c r="BL31">
        <f t="shared" si="10"/>
        <v>440.65344238281023</v>
      </c>
      <c r="BM31">
        <f t="shared" si="10"/>
        <v>445.16308593749727</v>
      </c>
      <c r="BN31">
        <f t="shared" si="10"/>
        <v>448.16394042968432</v>
      </c>
      <c r="BO31">
        <f t="shared" si="10"/>
        <v>451.68200683593432</v>
      </c>
      <c r="BR31">
        <f t="shared" si="8"/>
        <v>446.74316406249818</v>
      </c>
    </row>
    <row r="33" spans="1:2" x14ac:dyDescent="0.2">
      <c r="A33" t="s">
        <v>76</v>
      </c>
    </row>
    <row r="34" spans="1:2" x14ac:dyDescent="0.2">
      <c r="A34" t="s">
        <v>77</v>
      </c>
      <c r="B34">
        <v>31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60.28167214125704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2085.8759765625</v>
      </c>
      <c r="C2">
        <v>2085.8759765625</v>
      </c>
      <c r="D2">
        <v>0</v>
      </c>
      <c r="F2">
        <v>2083.869873046875</v>
      </c>
      <c r="G2">
        <v>2083.869873046875</v>
      </c>
      <c r="H2">
        <v>0</v>
      </c>
      <c r="J2">
        <v>2081.86376953125</v>
      </c>
      <c r="K2">
        <v>2081.86376953125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31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60.28167214125704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66</v>
      </c>
      <c r="B2" t="s">
        <v>73</v>
      </c>
      <c r="C2" t="s">
        <v>74</v>
      </c>
      <c r="D2">
        <v>-150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75</v>
      </c>
      <c r="L2">
        <v>1.696729898452759</v>
      </c>
      <c r="M2">
        <v>1.696729898452759</v>
      </c>
      <c r="N2">
        <v>0</v>
      </c>
      <c r="O2">
        <v>2095.72412109375</v>
      </c>
      <c r="P2">
        <v>2095.72412109375</v>
      </c>
      <c r="Q2">
        <v>0</v>
      </c>
      <c r="S2">
        <v>2098.724853515625</v>
      </c>
      <c r="T2">
        <v>2098.724853515625</v>
      </c>
      <c r="U2">
        <v>0</v>
      </c>
      <c r="W2">
        <v>2091.214599609375</v>
      </c>
      <c r="X2">
        <v>2091.214599609375</v>
      </c>
      <c r="Y2">
        <v>0</v>
      </c>
      <c r="Z2">
        <v>2095.72412109375</v>
      </c>
      <c r="AA2">
        <v>2095.72412109375</v>
      </c>
      <c r="AB2">
        <v>0</v>
      </c>
      <c r="AC2">
        <v>2090.700439453125</v>
      </c>
      <c r="AD2">
        <v>2090.700439453125</v>
      </c>
      <c r="AE2">
        <v>0</v>
      </c>
      <c r="AF2">
        <v>2091.214599609375</v>
      </c>
      <c r="AG2">
        <v>2091.214599609375</v>
      </c>
      <c r="AH2">
        <v>0</v>
      </c>
      <c r="AI2">
        <v>2088.992919921875</v>
      </c>
      <c r="AJ2">
        <v>2088.992919921875</v>
      </c>
      <c r="AK2">
        <v>0</v>
      </c>
      <c r="AL2">
        <v>2090.700439453125</v>
      </c>
      <c r="AM2">
        <v>2090.700439453125</v>
      </c>
      <c r="AN2">
        <v>0</v>
      </c>
      <c r="AO2">
        <v>2087.98583984375</v>
      </c>
      <c r="AP2">
        <v>2087.98583984375</v>
      </c>
      <c r="AQ2">
        <v>0</v>
      </c>
      <c r="AR2">
        <v>2088.992919921875</v>
      </c>
      <c r="AS2">
        <v>2088.992919921875</v>
      </c>
      <c r="AT2">
        <v>0</v>
      </c>
      <c r="AU2">
        <v>2095.72412109375</v>
      </c>
      <c r="AV2">
        <v>2095.72412109375</v>
      </c>
      <c r="AW2">
        <v>0</v>
      </c>
      <c r="AY2">
        <v>0</v>
      </c>
      <c r="BA2">
        <f>AR2-AO2</f>
        <v>1.007080078125</v>
      </c>
      <c r="BB2">
        <f>AL2-AI2</f>
        <v>1.70751953125</v>
      </c>
      <c r="BC2">
        <f>AF2-AD2</f>
        <v>0.51416015625</v>
      </c>
      <c r="BD2">
        <f>Z2-W2</f>
        <v>4.509521484375</v>
      </c>
      <c r="BE2">
        <f>S2-AU2</f>
        <v>3.000732421875</v>
      </c>
      <c r="BF2">
        <f>AO3-S2</f>
        <v>4.320068359375</v>
      </c>
      <c r="BH2">
        <f>SUM(BA2:BF2)</f>
        <v>15.05908203125</v>
      </c>
      <c r="BI2">
        <v>0</v>
      </c>
      <c r="BJ2">
        <f>BA2-AX2</f>
        <v>1.007080078125</v>
      </c>
      <c r="BK2">
        <f>BJ2+BB2</f>
        <v>2.714599609375</v>
      </c>
      <c r="BL2">
        <f>BK2+BC2</f>
        <v>3.228759765625</v>
      </c>
      <c r="BM2">
        <f>BL2+BD2</f>
        <v>7.73828125</v>
      </c>
      <c r="BN2">
        <f>BM2+BE2</f>
        <v>10.739013671875</v>
      </c>
      <c r="BO2">
        <f>BN2+BF2</f>
        <v>15.05908203125</v>
      </c>
      <c r="BQ2">
        <f>Ctrl_block2!AO2-second_countdown!J2</f>
        <v>6.1220703125</v>
      </c>
      <c r="BR2">
        <f>$BQ$2+BL2</f>
        <v>9.350830078125</v>
      </c>
    </row>
    <row r="3" spans="1:70" x14ac:dyDescent="0.2">
      <c r="A3" t="s">
        <v>61</v>
      </c>
      <c r="B3" t="s">
        <v>158</v>
      </c>
      <c r="C3" t="s">
        <v>159</v>
      </c>
      <c r="D3">
        <v>60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65</v>
      </c>
      <c r="L3">
        <v>1.2894550561904909</v>
      </c>
      <c r="M3">
        <v>1.2894550561904909</v>
      </c>
      <c r="N3">
        <v>0</v>
      </c>
      <c r="O3">
        <v>2111.955322265625</v>
      </c>
      <c r="P3">
        <v>2111.955322265625</v>
      </c>
      <c r="Q3">
        <v>0</v>
      </c>
      <c r="S3">
        <v>2114.956298828125</v>
      </c>
      <c r="T3">
        <v>2114.956298828125</v>
      </c>
      <c r="U3">
        <v>0</v>
      </c>
      <c r="W3">
        <v>2107.44580078125</v>
      </c>
      <c r="X3">
        <v>2107.44580078125</v>
      </c>
      <c r="Y3">
        <v>0</v>
      </c>
      <c r="Z3">
        <v>2111.955322265625</v>
      </c>
      <c r="AA3">
        <v>2111.955322265625</v>
      </c>
      <c r="AB3">
        <v>0</v>
      </c>
      <c r="AC3">
        <v>2106.931640625</v>
      </c>
      <c r="AD3">
        <v>2106.931640625</v>
      </c>
      <c r="AE3">
        <v>0</v>
      </c>
      <c r="AF3">
        <v>2107.44580078125</v>
      </c>
      <c r="AG3">
        <v>2107.44580078125</v>
      </c>
      <c r="AH3">
        <v>0</v>
      </c>
      <c r="AI3">
        <v>2104.0302734375</v>
      </c>
      <c r="AJ3">
        <v>2104.0302734375</v>
      </c>
      <c r="AK3">
        <v>0</v>
      </c>
      <c r="AL3">
        <v>2106.931640625</v>
      </c>
      <c r="AM3">
        <v>2106.931640625</v>
      </c>
      <c r="AN3">
        <v>0</v>
      </c>
      <c r="AO3">
        <v>2103.044921875</v>
      </c>
      <c r="AP3">
        <v>2103.044921875</v>
      </c>
      <c r="AQ3">
        <v>0</v>
      </c>
      <c r="AR3">
        <v>2104.046875</v>
      </c>
      <c r="AS3">
        <v>2104.046875</v>
      </c>
      <c r="AT3">
        <v>0</v>
      </c>
      <c r="AU3">
        <v>2111.955322265625</v>
      </c>
      <c r="AV3">
        <v>2111.955322265625</v>
      </c>
      <c r="AW3">
        <v>0</v>
      </c>
      <c r="AY3">
        <v>1</v>
      </c>
      <c r="BA3">
        <f t="shared" ref="BA3:BA31" si="0">AR3-AO3</f>
        <v>1.001953125</v>
      </c>
      <c r="BB3">
        <f t="shared" ref="BB3:BB31" si="1">AL3-AI3</f>
        <v>2.9013671875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3.115966796875</v>
      </c>
      <c r="BH3">
        <f t="shared" ref="BH3:BH30" si="6">SUM(BA3:BF3)</f>
        <v>15.0439453125</v>
      </c>
      <c r="BI3">
        <f>SUM(BA2:BF2)</f>
        <v>15.05908203125</v>
      </c>
      <c r="BJ3">
        <f t="shared" ref="BJ3:BO18" si="7">BI3+BA2</f>
        <v>16.066162109375</v>
      </c>
      <c r="BK3">
        <f t="shared" si="7"/>
        <v>17.773681640625</v>
      </c>
      <c r="BL3">
        <f t="shared" si="7"/>
        <v>18.287841796875</v>
      </c>
      <c r="BM3">
        <f t="shared" si="7"/>
        <v>22.79736328125</v>
      </c>
      <c r="BN3">
        <f t="shared" si="7"/>
        <v>25.798095703125</v>
      </c>
      <c r="BO3">
        <f t="shared" si="7"/>
        <v>30.1181640625</v>
      </c>
      <c r="BR3">
        <f t="shared" ref="BR3:BR31" si="8">$BQ$2+BL3</f>
        <v>24.409912109375</v>
      </c>
    </row>
    <row r="4" spans="1:70" x14ac:dyDescent="0.2">
      <c r="A4" t="s">
        <v>66</v>
      </c>
      <c r="B4" t="s">
        <v>228</v>
      </c>
      <c r="C4" t="s">
        <v>171</v>
      </c>
      <c r="D4">
        <v>-150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65</v>
      </c>
      <c r="L4">
        <v>1.549113512039185</v>
      </c>
      <c r="M4">
        <v>1.549113512039185</v>
      </c>
      <c r="N4">
        <v>0</v>
      </c>
      <c r="O4">
        <v>2125.500732421875</v>
      </c>
      <c r="P4">
        <v>2125.500732421875</v>
      </c>
      <c r="Q4">
        <v>0</v>
      </c>
      <c r="S4">
        <v>2128.50146484375</v>
      </c>
      <c r="T4">
        <v>2128.50146484375</v>
      </c>
      <c r="U4">
        <v>0</v>
      </c>
      <c r="W4">
        <v>2120.990966796875</v>
      </c>
      <c r="X4">
        <v>2120.990966796875</v>
      </c>
      <c r="Y4">
        <v>0</v>
      </c>
      <c r="Z4">
        <v>2125.500732421875</v>
      </c>
      <c r="AA4">
        <v>2125.500732421875</v>
      </c>
      <c r="AB4">
        <v>0</v>
      </c>
      <c r="AC4">
        <v>2120.47705078125</v>
      </c>
      <c r="AD4">
        <v>2120.47705078125</v>
      </c>
      <c r="AE4">
        <v>0</v>
      </c>
      <c r="AF4">
        <v>2120.990966796875</v>
      </c>
      <c r="AG4">
        <v>2120.990966796875</v>
      </c>
      <c r="AH4">
        <v>0</v>
      </c>
      <c r="AI4">
        <v>2119.06787109375</v>
      </c>
      <c r="AJ4">
        <v>2119.06787109375</v>
      </c>
      <c r="AK4">
        <v>0</v>
      </c>
      <c r="AL4">
        <v>2120.47705078125</v>
      </c>
      <c r="AM4">
        <v>2120.47705078125</v>
      </c>
      <c r="AN4">
        <v>0</v>
      </c>
      <c r="AO4">
        <v>2118.072265625</v>
      </c>
      <c r="AP4">
        <v>2118.072265625</v>
      </c>
      <c r="AQ4">
        <v>0</v>
      </c>
      <c r="AR4">
        <v>2119.08447265625</v>
      </c>
      <c r="AS4">
        <v>2119.08447265625</v>
      </c>
      <c r="AT4">
        <v>0</v>
      </c>
      <c r="AU4">
        <v>2125.500732421875</v>
      </c>
      <c r="AV4">
        <v>2125.500732421875</v>
      </c>
      <c r="AW4">
        <v>0</v>
      </c>
      <c r="AY4">
        <v>2</v>
      </c>
      <c r="BA4">
        <f t="shared" si="0"/>
        <v>1.01220703125</v>
      </c>
      <c r="BB4">
        <f t="shared" si="1"/>
        <v>1.4091796875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4.619140625</v>
      </c>
      <c r="BH4">
        <f t="shared" si="6"/>
        <v>15.06494140625</v>
      </c>
      <c r="BI4">
        <f>BH2+BH3</f>
        <v>30.10302734375</v>
      </c>
      <c r="BJ4">
        <f t="shared" si="7"/>
        <v>31.10498046875</v>
      </c>
      <c r="BK4">
        <f t="shared" si="7"/>
        <v>34.00634765625</v>
      </c>
      <c r="BL4">
        <f t="shared" si="7"/>
        <v>34.5205078125</v>
      </c>
      <c r="BM4">
        <f t="shared" si="7"/>
        <v>39.030029296875</v>
      </c>
      <c r="BN4">
        <f t="shared" si="7"/>
        <v>42.031005859375</v>
      </c>
      <c r="BO4">
        <f t="shared" si="7"/>
        <v>45.14697265625</v>
      </c>
      <c r="BR4">
        <f t="shared" si="8"/>
        <v>40.642578125</v>
      </c>
    </row>
    <row r="5" spans="1:70" x14ac:dyDescent="0.2">
      <c r="A5" t="s">
        <v>61</v>
      </c>
      <c r="B5" t="s">
        <v>224</v>
      </c>
      <c r="C5" t="s">
        <v>74</v>
      </c>
      <c r="D5">
        <v>60</v>
      </c>
      <c r="E5">
        <v>1</v>
      </c>
      <c r="F5" t="s">
        <v>64</v>
      </c>
      <c r="G5">
        <v>1</v>
      </c>
      <c r="H5">
        <v>0</v>
      </c>
      <c r="I5">
        <v>0</v>
      </c>
      <c r="J5">
        <v>0</v>
      </c>
      <c r="K5" t="s">
        <v>65</v>
      </c>
      <c r="L5">
        <v>1.8761682510375981</v>
      </c>
      <c r="M5">
        <v>1.8761682510375981</v>
      </c>
      <c r="N5">
        <v>0</v>
      </c>
      <c r="O5">
        <v>2140.836669921875</v>
      </c>
      <c r="P5">
        <v>2140.836669921875</v>
      </c>
      <c r="Q5">
        <v>0</v>
      </c>
      <c r="S5">
        <v>2143.83740234375</v>
      </c>
      <c r="T5">
        <v>2143.83740234375</v>
      </c>
      <c r="U5">
        <v>0</v>
      </c>
      <c r="W5">
        <v>2136.326904296875</v>
      </c>
      <c r="X5">
        <v>2136.326904296875</v>
      </c>
      <c r="Y5">
        <v>0</v>
      </c>
      <c r="Z5">
        <v>2140.836669921875</v>
      </c>
      <c r="AA5">
        <v>2140.836669921875</v>
      </c>
      <c r="AB5">
        <v>0</v>
      </c>
      <c r="AC5">
        <v>2135.81298828125</v>
      </c>
      <c r="AD5">
        <v>2135.81298828125</v>
      </c>
      <c r="AE5">
        <v>0</v>
      </c>
      <c r="AF5">
        <v>2136.326904296875</v>
      </c>
      <c r="AG5">
        <v>2136.326904296875</v>
      </c>
      <c r="AH5">
        <v>0</v>
      </c>
      <c r="AI5">
        <v>2134.10546875</v>
      </c>
      <c r="AJ5">
        <v>2134.10546875</v>
      </c>
      <c r="AK5">
        <v>0</v>
      </c>
      <c r="AL5">
        <v>2135.81298828125</v>
      </c>
      <c r="AM5">
        <v>2135.81298828125</v>
      </c>
      <c r="AN5">
        <v>0</v>
      </c>
      <c r="AO5">
        <v>2133.12060546875</v>
      </c>
      <c r="AP5">
        <v>2133.12060546875</v>
      </c>
      <c r="AQ5">
        <v>0</v>
      </c>
      <c r="AR5">
        <v>2134.1220703125</v>
      </c>
      <c r="AS5">
        <v>2134.1220703125</v>
      </c>
      <c r="AT5">
        <v>0</v>
      </c>
      <c r="AU5">
        <v>2140.836669921875</v>
      </c>
      <c r="AV5">
        <v>2140.836669921875</v>
      </c>
      <c r="AW5">
        <v>0</v>
      </c>
      <c r="AY5">
        <v>3</v>
      </c>
      <c r="BA5">
        <f t="shared" si="0"/>
        <v>1.00146484375</v>
      </c>
      <c r="BB5">
        <f t="shared" si="1"/>
        <v>1.70751953125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4.325439453125</v>
      </c>
      <c r="BH5">
        <f t="shared" si="6"/>
        <v>15.058837890625</v>
      </c>
      <c r="BI5">
        <f t="shared" ref="BI5:BI31" si="9">BI4+BH4</f>
        <v>45.16796875</v>
      </c>
      <c r="BJ5">
        <f t="shared" si="7"/>
        <v>46.18017578125</v>
      </c>
      <c r="BK5">
        <f t="shared" si="7"/>
        <v>47.58935546875</v>
      </c>
      <c r="BL5">
        <f t="shared" si="7"/>
        <v>48.103271484375</v>
      </c>
      <c r="BM5">
        <f t="shared" si="7"/>
        <v>52.613037109375</v>
      </c>
      <c r="BN5">
        <f t="shared" si="7"/>
        <v>55.61376953125</v>
      </c>
      <c r="BO5">
        <f t="shared" si="7"/>
        <v>60.23291015625</v>
      </c>
      <c r="BR5">
        <f t="shared" si="8"/>
        <v>54.225341796875</v>
      </c>
    </row>
    <row r="6" spans="1:70" x14ac:dyDescent="0.2">
      <c r="A6" t="s">
        <v>66</v>
      </c>
      <c r="B6" t="s">
        <v>231</v>
      </c>
      <c r="C6" t="s">
        <v>74</v>
      </c>
      <c r="D6">
        <v>-30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75</v>
      </c>
      <c r="L6">
        <v>2.8577032089233398</v>
      </c>
      <c r="M6">
        <v>2.8577032089233398</v>
      </c>
      <c r="N6">
        <v>0</v>
      </c>
      <c r="O6">
        <v>2156.7861328125</v>
      </c>
      <c r="P6">
        <v>2156.7861328125</v>
      </c>
      <c r="Q6">
        <v>0</v>
      </c>
      <c r="S6">
        <v>2159.786865234375</v>
      </c>
      <c r="T6">
        <v>2159.786865234375</v>
      </c>
      <c r="U6">
        <v>0</v>
      </c>
      <c r="W6">
        <v>2152.2763671875</v>
      </c>
      <c r="X6">
        <v>2152.2763671875</v>
      </c>
      <c r="Y6">
        <v>0</v>
      </c>
      <c r="Z6">
        <v>2156.7861328125</v>
      </c>
      <c r="AA6">
        <v>2156.7861328125</v>
      </c>
      <c r="AB6">
        <v>0</v>
      </c>
      <c r="AC6">
        <v>2151.762451171875</v>
      </c>
      <c r="AD6">
        <v>2151.762451171875</v>
      </c>
      <c r="AE6">
        <v>0</v>
      </c>
      <c r="AF6">
        <v>2152.2763671875</v>
      </c>
      <c r="AG6">
        <v>2152.2763671875</v>
      </c>
      <c r="AH6">
        <v>0</v>
      </c>
      <c r="AI6">
        <v>2149.159423828125</v>
      </c>
      <c r="AJ6">
        <v>2149.159423828125</v>
      </c>
      <c r="AK6">
        <v>0</v>
      </c>
      <c r="AL6">
        <v>2151.762451171875</v>
      </c>
      <c r="AM6">
        <v>2151.762451171875</v>
      </c>
      <c r="AN6">
        <v>0</v>
      </c>
      <c r="AO6">
        <v>2148.162841796875</v>
      </c>
      <c r="AP6">
        <v>2148.162841796875</v>
      </c>
      <c r="AQ6">
        <v>0</v>
      </c>
      <c r="AR6">
        <v>2149.176025390625</v>
      </c>
      <c r="AS6">
        <v>2149.176025390625</v>
      </c>
      <c r="AT6">
        <v>0</v>
      </c>
      <c r="AU6">
        <v>2156.7861328125</v>
      </c>
      <c r="AV6">
        <v>2156.7861328125</v>
      </c>
      <c r="AW6">
        <v>0</v>
      </c>
      <c r="AY6">
        <v>4</v>
      </c>
      <c r="BA6">
        <f t="shared" si="0"/>
        <v>1.01318359375</v>
      </c>
      <c r="BB6">
        <f t="shared" si="1"/>
        <v>2.60302734375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3.419677734375</v>
      </c>
      <c r="BH6">
        <f t="shared" si="6"/>
        <v>15.060302734375</v>
      </c>
      <c r="BI6">
        <f t="shared" si="9"/>
        <v>60.226806640625</v>
      </c>
      <c r="BJ6">
        <f t="shared" si="7"/>
        <v>61.228271484375</v>
      </c>
      <c r="BK6">
        <f t="shared" si="7"/>
        <v>62.935791015625</v>
      </c>
      <c r="BL6">
        <f t="shared" si="7"/>
        <v>63.44970703125</v>
      </c>
      <c r="BM6">
        <f t="shared" si="7"/>
        <v>67.95947265625</v>
      </c>
      <c r="BN6">
        <f t="shared" si="7"/>
        <v>70.960205078125</v>
      </c>
      <c r="BO6">
        <f t="shared" si="7"/>
        <v>75.28564453125</v>
      </c>
      <c r="BR6">
        <f t="shared" si="8"/>
        <v>69.57177734375</v>
      </c>
    </row>
    <row r="7" spans="1:70" x14ac:dyDescent="0.2">
      <c r="A7" t="s">
        <v>66</v>
      </c>
      <c r="B7" t="s">
        <v>221</v>
      </c>
      <c r="C7" t="s">
        <v>154</v>
      </c>
      <c r="D7">
        <v>-120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O7">
        <v>2171.143798828125</v>
      </c>
      <c r="P7">
        <v>2171.143798828125</v>
      </c>
      <c r="Q7">
        <v>0</v>
      </c>
      <c r="S7">
        <v>2174.14453125</v>
      </c>
      <c r="T7">
        <v>2174.14453125</v>
      </c>
      <c r="U7">
        <v>0</v>
      </c>
      <c r="W7">
        <v>2166.63427734375</v>
      </c>
      <c r="X7">
        <v>2166.63427734375</v>
      </c>
      <c r="Y7">
        <v>0</v>
      </c>
      <c r="Z7">
        <v>2171.143798828125</v>
      </c>
      <c r="AA7">
        <v>2171.143798828125</v>
      </c>
      <c r="AB7">
        <v>0</v>
      </c>
      <c r="AC7">
        <v>2166.1201171875</v>
      </c>
      <c r="AD7">
        <v>2166.1201171875</v>
      </c>
      <c r="AE7">
        <v>0</v>
      </c>
      <c r="AF7">
        <v>2166.63427734375</v>
      </c>
      <c r="AG7">
        <v>2166.63427734375</v>
      </c>
      <c r="AH7">
        <v>0</v>
      </c>
      <c r="AI7">
        <v>2164.213623046875</v>
      </c>
      <c r="AJ7">
        <v>2164.213623046875</v>
      </c>
      <c r="AK7">
        <v>0</v>
      </c>
      <c r="AL7">
        <v>2166.1201171875</v>
      </c>
      <c r="AM7">
        <v>2166.1201171875</v>
      </c>
      <c r="AN7">
        <v>0</v>
      </c>
      <c r="AO7">
        <v>2163.20654296875</v>
      </c>
      <c r="AP7">
        <v>2163.20654296875</v>
      </c>
      <c r="AQ7">
        <v>0</v>
      </c>
      <c r="AR7">
        <v>2164.213623046875</v>
      </c>
      <c r="AS7">
        <v>2164.213623046875</v>
      </c>
      <c r="AT7">
        <v>0</v>
      </c>
      <c r="AU7">
        <v>2171.143798828125</v>
      </c>
      <c r="AV7">
        <v>2171.143798828125</v>
      </c>
      <c r="AW7">
        <v>0</v>
      </c>
      <c r="AY7">
        <v>5</v>
      </c>
      <c r="BA7">
        <f t="shared" si="0"/>
        <v>1.007080078125</v>
      </c>
      <c r="BB7">
        <f t="shared" si="1"/>
        <v>1.906494140625</v>
      </c>
      <c r="BC7">
        <f t="shared" si="2"/>
        <v>0.51416015625</v>
      </c>
      <c r="BD7">
        <f t="shared" si="3"/>
        <v>4.509521484375</v>
      </c>
      <c r="BE7">
        <f t="shared" si="4"/>
        <v>3.000732421875</v>
      </c>
      <c r="BF7">
        <f t="shared" si="5"/>
        <v>4.118408203125</v>
      </c>
      <c r="BH7">
        <f t="shared" si="6"/>
        <v>15.056396484375</v>
      </c>
      <c r="BI7">
        <f t="shared" si="9"/>
        <v>75.287109375</v>
      </c>
      <c r="BJ7">
        <f t="shared" si="7"/>
        <v>76.30029296875</v>
      </c>
      <c r="BK7">
        <f t="shared" si="7"/>
        <v>78.9033203125</v>
      </c>
      <c r="BL7">
        <f t="shared" si="7"/>
        <v>79.417236328125</v>
      </c>
      <c r="BM7">
        <f t="shared" si="7"/>
        <v>83.927001953125</v>
      </c>
      <c r="BN7">
        <f t="shared" si="7"/>
        <v>86.927734375</v>
      </c>
      <c r="BO7">
        <f t="shared" si="7"/>
        <v>90.347412109375</v>
      </c>
      <c r="BR7">
        <f t="shared" si="8"/>
        <v>85.539306640625</v>
      </c>
    </row>
    <row r="8" spans="1:70" x14ac:dyDescent="0.2">
      <c r="A8" t="s">
        <v>66</v>
      </c>
      <c r="B8" t="s">
        <v>239</v>
      </c>
      <c r="C8" t="s">
        <v>148</v>
      </c>
      <c r="D8">
        <v>-150</v>
      </c>
      <c r="E8">
        <v>2</v>
      </c>
      <c r="F8" t="s">
        <v>72</v>
      </c>
      <c r="G8">
        <v>1</v>
      </c>
      <c r="H8">
        <v>0</v>
      </c>
      <c r="I8">
        <v>0</v>
      </c>
      <c r="J8">
        <v>0</v>
      </c>
      <c r="O8">
        <v>2187.093017578125</v>
      </c>
      <c r="P8">
        <v>2187.093017578125</v>
      </c>
      <c r="Q8">
        <v>0</v>
      </c>
      <c r="S8">
        <v>2190.093994140625</v>
      </c>
      <c r="T8">
        <v>2190.093994140625</v>
      </c>
      <c r="U8">
        <v>0</v>
      </c>
      <c r="W8">
        <v>2182.58349609375</v>
      </c>
      <c r="X8">
        <v>2182.58349609375</v>
      </c>
      <c r="Y8">
        <v>0</v>
      </c>
      <c r="Z8">
        <v>2187.093017578125</v>
      </c>
      <c r="AA8">
        <v>2187.093017578125</v>
      </c>
      <c r="AB8">
        <v>0</v>
      </c>
      <c r="AC8">
        <v>2182.069580078125</v>
      </c>
      <c r="AD8">
        <v>2182.069580078125</v>
      </c>
      <c r="AE8">
        <v>0</v>
      </c>
      <c r="AF8">
        <v>2182.58349609375</v>
      </c>
      <c r="AG8">
        <v>2182.58349609375</v>
      </c>
      <c r="AH8">
        <v>0</v>
      </c>
      <c r="AI8">
        <v>2179.267578125</v>
      </c>
      <c r="AJ8">
        <v>2179.267578125</v>
      </c>
      <c r="AK8">
        <v>0</v>
      </c>
      <c r="AL8">
        <v>2182.069580078125</v>
      </c>
      <c r="AM8">
        <v>2182.069580078125</v>
      </c>
      <c r="AN8">
        <v>0</v>
      </c>
      <c r="AO8">
        <v>2178.262939453125</v>
      </c>
      <c r="AP8">
        <v>2178.262939453125</v>
      </c>
      <c r="AQ8">
        <v>0</v>
      </c>
      <c r="AR8">
        <v>2179.267578125</v>
      </c>
      <c r="AS8">
        <v>2179.267578125</v>
      </c>
      <c r="AT8">
        <v>0</v>
      </c>
      <c r="AU8">
        <v>2187.093017578125</v>
      </c>
      <c r="AV8">
        <v>2187.093017578125</v>
      </c>
      <c r="AW8">
        <v>0</v>
      </c>
      <c r="AY8">
        <v>6</v>
      </c>
      <c r="BA8">
        <f t="shared" si="0"/>
        <v>1.004638671875</v>
      </c>
      <c r="BB8">
        <f t="shared" si="1"/>
        <v>2.802001953125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3.207763671875</v>
      </c>
      <c r="BH8">
        <f t="shared" si="6"/>
        <v>15.038818359375</v>
      </c>
      <c r="BI8">
        <f t="shared" si="9"/>
        <v>90.343505859375</v>
      </c>
      <c r="BJ8">
        <f t="shared" si="7"/>
        <v>91.3505859375</v>
      </c>
      <c r="BK8">
        <f t="shared" si="7"/>
        <v>93.257080078125</v>
      </c>
      <c r="BL8">
        <f t="shared" si="7"/>
        <v>93.771240234375</v>
      </c>
      <c r="BM8">
        <f t="shared" si="7"/>
        <v>98.28076171875</v>
      </c>
      <c r="BN8">
        <f t="shared" si="7"/>
        <v>101.281494140625</v>
      </c>
      <c r="BO8">
        <f t="shared" si="7"/>
        <v>105.39990234375</v>
      </c>
      <c r="BR8">
        <f t="shared" si="8"/>
        <v>99.893310546875</v>
      </c>
    </row>
    <row r="9" spans="1:70" x14ac:dyDescent="0.2">
      <c r="A9" t="s">
        <v>61</v>
      </c>
      <c r="B9" t="s">
        <v>176</v>
      </c>
      <c r="C9" t="s">
        <v>74</v>
      </c>
      <c r="D9">
        <v>150</v>
      </c>
      <c r="E9">
        <v>1</v>
      </c>
      <c r="F9" t="s">
        <v>64</v>
      </c>
      <c r="G9">
        <v>1</v>
      </c>
      <c r="H9">
        <v>0</v>
      </c>
      <c r="I9">
        <v>0</v>
      </c>
      <c r="J9">
        <v>0</v>
      </c>
      <c r="K9" t="s">
        <v>65</v>
      </c>
      <c r="L9">
        <v>1.8309627771377559</v>
      </c>
      <c r="M9">
        <v>1.8309627771377559</v>
      </c>
      <c r="N9">
        <v>0</v>
      </c>
      <c r="O9">
        <v>2201.417724609375</v>
      </c>
      <c r="P9">
        <v>2201.417724609375</v>
      </c>
      <c r="Q9">
        <v>0</v>
      </c>
      <c r="S9">
        <v>2204.418701171875</v>
      </c>
      <c r="T9">
        <v>2204.418701171875</v>
      </c>
      <c r="U9">
        <v>0</v>
      </c>
      <c r="W9">
        <v>2196.908203125</v>
      </c>
      <c r="X9">
        <v>2196.908203125</v>
      </c>
      <c r="Y9">
        <v>0</v>
      </c>
      <c r="Z9">
        <v>2201.417724609375</v>
      </c>
      <c r="AA9">
        <v>2201.417724609375</v>
      </c>
      <c r="AB9">
        <v>0</v>
      </c>
      <c r="AC9">
        <v>2196.394287109375</v>
      </c>
      <c r="AD9">
        <v>2196.394287109375</v>
      </c>
      <c r="AE9">
        <v>0</v>
      </c>
      <c r="AF9">
        <v>2196.908203125</v>
      </c>
      <c r="AG9">
        <v>2196.908203125</v>
      </c>
      <c r="AH9">
        <v>0</v>
      </c>
      <c r="AI9">
        <v>2194.28857421875</v>
      </c>
      <c r="AJ9">
        <v>2194.28857421875</v>
      </c>
      <c r="AK9">
        <v>0</v>
      </c>
      <c r="AL9">
        <v>2196.394287109375</v>
      </c>
      <c r="AM9">
        <v>2196.394287109375</v>
      </c>
      <c r="AN9">
        <v>0</v>
      </c>
      <c r="AO9">
        <v>2193.3017578125</v>
      </c>
      <c r="AP9">
        <v>2193.3017578125</v>
      </c>
      <c r="AQ9">
        <v>0</v>
      </c>
      <c r="AR9">
        <v>2194.30517578125</v>
      </c>
      <c r="AS9">
        <v>2194.30517578125</v>
      </c>
      <c r="AT9">
        <v>0</v>
      </c>
      <c r="AU9">
        <v>2201.417724609375</v>
      </c>
      <c r="AV9">
        <v>2201.417724609375</v>
      </c>
      <c r="AW9">
        <v>0</v>
      </c>
      <c r="AY9">
        <v>7</v>
      </c>
      <c r="BA9">
        <f t="shared" si="0"/>
        <v>1.00341796875</v>
      </c>
      <c r="BB9">
        <f t="shared" si="1"/>
        <v>2.105712890625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3.91748046875</v>
      </c>
      <c r="BH9">
        <f t="shared" si="6"/>
        <v>15.051025390625</v>
      </c>
      <c r="BI9">
        <f t="shared" si="9"/>
        <v>105.38232421875</v>
      </c>
      <c r="BJ9">
        <f t="shared" si="7"/>
        <v>106.386962890625</v>
      </c>
      <c r="BK9">
        <f t="shared" si="7"/>
        <v>109.18896484375</v>
      </c>
      <c r="BL9">
        <f t="shared" si="7"/>
        <v>109.702880859375</v>
      </c>
      <c r="BM9">
        <f t="shared" si="7"/>
        <v>114.21240234375</v>
      </c>
      <c r="BN9">
        <f t="shared" si="7"/>
        <v>117.21337890625</v>
      </c>
      <c r="BO9">
        <f t="shared" si="7"/>
        <v>120.421142578125</v>
      </c>
      <c r="BR9">
        <f t="shared" si="8"/>
        <v>115.824951171875</v>
      </c>
    </row>
    <row r="10" spans="1:70" x14ac:dyDescent="0.2">
      <c r="A10" t="s">
        <v>61</v>
      </c>
      <c r="B10" t="s">
        <v>238</v>
      </c>
      <c r="C10" t="s">
        <v>74</v>
      </c>
      <c r="D10">
        <v>90</v>
      </c>
      <c r="E10">
        <v>2</v>
      </c>
      <c r="F10" t="s">
        <v>69</v>
      </c>
      <c r="G10">
        <v>1</v>
      </c>
      <c r="H10">
        <v>0</v>
      </c>
      <c r="I10">
        <v>0</v>
      </c>
      <c r="J10">
        <v>0</v>
      </c>
      <c r="O10">
        <v>2216.057373046875</v>
      </c>
      <c r="P10">
        <v>2216.057373046875</v>
      </c>
      <c r="Q10">
        <v>0</v>
      </c>
      <c r="S10">
        <v>2219.058349609375</v>
      </c>
      <c r="T10">
        <v>2219.058349609375</v>
      </c>
      <c r="U10">
        <v>0</v>
      </c>
      <c r="W10">
        <v>2211.5478515625</v>
      </c>
      <c r="X10">
        <v>2211.5478515625</v>
      </c>
      <c r="Y10">
        <v>0</v>
      </c>
      <c r="Z10">
        <v>2216.057373046875</v>
      </c>
      <c r="AA10">
        <v>2216.057373046875</v>
      </c>
      <c r="AB10">
        <v>0</v>
      </c>
      <c r="AC10">
        <v>2211.03369140625</v>
      </c>
      <c r="AD10">
        <v>2211.03369140625</v>
      </c>
      <c r="AE10">
        <v>0</v>
      </c>
      <c r="AF10">
        <v>2211.5478515625</v>
      </c>
      <c r="AG10">
        <v>2211.5478515625</v>
      </c>
      <c r="AH10">
        <v>0</v>
      </c>
      <c r="AI10">
        <v>2209.326171875</v>
      </c>
      <c r="AJ10">
        <v>2209.326171875</v>
      </c>
      <c r="AK10">
        <v>0</v>
      </c>
      <c r="AL10">
        <v>2211.03369140625</v>
      </c>
      <c r="AM10">
        <v>2211.03369140625</v>
      </c>
      <c r="AN10">
        <v>0</v>
      </c>
      <c r="AO10">
        <v>2208.336181640625</v>
      </c>
      <c r="AP10">
        <v>2208.336181640625</v>
      </c>
      <c r="AQ10">
        <v>0</v>
      </c>
      <c r="AR10">
        <v>2209.3427734375</v>
      </c>
      <c r="AS10">
        <v>2209.3427734375</v>
      </c>
      <c r="AT10">
        <v>0</v>
      </c>
      <c r="AU10">
        <v>2216.057373046875</v>
      </c>
      <c r="AV10">
        <v>2216.057373046875</v>
      </c>
      <c r="AW10">
        <v>0</v>
      </c>
      <c r="AY10">
        <v>8</v>
      </c>
      <c r="BA10">
        <f t="shared" si="0"/>
        <v>1.006591796875</v>
      </c>
      <c r="BB10">
        <f t="shared" si="1"/>
        <v>1.70751953125</v>
      </c>
      <c r="BC10">
        <f t="shared" si="2"/>
        <v>0.51416015625</v>
      </c>
      <c r="BD10">
        <f t="shared" si="3"/>
        <v>4.509521484375</v>
      </c>
      <c r="BE10">
        <f t="shared" si="4"/>
        <v>3.0009765625</v>
      </c>
      <c r="BF10">
        <f t="shared" si="5"/>
        <v>4.326171875</v>
      </c>
      <c r="BH10">
        <f t="shared" si="6"/>
        <v>15.06494140625</v>
      </c>
      <c r="BI10">
        <f t="shared" si="9"/>
        <v>120.433349609375</v>
      </c>
      <c r="BJ10">
        <f t="shared" si="7"/>
        <v>121.436767578125</v>
      </c>
      <c r="BK10">
        <f t="shared" si="7"/>
        <v>123.54248046875</v>
      </c>
      <c r="BL10">
        <f t="shared" si="7"/>
        <v>124.056396484375</v>
      </c>
      <c r="BM10">
        <f t="shared" si="7"/>
        <v>128.56591796875</v>
      </c>
      <c r="BN10">
        <f t="shared" si="7"/>
        <v>131.56689453125</v>
      </c>
      <c r="BO10">
        <f t="shared" si="7"/>
        <v>135.484375</v>
      </c>
      <c r="BR10">
        <f t="shared" si="8"/>
        <v>130.178466796875</v>
      </c>
    </row>
    <row r="11" spans="1:70" x14ac:dyDescent="0.2">
      <c r="A11" t="s">
        <v>66</v>
      </c>
      <c r="B11" t="s">
        <v>236</v>
      </c>
      <c r="C11" t="s">
        <v>68</v>
      </c>
      <c r="D11">
        <v>-150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75</v>
      </c>
      <c r="L11">
        <v>1.0147213935852051</v>
      </c>
      <c r="M11">
        <v>1.0147213935852051</v>
      </c>
      <c r="N11">
        <v>0</v>
      </c>
      <c r="O11">
        <v>2230.81298828125</v>
      </c>
      <c r="P11">
        <v>2230.81298828125</v>
      </c>
      <c r="Q11">
        <v>0</v>
      </c>
      <c r="S11">
        <v>2233.81396484375</v>
      </c>
      <c r="T11">
        <v>2233.81396484375</v>
      </c>
      <c r="U11">
        <v>0</v>
      </c>
      <c r="W11">
        <v>2226.303466796875</v>
      </c>
      <c r="X11">
        <v>2226.303466796875</v>
      </c>
      <c r="Y11">
        <v>0</v>
      </c>
      <c r="Z11">
        <v>2230.81298828125</v>
      </c>
      <c r="AA11">
        <v>2230.81298828125</v>
      </c>
      <c r="AB11">
        <v>0</v>
      </c>
      <c r="AC11">
        <v>2225.789306640625</v>
      </c>
      <c r="AD11">
        <v>2225.789306640625</v>
      </c>
      <c r="AE11">
        <v>0</v>
      </c>
      <c r="AF11">
        <v>2226.303466796875</v>
      </c>
      <c r="AG11">
        <v>2226.303466796875</v>
      </c>
      <c r="AH11">
        <v>0</v>
      </c>
      <c r="AI11">
        <v>2224.38037109375</v>
      </c>
      <c r="AJ11">
        <v>2224.38037109375</v>
      </c>
      <c r="AK11">
        <v>0</v>
      </c>
      <c r="AL11">
        <v>2225.789306640625</v>
      </c>
      <c r="AM11">
        <v>2225.789306640625</v>
      </c>
      <c r="AN11">
        <v>0</v>
      </c>
      <c r="AO11">
        <v>2223.384521484375</v>
      </c>
      <c r="AP11">
        <v>2223.384521484375</v>
      </c>
      <c r="AQ11">
        <v>0</v>
      </c>
      <c r="AR11">
        <v>2224.396728515625</v>
      </c>
      <c r="AS11">
        <v>2224.396728515625</v>
      </c>
      <c r="AT11">
        <v>0</v>
      </c>
      <c r="AU11">
        <v>2230.81298828125</v>
      </c>
      <c r="AV11">
        <v>2230.81298828125</v>
      </c>
      <c r="AW11">
        <v>0</v>
      </c>
      <c r="AY11">
        <v>9</v>
      </c>
      <c r="BA11">
        <f t="shared" si="0"/>
        <v>1.01220703125</v>
      </c>
      <c r="BB11">
        <f t="shared" si="1"/>
        <v>1.408935546875</v>
      </c>
      <c r="BC11">
        <f t="shared" si="2"/>
        <v>0.51416015625</v>
      </c>
      <c r="BD11">
        <f t="shared" si="3"/>
        <v>4.509521484375</v>
      </c>
      <c r="BE11">
        <f t="shared" si="4"/>
        <v>3.0009765625</v>
      </c>
      <c r="BF11">
        <f t="shared" si="5"/>
        <v>4.616943359375</v>
      </c>
      <c r="BH11">
        <f t="shared" si="6"/>
        <v>15.062744140625</v>
      </c>
      <c r="BI11">
        <f t="shared" si="9"/>
        <v>135.498291015625</v>
      </c>
      <c r="BJ11">
        <f t="shared" si="7"/>
        <v>136.5048828125</v>
      </c>
      <c r="BK11">
        <f t="shared" si="7"/>
        <v>138.21240234375</v>
      </c>
      <c r="BL11">
        <f t="shared" si="7"/>
        <v>138.7265625</v>
      </c>
      <c r="BM11">
        <f t="shared" si="7"/>
        <v>143.236083984375</v>
      </c>
      <c r="BN11">
        <f t="shared" si="7"/>
        <v>146.237060546875</v>
      </c>
      <c r="BO11">
        <f t="shared" si="7"/>
        <v>150.563232421875</v>
      </c>
      <c r="BR11">
        <f t="shared" si="8"/>
        <v>144.8486328125</v>
      </c>
    </row>
    <row r="12" spans="1:70" x14ac:dyDescent="0.2">
      <c r="A12" t="s">
        <v>61</v>
      </c>
      <c r="B12" t="s">
        <v>177</v>
      </c>
      <c r="C12" t="s">
        <v>174</v>
      </c>
      <c r="D12">
        <v>150</v>
      </c>
      <c r="E12">
        <v>2</v>
      </c>
      <c r="F12" t="s">
        <v>72</v>
      </c>
      <c r="G12">
        <v>1</v>
      </c>
      <c r="H12">
        <v>0</v>
      </c>
      <c r="I12">
        <v>0</v>
      </c>
      <c r="J12">
        <v>0</v>
      </c>
      <c r="K12" t="s">
        <v>75</v>
      </c>
      <c r="L12">
        <v>1.6097202301025391</v>
      </c>
      <c r="M12">
        <v>1.6097202301025391</v>
      </c>
      <c r="N12">
        <v>0</v>
      </c>
      <c r="O12">
        <v>2246.14892578125</v>
      </c>
      <c r="P12">
        <v>2246.14892578125</v>
      </c>
      <c r="Q12">
        <v>0</v>
      </c>
      <c r="S12">
        <v>2249.14990234375</v>
      </c>
      <c r="T12">
        <v>2249.14990234375</v>
      </c>
      <c r="U12">
        <v>0</v>
      </c>
      <c r="W12">
        <v>2241.639404296875</v>
      </c>
      <c r="X12">
        <v>2241.639404296875</v>
      </c>
      <c r="Y12">
        <v>0</v>
      </c>
      <c r="Z12">
        <v>2246.14892578125</v>
      </c>
      <c r="AA12">
        <v>2246.14892578125</v>
      </c>
      <c r="AB12">
        <v>0</v>
      </c>
      <c r="AC12">
        <v>2241.125244140625</v>
      </c>
      <c r="AD12">
        <v>2241.125244140625</v>
      </c>
      <c r="AE12">
        <v>0</v>
      </c>
      <c r="AF12">
        <v>2241.639404296875</v>
      </c>
      <c r="AG12">
        <v>2241.639404296875</v>
      </c>
      <c r="AH12">
        <v>0</v>
      </c>
      <c r="AI12">
        <v>2239.417724609375</v>
      </c>
      <c r="AJ12">
        <v>2239.417724609375</v>
      </c>
      <c r="AK12">
        <v>0</v>
      </c>
      <c r="AL12">
        <v>2241.125244140625</v>
      </c>
      <c r="AM12">
        <v>2241.125244140625</v>
      </c>
      <c r="AN12">
        <v>0</v>
      </c>
      <c r="AO12">
        <v>2238.430908203125</v>
      </c>
      <c r="AP12">
        <v>2238.430908203125</v>
      </c>
      <c r="AQ12">
        <v>0</v>
      </c>
      <c r="AR12">
        <v>2239.434326171875</v>
      </c>
      <c r="AS12">
        <v>2239.434326171875</v>
      </c>
      <c r="AT12">
        <v>0</v>
      </c>
      <c r="AU12">
        <v>2246.14892578125</v>
      </c>
      <c r="AV12">
        <v>2246.14892578125</v>
      </c>
      <c r="AW12">
        <v>0</v>
      </c>
      <c r="AY12">
        <v>10</v>
      </c>
      <c r="BA12">
        <f t="shared" si="0"/>
        <v>1.00341796875</v>
      </c>
      <c r="BB12">
        <f t="shared" si="1"/>
        <v>1.70751953125</v>
      </c>
      <c r="BC12">
        <f t="shared" si="2"/>
        <v>0.51416015625</v>
      </c>
      <c r="BD12">
        <f t="shared" si="3"/>
        <v>4.509521484375</v>
      </c>
      <c r="BE12">
        <f t="shared" si="4"/>
        <v>3.0009765625</v>
      </c>
      <c r="BF12">
        <f t="shared" si="5"/>
        <v>4.32421875</v>
      </c>
      <c r="BH12">
        <f t="shared" si="6"/>
        <v>15.059814453125</v>
      </c>
      <c r="BI12">
        <f t="shared" si="9"/>
        <v>150.56103515625</v>
      </c>
      <c r="BJ12">
        <f t="shared" si="7"/>
        <v>151.5732421875</v>
      </c>
      <c r="BK12">
        <f t="shared" si="7"/>
        <v>152.982177734375</v>
      </c>
      <c r="BL12">
        <f t="shared" si="7"/>
        <v>153.496337890625</v>
      </c>
      <c r="BM12">
        <f t="shared" si="7"/>
        <v>158.005859375</v>
      </c>
      <c r="BN12">
        <f t="shared" si="7"/>
        <v>161.0068359375</v>
      </c>
      <c r="BO12">
        <f t="shared" si="7"/>
        <v>165.623779296875</v>
      </c>
      <c r="BR12">
        <f t="shared" si="8"/>
        <v>159.618408203125</v>
      </c>
    </row>
    <row r="13" spans="1:70" x14ac:dyDescent="0.2">
      <c r="A13" t="s">
        <v>66</v>
      </c>
      <c r="B13" t="s">
        <v>73</v>
      </c>
      <c r="C13" t="s">
        <v>74</v>
      </c>
      <c r="D13">
        <v>-150</v>
      </c>
      <c r="E13">
        <v>2</v>
      </c>
      <c r="F13" t="s">
        <v>69</v>
      </c>
      <c r="G13">
        <v>1</v>
      </c>
      <c r="H13">
        <v>0</v>
      </c>
      <c r="I13">
        <v>0</v>
      </c>
      <c r="J13">
        <v>0</v>
      </c>
      <c r="K13" t="s">
        <v>75</v>
      </c>
      <c r="L13">
        <v>2.0841133594512939</v>
      </c>
      <c r="M13">
        <v>2.0841133594512939</v>
      </c>
      <c r="N13">
        <v>0</v>
      </c>
      <c r="O13">
        <v>2261.103515625</v>
      </c>
      <c r="P13">
        <v>2261.103515625</v>
      </c>
      <c r="Q13">
        <v>0</v>
      </c>
      <c r="S13">
        <v>2264.1044921875</v>
      </c>
      <c r="T13">
        <v>2264.1044921875</v>
      </c>
      <c r="U13">
        <v>0</v>
      </c>
      <c r="W13">
        <v>2256.59033203125</v>
      </c>
      <c r="X13">
        <v>2256.59033203125</v>
      </c>
      <c r="Y13">
        <v>0</v>
      </c>
      <c r="Z13">
        <v>2261.103515625</v>
      </c>
      <c r="AA13">
        <v>2261.103515625</v>
      </c>
      <c r="AB13">
        <v>0</v>
      </c>
      <c r="AC13">
        <v>2256.080078125</v>
      </c>
      <c r="AD13">
        <v>2256.080078125</v>
      </c>
      <c r="AE13">
        <v>0</v>
      </c>
      <c r="AF13">
        <v>2256.59033203125</v>
      </c>
      <c r="AG13">
        <v>2256.59033203125</v>
      </c>
      <c r="AH13">
        <v>0</v>
      </c>
      <c r="AI13">
        <v>2254.4716796875</v>
      </c>
      <c r="AJ13">
        <v>2254.4716796875</v>
      </c>
      <c r="AK13">
        <v>0</v>
      </c>
      <c r="AL13">
        <v>2256.080078125</v>
      </c>
      <c r="AM13">
        <v>2256.080078125</v>
      </c>
      <c r="AN13">
        <v>0</v>
      </c>
      <c r="AO13">
        <v>2253.47412109375</v>
      </c>
      <c r="AP13">
        <v>2253.47412109375</v>
      </c>
      <c r="AQ13">
        <v>0</v>
      </c>
      <c r="AR13">
        <v>2254.48828125</v>
      </c>
      <c r="AS13">
        <v>2254.48828125</v>
      </c>
      <c r="AT13">
        <v>0</v>
      </c>
      <c r="AU13">
        <v>2261.103515625</v>
      </c>
      <c r="AV13">
        <v>2261.103515625</v>
      </c>
      <c r="AW13">
        <v>0</v>
      </c>
      <c r="AY13">
        <v>11</v>
      </c>
      <c r="BA13">
        <f t="shared" si="0"/>
        <v>1.01416015625</v>
      </c>
      <c r="BB13">
        <f t="shared" si="1"/>
        <v>1.6083984375</v>
      </c>
      <c r="BC13">
        <f t="shared" si="2"/>
        <v>0.51025390625</v>
      </c>
      <c r="BD13">
        <f t="shared" si="3"/>
        <v>4.51318359375</v>
      </c>
      <c r="BE13">
        <f t="shared" si="4"/>
        <v>3.0009765625</v>
      </c>
      <c r="BF13">
        <f t="shared" si="5"/>
        <v>4.41455078125</v>
      </c>
      <c r="BH13">
        <f t="shared" si="6"/>
        <v>15.0615234375</v>
      </c>
      <c r="BI13">
        <f t="shared" si="9"/>
        <v>165.620849609375</v>
      </c>
      <c r="BJ13">
        <f t="shared" si="7"/>
        <v>166.624267578125</v>
      </c>
      <c r="BK13">
        <f t="shared" si="7"/>
        <v>168.331787109375</v>
      </c>
      <c r="BL13">
        <f t="shared" si="7"/>
        <v>168.845947265625</v>
      </c>
      <c r="BM13">
        <f t="shared" si="7"/>
        <v>173.35546875</v>
      </c>
      <c r="BN13">
        <f t="shared" si="7"/>
        <v>176.3564453125</v>
      </c>
      <c r="BO13">
        <f t="shared" si="7"/>
        <v>180.6806640625</v>
      </c>
      <c r="BR13">
        <f t="shared" si="8"/>
        <v>174.968017578125</v>
      </c>
    </row>
    <row r="14" spans="1:70" x14ac:dyDescent="0.2">
      <c r="A14" t="s">
        <v>66</v>
      </c>
      <c r="B14" t="s">
        <v>235</v>
      </c>
      <c r="C14" t="s">
        <v>63</v>
      </c>
      <c r="D14">
        <v>-90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75</v>
      </c>
      <c r="L14">
        <v>1.7924574613571169</v>
      </c>
      <c r="M14">
        <v>1.7924574613571169</v>
      </c>
      <c r="N14">
        <v>0</v>
      </c>
      <c r="O14">
        <v>2276.257080078125</v>
      </c>
      <c r="P14">
        <v>2276.257080078125</v>
      </c>
      <c r="Q14">
        <v>0</v>
      </c>
      <c r="S14">
        <v>2279.258056640625</v>
      </c>
      <c r="T14">
        <v>2279.258056640625</v>
      </c>
      <c r="U14">
        <v>0</v>
      </c>
      <c r="W14">
        <v>2271.74755859375</v>
      </c>
      <c r="X14">
        <v>2271.74755859375</v>
      </c>
      <c r="Y14">
        <v>0</v>
      </c>
      <c r="Z14">
        <v>2276.257080078125</v>
      </c>
      <c r="AA14">
        <v>2276.257080078125</v>
      </c>
      <c r="AB14">
        <v>0</v>
      </c>
      <c r="AC14">
        <v>2271.233642578125</v>
      </c>
      <c r="AD14">
        <v>2271.233642578125</v>
      </c>
      <c r="AE14">
        <v>0</v>
      </c>
      <c r="AF14">
        <v>2271.74755859375</v>
      </c>
      <c r="AG14">
        <v>2271.74755859375</v>
      </c>
      <c r="AH14">
        <v>0</v>
      </c>
      <c r="AI14">
        <v>2269.52587890625</v>
      </c>
      <c r="AJ14">
        <v>2269.52587890625</v>
      </c>
      <c r="AK14">
        <v>0</v>
      </c>
      <c r="AL14">
        <v>2271.233642578125</v>
      </c>
      <c r="AM14">
        <v>2271.233642578125</v>
      </c>
      <c r="AN14">
        <v>0</v>
      </c>
      <c r="AO14">
        <v>2268.51904296875</v>
      </c>
      <c r="AP14">
        <v>2268.51904296875</v>
      </c>
      <c r="AQ14">
        <v>0</v>
      </c>
      <c r="AR14">
        <v>2269.52587890625</v>
      </c>
      <c r="AS14">
        <v>2269.52587890625</v>
      </c>
      <c r="AT14">
        <v>0</v>
      </c>
      <c r="AU14">
        <v>2276.257080078125</v>
      </c>
      <c r="AV14">
        <v>2276.257080078125</v>
      </c>
      <c r="AW14">
        <v>0</v>
      </c>
      <c r="AY14">
        <v>12</v>
      </c>
      <c r="BA14">
        <f t="shared" si="0"/>
        <v>1.0068359375</v>
      </c>
      <c r="BB14">
        <f t="shared" si="1"/>
        <v>1.707763671875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4.321044921875</v>
      </c>
      <c r="BH14">
        <f t="shared" si="6"/>
        <v>15.06005859375</v>
      </c>
      <c r="BI14">
        <f t="shared" si="9"/>
        <v>180.682373046875</v>
      </c>
      <c r="BJ14">
        <f t="shared" si="7"/>
        <v>181.696533203125</v>
      </c>
      <c r="BK14">
        <f t="shared" si="7"/>
        <v>183.304931640625</v>
      </c>
      <c r="BL14">
        <f t="shared" si="7"/>
        <v>183.815185546875</v>
      </c>
      <c r="BM14">
        <f t="shared" si="7"/>
        <v>188.328369140625</v>
      </c>
      <c r="BN14">
        <f t="shared" si="7"/>
        <v>191.329345703125</v>
      </c>
      <c r="BO14">
        <f t="shared" si="7"/>
        <v>195.743896484375</v>
      </c>
      <c r="BR14">
        <f t="shared" si="8"/>
        <v>189.937255859375</v>
      </c>
    </row>
    <row r="15" spans="1:70" x14ac:dyDescent="0.2">
      <c r="A15" t="s">
        <v>61</v>
      </c>
      <c r="B15" t="s">
        <v>242</v>
      </c>
      <c r="C15" t="s">
        <v>68</v>
      </c>
      <c r="D15">
        <v>60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75</v>
      </c>
      <c r="L15">
        <v>1.640832304954529</v>
      </c>
      <c r="M15">
        <v>1.640832304954529</v>
      </c>
      <c r="N15">
        <v>0</v>
      </c>
      <c r="O15">
        <v>2292.388916015625</v>
      </c>
      <c r="P15">
        <v>2292.388916015625</v>
      </c>
      <c r="Q15">
        <v>0</v>
      </c>
      <c r="S15">
        <v>2295.389892578125</v>
      </c>
      <c r="T15">
        <v>2295.389892578125</v>
      </c>
      <c r="U15">
        <v>0</v>
      </c>
      <c r="W15">
        <v>2287.87939453125</v>
      </c>
      <c r="X15">
        <v>2287.87939453125</v>
      </c>
      <c r="Y15">
        <v>0</v>
      </c>
      <c r="Z15">
        <v>2292.388916015625</v>
      </c>
      <c r="AA15">
        <v>2292.388916015625</v>
      </c>
      <c r="AB15">
        <v>0</v>
      </c>
      <c r="AC15">
        <v>2287.365234375</v>
      </c>
      <c r="AD15">
        <v>2287.365234375</v>
      </c>
      <c r="AE15">
        <v>0</v>
      </c>
      <c r="AF15">
        <v>2287.87939453125</v>
      </c>
      <c r="AG15">
        <v>2287.87939453125</v>
      </c>
      <c r="AH15">
        <v>0</v>
      </c>
      <c r="AI15">
        <v>2284.5634765625</v>
      </c>
      <c r="AJ15">
        <v>2284.5634765625</v>
      </c>
      <c r="AK15">
        <v>0</v>
      </c>
      <c r="AL15">
        <v>2287.365234375</v>
      </c>
      <c r="AM15">
        <v>2287.365234375</v>
      </c>
      <c r="AN15">
        <v>0</v>
      </c>
      <c r="AO15">
        <v>2283.5791015625</v>
      </c>
      <c r="AP15">
        <v>2283.5791015625</v>
      </c>
      <c r="AQ15">
        <v>0</v>
      </c>
      <c r="AR15">
        <v>2284.580078125</v>
      </c>
      <c r="AS15">
        <v>2284.580078125</v>
      </c>
      <c r="AT15">
        <v>0</v>
      </c>
      <c r="AU15">
        <v>2292.388916015625</v>
      </c>
      <c r="AV15">
        <v>2292.388916015625</v>
      </c>
      <c r="AW15">
        <v>0</v>
      </c>
      <c r="AY15">
        <v>13</v>
      </c>
      <c r="BA15">
        <f t="shared" si="0"/>
        <v>1.0009765625</v>
      </c>
      <c r="BB15">
        <f t="shared" si="1"/>
        <v>2.8017578125</v>
      </c>
      <c r="BC15">
        <f t="shared" si="2"/>
        <v>0.51416015625</v>
      </c>
      <c r="BD15">
        <f t="shared" si="3"/>
        <v>4.509521484375</v>
      </c>
      <c r="BE15">
        <f t="shared" si="4"/>
        <v>3.0009765625</v>
      </c>
      <c r="BF15">
        <f t="shared" si="5"/>
        <v>3.215576171875</v>
      </c>
      <c r="BH15">
        <f t="shared" si="6"/>
        <v>15.04296875</v>
      </c>
      <c r="BI15">
        <f t="shared" si="9"/>
        <v>195.742431640625</v>
      </c>
      <c r="BJ15">
        <f t="shared" si="7"/>
        <v>196.749267578125</v>
      </c>
      <c r="BK15">
        <f t="shared" si="7"/>
        <v>198.45703125</v>
      </c>
      <c r="BL15">
        <f t="shared" si="7"/>
        <v>198.970947265625</v>
      </c>
      <c r="BM15">
        <f t="shared" si="7"/>
        <v>203.48046875</v>
      </c>
      <c r="BN15">
        <f t="shared" si="7"/>
        <v>206.4814453125</v>
      </c>
      <c r="BO15">
        <f t="shared" si="7"/>
        <v>210.802490234375</v>
      </c>
      <c r="BR15">
        <f t="shared" si="8"/>
        <v>205.093017578125</v>
      </c>
    </row>
    <row r="16" spans="1:70" x14ac:dyDescent="0.2">
      <c r="A16" t="s">
        <v>66</v>
      </c>
      <c r="B16" t="s">
        <v>233</v>
      </c>
      <c r="C16" t="s">
        <v>171</v>
      </c>
      <c r="D16">
        <v>-30</v>
      </c>
      <c r="E16">
        <v>2</v>
      </c>
      <c r="F16" t="s">
        <v>72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2.1341643333435059</v>
      </c>
      <c r="M16">
        <v>2.1341643333435059</v>
      </c>
      <c r="N16">
        <v>0</v>
      </c>
      <c r="O16">
        <v>2306.82958984375</v>
      </c>
      <c r="P16">
        <v>2306.82958984375</v>
      </c>
      <c r="Q16">
        <v>0</v>
      </c>
      <c r="S16">
        <v>2309.830322265625</v>
      </c>
      <c r="T16">
        <v>2309.830322265625</v>
      </c>
      <c r="U16">
        <v>0</v>
      </c>
      <c r="W16">
        <v>2302.320068359375</v>
      </c>
      <c r="X16">
        <v>2302.320068359375</v>
      </c>
      <c r="Y16">
        <v>0</v>
      </c>
      <c r="Z16">
        <v>2306.82958984375</v>
      </c>
      <c r="AA16">
        <v>2306.82958984375</v>
      </c>
      <c r="AB16">
        <v>0</v>
      </c>
      <c r="AC16">
        <v>2301.805908203125</v>
      </c>
      <c r="AD16">
        <v>2301.805908203125</v>
      </c>
      <c r="AE16">
        <v>0</v>
      </c>
      <c r="AF16">
        <v>2302.320068359375</v>
      </c>
      <c r="AG16">
        <v>2302.320068359375</v>
      </c>
      <c r="AH16">
        <v>0</v>
      </c>
      <c r="AI16">
        <v>2299.600830078125</v>
      </c>
      <c r="AJ16">
        <v>2299.600830078125</v>
      </c>
      <c r="AK16">
        <v>0</v>
      </c>
      <c r="AL16">
        <v>2301.805908203125</v>
      </c>
      <c r="AM16">
        <v>2301.805908203125</v>
      </c>
      <c r="AN16">
        <v>0</v>
      </c>
      <c r="AO16">
        <v>2298.60546875</v>
      </c>
      <c r="AP16">
        <v>2298.60546875</v>
      </c>
      <c r="AQ16">
        <v>0</v>
      </c>
      <c r="AR16">
        <v>2299.617431640625</v>
      </c>
      <c r="AS16">
        <v>2299.617431640625</v>
      </c>
      <c r="AT16">
        <v>0</v>
      </c>
      <c r="AU16">
        <v>2306.82958984375</v>
      </c>
      <c r="AV16">
        <v>2306.82958984375</v>
      </c>
      <c r="AW16">
        <v>0</v>
      </c>
      <c r="AY16">
        <v>14</v>
      </c>
      <c r="BA16">
        <f t="shared" si="0"/>
        <v>1.011962890625</v>
      </c>
      <c r="BB16">
        <f t="shared" si="1"/>
        <v>2.205078125</v>
      </c>
      <c r="BC16">
        <f t="shared" si="2"/>
        <v>0.51416015625</v>
      </c>
      <c r="BD16">
        <f t="shared" si="3"/>
        <v>4.509521484375</v>
      </c>
      <c r="BE16">
        <f t="shared" si="4"/>
        <v>3.000732421875</v>
      </c>
      <c r="BF16">
        <f t="shared" si="5"/>
        <v>3.821533203125</v>
      </c>
      <c r="BH16">
        <f t="shared" si="6"/>
        <v>15.06298828125</v>
      </c>
      <c r="BI16">
        <f t="shared" si="9"/>
        <v>210.785400390625</v>
      </c>
      <c r="BJ16">
        <f t="shared" si="7"/>
        <v>211.786376953125</v>
      </c>
      <c r="BK16">
        <f t="shared" si="7"/>
        <v>214.588134765625</v>
      </c>
      <c r="BL16">
        <f t="shared" si="7"/>
        <v>215.102294921875</v>
      </c>
      <c r="BM16">
        <f t="shared" si="7"/>
        <v>219.61181640625</v>
      </c>
      <c r="BN16">
        <f t="shared" si="7"/>
        <v>222.61279296875</v>
      </c>
      <c r="BO16">
        <f t="shared" si="7"/>
        <v>225.828369140625</v>
      </c>
      <c r="BR16">
        <f t="shared" si="8"/>
        <v>221.224365234375</v>
      </c>
    </row>
    <row r="17" spans="1:70" x14ac:dyDescent="0.2">
      <c r="A17" t="s">
        <v>61</v>
      </c>
      <c r="B17" t="s">
        <v>223</v>
      </c>
      <c r="C17" t="s">
        <v>63</v>
      </c>
      <c r="D17">
        <v>60</v>
      </c>
      <c r="E17">
        <v>1</v>
      </c>
      <c r="F17" t="s">
        <v>64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2.7826640605926509</v>
      </c>
      <c r="M17">
        <v>2.7826640605926509</v>
      </c>
      <c r="N17">
        <v>0</v>
      </c>
      <c r="O17">
        <v>2322.264892578125</v>
      </c>
      <c r="P17">
        <v>2322.264892578125</v>
      </c>
      <c r="Q17">
        <v>0</v>
      </c>
      <c r="S17">
        <v>2325.265869140625</v>
      </c>
      <c r="T17">
        <v>2325.265869140625</v>
      </c>
      <c r="U17">
        <v>0</v>
      </c>
      <c r="W17">
        <v>2317.75537109375</v>
      </c>
      <c r="X17">
        <v>2317.75537109375</v>
      </c>
      <c r="Y17">
        <v>0</v>
      </c>
      <c r="Z17">
        <v>2322.264892578125</v>
      </c>
      <c r="AA17">
        <v>2322.264892578125</v>
      </c>
      <c r="AB17">
        <v>0</v>
      </c>
      <c r="AC17">
        <v>2317.241455078125</v>
      </c>
      <c r="AD17">
        <v>2317.241455078125</v>
      </c>
      <c r="AE17">
        <v>0</v>
      </c>
      <c r="AF17">
        <v>2317.75537109375</v>
      </c>
      <c r="AG17">
        <v>2317.75537109375</v>
      </c>
      <c r="AH17">
        <v>0</v>
      </c>
      <c r="AI17">
        <v>2314.638427734375</v>
      </c>
      <c r="AJ17">
        <v>2314.638427734375</v>
      </c>
      <c r="AK17">
        <v>0</v>
      </c>
      <c r="AL17">
        <v>2317.241455078125</v>
      </c>
      <c r="AM17">
        <v>2317.241455078125</v>
      </c>
      <c r="AN17">
        <v>0</v>
      </c>
      <c r="AO17">
        <v>2313.65185546875</v>
      </c>
      <c r="AP17">
        <v>2313.65185546875</v>
      </c>
      <c r="AQ17">
        <v>0</v>
      </c>
      <c r="AR17">
        <v>2314.655029296875</v>
      </c>
      <c r="AS17">
        <v>2314.655029296875</v>
      </c>
      <c r="AT17">
        <v>0</v>
      </c>
      <c r="AU17">
        <v>2322.264892578125</v>
      </c>
      <c r="AV17">
        <v>2322.264892578125</v>
      </c>
      <c r="AW17">
        <v>0</v>
      </c>
      <c r="AY17">
        <v>15</v>
      </c>
      <c r="BA17">
        <f t="shared" si="0"/>
        <v>1.003173828125</v>
      </c>
      <c r="BB17">
        <f t="shared" si="1"/>
        <v>2.60302734375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3.41845703125</v>
      </c>
      <c r="BH17">
        <f t="shared" si="6"/>
        <v>15.049072265625</v>
      </c>
      <c r="BI17">
        <f t="shared" si="9"/>
        <v>225.848388671875</v>
      </c>
      <c r="BJ17">
        <f t="shared" si="7"/>
        <v>226.8603515625</v>
      </c>
      <c r="BK17">
        <f t="shared" si="7"/>
        <v>229.0654296875</v>
      </c>
      <c r="BL17">
        <f t="shared" si="7"/>
        <v>229.57958984375</v>
      </c>
      <c r="BM17">
        <f t="shared" si="7"/>
        <v>234.089111328125</v>
      </c>
      <c r="BN17">
        <f t="shared" si="7"/>
        <v>237.08984375</v>
      </c>
      <c r="BO17">
        <f t="shared" si="7"/>
        <v>240.911376953125</v>
      </c>
      <c r="BR17">
        <f t="shared" si="8"/>
        <v>235.70166015625</v>
      </c>
    </row>
    <row r="18" spans="1:70" x14ac:dyDescent="0.2">
      <c r="A18" t="s">
        <v>61</v>
      </c>
      <c r="B18" t="s">
        <v>70</v>
      </c>
      <c r="C18" t="s">
        <v>150</v>
      </c>
      <c r="D18">
        <v>90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75</v>
      </c>
      <c r="L18">
        <v>2.6344535350799561</v>
      </c>
      <c r="M18">
        <v>2.6344535350799561</v>
      </c>
      <c r="N18">
        <v>0</v>
      </c>
      <c r="O18">
        <v>2336.606201171875</v>
      </c>
      <c r="P18">
        <v>2336.606201171875</v>
      </c>
      <c r="Q18">
        <v>0</v>
      </c>
      <c r="S18">
        <v>2339.60693359375</v>
      </c>
      <c r="T18">
        <v>2339.60693359375</v>
      </c>
      <c r="U18">
        <v>0</v>
      </c>
      <c r="W18">
        <v>2332.096435546875</v>
      </c>
      <c r="X18">
        <v>2332.096435546875</v>
      </c>
      <c r="Y18">
        <v>0</v>
      </c>
      <c r="Z18">
        <v>2336.606201171875</v>
      </c>
      <c r="AA18">
        <v>2336.606201171875</v>
      </c>
      <c r="AB18">
        <v>0</v>
      </c>
      <c r="AC18">
        <v>2331.58251953125</v>
      </c>
      <c r="AD18">
        <v>2331.58251953125</v>
      </c>
      <c r="AE18">
        <v>0</v>
      </c>
      <c r="AF18">
        <v>2332.096435546875</v>
      </c>
      <c r="AG18">
        <v>2332.096435546875</v>
      </c>
      <c r="AH18">
        <v>0</v>
      </c>
      <c r="AI18">
        <v>2329.676025390625</v>
      </c>
      <c r="AJ18">
        <v>2329.676025390625</v>
      </c>
      <c r="AK18">
        <v>0</v>
      </c>
      <c r="AL18">
        <v>2331.58251953125</v>
      </c>
      <c r="AM18">
        <v>2331.58251953125</v>
      </c>
      <c r="AN18">
        <v>0</v>
      </c>
      <c r="AO18">
        <v>2328.684326171875</v>
      </c>
      <c r="AP18">
        <v>2328.684326171875</v>
      </c>
      <c r="AQ18">
        <v>0</v>
      </c>
      <c r="AR18">
        <v>2329.692626953125</v>
      </c>
      <c r="AS18">
        <v>2329.692626953125</v>
      </c>
      <c r="AT18">
        <v>0</v>
      </c>
      <c r="AU18">
        <v>2336.606201171875</v>
      </c>
      <c r="AV18">
        <v>2336.606201171875</v>
      </c>
      <c r="AW18">
        <v>0</v>
      </c>
      <c r="AY18">
        <v>16</v>
      </c>
      <c r="BA18">
        <f t="shared" si="0"/>
        <v>1.00830078125</v>
      </c>
      <c r="BB18">
        <f t="shared" si="1"/>
        <v>1.906494140625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4.126708984375</v>
      </c>
      <c r="BH18">
        <f t="shared" si="6"/>
        <v>15.06591796875</v>
      </c>
      <c r="BI18">
        <f t="shared" si="9"/>
        <v>240.8974609375</v>
      </c>
      <c r="BJ18">
        <f t="shared" si="7"/>
        <v>241.900634765625</v>
      </c>
      <c r="BK18">
        <f t="shared" si="7"/>
        <v>244.503662109375</v>
      </c>
      <c r="BL18">
        <f t="shared" si="7"/>
        <v>245.017578125</v>
      </c>
      <c r="BM18">
        <f t="shared" si="7"/>
        <v>249.527099609375</v>
      </c>
      <c r="BN18">
        <f t="shared" si="7"/>
        <v>252.528076171875</v>
      </c>
      <c r="BO18">
        <f t="shared" si="7"/>
        <v>255.946533203125</v>
      </c>
      <c r="BR18">
        <f t="shared" si="8"/>
        <v>251.1396484375</v>
      </c>
    </row>
    <row r="19" spans="1:70" x14ac:dyDescent="0.2">
      <c r="A19" t="s">
        <v>66</v>
      </c>
      <c r="B19" t="s">
        <v>227</v>
      </c>
      <c r="C19" t="s">
        <v>150</v>
      </c>
      <c r="D19">
        <v>-30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75</v>
      </c>
      <c r="L19">
        <v>1.3710005283355711</v>
      </c>
      <c r="M19">
        <v>1.3710005283355711</v>
      </c>
      <c r="N19">
        <v>0</v>
      </c>
      <c r="O19">
        <v>2352.3564453125</v>
      </c>
      <c r="P19">
        <v>2352.3564453125</v>
      </c>
      <c r="Q19">
        <v>0</v>
      </c>
      <c r="S19">
        <v>2355.357421875</v>
      </c>
      <c r="T19">
        <v>2355.357421875</v>
      </c>
      <c r="U19">
        <v>0</v>
      </c>
      <c r="W19">
        <v>2347.846923828125</v>
      </c>
      <c r="X19">
        <v>2347.846923828125</v>
      </c>
      <c r="Y19">
        <v>0</v>
      </c>
      <c r="Z19">
        <v>2352.3564453125</v>
      </c>
      <c r="AA19">
        <v>2352.3564453125</v>
      </c>
      <c r="AB19">
        <v>0</v>
      </c>
      <c r="AC19">
        <v>2347.3330078125</v>
      </c>
      <c r="AD19">
        <v>2347.3330078125</v>
      </c>
      <c r="AE19">
        <v>0</v>
      </c>
      <c r="AF19">
        <v>2347.846923828125</v>
      </c>
      <c r="AG19">
        <v>2347.846923828125</v>
      </c>
      <c r="AH19">
        <v>0</v>
      </c>
      <c r="AI19">
        <v>2344.72998046875</v>
      </c>
      <c r="AJ19">
        <v>2344.72998046875</v>
      </c>
      <c r="AK19">
        <v>0</v>
      </c>
      <c r="AL19">
        <v>2347.3330078125</v>
      </c>
      <c r="AM19">
        <v>2347.3330078125</v>
      </c>
      <c r="AN19">
        <v>0</v>
      </c>
      <c r="AO19">
        <v>2343.733642578125</v>
      </c>
      <c r="AP19">
        <v>2343.733642578125</v>
      </c>
      <c r="AQ19">
        <v>0</v>
      </c>
      <c r="AR19">
        <v>2344.74658203125</v>
      </c>
      <c r="AS19">
        <v>2344.74658203125</v>
      </c>
      <c r="AT19">
        <v>0</v>
      </c>
      <c r="AU19">
        <v>2352.3564453125</v>
      </c>
      <c r="AV19">
        <v>2352.3564453125</v>
      </c>
      <c r="AW19">
        <v>0</v>
      </c>
      <c r="AY19">
        <v>17</v>
      </c>
      <c r="BA19">
        <f t="shared" si="0"/>
        <v>1.012939453125</v>
      </c>
      <c r="BB19">
        <f t="shared" si="1"/>
        <v>2.60302734375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3.426513671875</v>
      </c>
      <c r="BH19">
        <f t="shared" si="6"/>
        <v>15.06689453125</v>
      </c>
      <c r="BI19">
        <f t="shared" si="9"/>
        <v>255.96337890625</v>
      </c>
      <c r="BJ19">
        <f t="shared" ref="BJ19:BO31" si="10">BI19+BA18</f>
        <v>256.9716796875</v>
      </c>
      <c r="BK19">
        <f t="shared" si="10"/>
        <v>258.878173828125</v>
      </c>
      <c r="BL19">
        <f t="shared" si="10"/>
        <v>259.39208984375</v>
      </c>
      <c r="BM19">
        <f t="shared" si="10"/>
        <v>263.90185546875</v>
      </c>
      <c r="BN19">
        <f t="shared" si="10"/>
        <v>266.902587890625</v>
      </c>
      <c r="BO19">
        <f t="shared" si="10"/>
        <v>271.029296875</v>
      </c>
      <c r="BR19">
        <f t="shared" si="8"/>
        <v>265.51416015625</v>
      </c>
    </row>
    <row r="20" spans="1:70" x14ac:dyDescent="0.2">
      <c r="A20" t="s">
        <v>61</v>
      </c>
      <c r="B20" t="s">
        <v>222</v>
      </c>
      <c r="C20" t="s">
        <v>63</v>
      </c>
      <c r="D20">
        <v>150</v>
      </c>
      <c r="E20">
        <v>2</v>
      </c>
      <c r="F20" t="s">
        <v>69</v>
      </c>
      <c r="G20">
        <v>1</v>
      </c>
      <c r="H20">
        <v>0</v>
      </c>
      <c r="I20">
        <v>0</v>
      </c>
      <c r="J20">
        <v>0</v>
      </c>
      <c r="K20" t="s">
        <v>75</v>
      </c>
      <c r="L20">
        <v>1.1984386444091799</v>
      </c>
      <c r="M20">
        <v>1.1984386444091799</v>
      </c>
      <c r="N20">
        <v>0</v>
      </c>
      <c r="O20">
        <v>2367.195068359375</v>
      </c>
      <c r="P20">
        <v>2367.195068359375</v>
      </c>
      <c r="Q20">
        <v>0</v>
      </c>
      <c r="S20">
        <v>2370.196044921875</v>
      </c>
      <c r="T20">
        <v>2370.196044921875</v>
      </c>
      <c r="U20">
        <v>0</v>
      </c>
      <c r="W20">
        <v>2362.685546875</v>
      </c>
      <c r="X20">
        <v>2362.685546875</v>
      </c>
      <c r="Y20">
        <v>0</v>
      </c>
      <c r="Z20">
        <v>2367.195068359375</v>
      </c>
      <c r="AA20">
        <v>2367.195068359375</v>
      </c>
      <c r="AB20">
        <v>0</v>
      </c>
      <c r="AC20">
        <v>2362.171630859375</v>
      </c>
      <c r="AD20">
        <v>2362.171630859375</v>
      </c>
      <c r="AE20">
        <v>0</v>
      </c>
      <c r="AF20">
        <v>2362.685546875</v>
      </c>
      <c r="AG20">
        <v>2362.685546875</v>
      </c>
      <c r="AH20">
        <v>0</v>
      </c>
      <c r="AI20">
        <v>2359.767578125</v>
      </c>
      <c r="AJ20">
        <v>2359.767578125</v>
      </c>
      <c r="AK20">
        <v>0</v>
      </c>
      <c r="AL20">
        <v>2362.171630859375</v>
      </c>
      <c r="AM20">
        <v>2362.171630859375</v>
      </c>
      <c r="AN20">
        <v>0</v>
      </c>
      <c r="AO20">
        <v>2358.783935546875</v>
      </c>
      <c r="AP20">
        <v>2358.783935546875</v>
      </c>
      <c r="AQ20">
        <v>0</v>
      </c>
      <c r="AR20">
        <v>2359.7841796875</v>
      </c>
      <c r="AS20">
        <v>2359.7841796875</v>
      </c>
      <c r="AT20">
        <v>0</v>
      </c>
      <c r="AU20">
        <v>2367.195068359375</v>
      </c>
      <c r="AV20">
        <v>2367.195068359375</v>
      </c>
      <c r="AW20">
        <v>0</v>
      </c>
      <c r="AY20">
        <v>18</v>
      </c>
      <c r="BA20">
        <f t="shared" si="0"/>
        <v>1.000244140625</v>
      </c>
      <c r="BB20">
        <f t="shared" si="1"/>
        <v>2.404052734375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3.630126953125</v>
      </c>
      <c r="BH20">
        <f t="shared" si="6"/>
        <v>15.058837890625</v>
      </c>
      <c r="BI20">
        <f t="shared" si="9"/>
        <v>271.0302734375</v>
      </c>
      <c r="BJ20">
        <f t="shared" si="10"/>
        <v>272.043212890625</v>
      </c>
      <c r="BK20">
        <f t="shared" si="10"/>
        <v>274.646240234375</v>
      </c>
      <c r="BL20">
        <f t="shared" si="10"/>
        <v>275.16015625</v>
      </c>
      <c r="BM20">
        <f t="shared" si="10"/>
        <v>279.669677734375</v>
      </c>
      <c r="BN20">
        <f t="shared" si="10"/>
        <v>282.670654296875</v>
      </c>
      <c r="BO20">
        <f t="shared" si="10"/>
        <v>286.09716796875</v>
      </c>
      <c r="BR20">
        <f t="shared" si="8"/>
        <v>281.2822265625</v>
      </c>
    </row>
    <row r="21" spans="1:70" x14ac:dyDescent="0.2">
      <c r="A21" t="s">
        <v>66</v>
      </c>
      <c r="B21" t="s">
        <v>241</v>
      </c>
      <c r="C21" t="s">
        <v>68</v>
      </c>
      <c r="D21">
        <v>-30</v>
      </c>
      <c r="E21">
        <v>1</v>
      </c>
      <c r="F21" t="s">
        <v>64</v>
      </c>
      <c r="G21">
        <v>1</v>
      </c>
      <c r="H21">
        <v>0</v>
      </c>
      <c r="I21">
        <v>0</v>
      </c>
      <c r="J21">
        <v>0</v>
      </c>
      <c r="K21" t="s">
        <v>65</v>
      </c>
      <c r="L21">
        <v>2.3390839099884029</v>
      </c>
      <c r="M21">
        <v>2.3390839099884029</v>
      </c>
      <c r="N21">
        <v>0</v>
      </c>
      <c r="O21">
        <v>2381.25439453125</v>
      </c>
      <c r="P21">
        <v>2381.25439453125</v>
      </c>
      <c r="Q21">
        <v>0</v>
      </c>
      <c r="S21">
        <v>2384.25537109375</v>
      </c>
      <c r="T21">
        <v>2384.25537109375</v>
      </c>
      <c r="U21">
        <v>0</v>
      </c>
      <c r="W21">
        <v>2376.744873046875</v>
      </c>
      <c r="X21">
        <v>2376.744873046875</v>
      </c>
      <c r="Y21">
        <v>0</v>
      </c>
      <c r="Z21">
        <v>2381.25439453125</v>
      </c>
      <c r="AA21">
        <v>2381.25439453125</v>
      </c>
      <c r="AB21">
        <v>0</v>
      </c>
      <c r="AC21">
        <v>2376.23095703125</v>
      </c>
      <c r="AD21">
        <v>2376.23095703125</v>
      </c>
      <c r="AE21">
        <v>0</v>
      </c>
      <c r="AF21">
        <v>2376.744873046875</v>
      </c>
      <c r="AG21">
        <v>2376.744873046875</v>
      </c>
      <c r="AH21">
        <v>0</v>
      </c>
      <c r="AI21">
        <v>2374.821533203125</v>
      </c>
      <c r="AJ21">
        <v>2374.821533203125</v>
      </c>
      <c r="AK21">
        <v>0</v>
      </c>
      <c r="AL21">
        <v>2376.23095703125</v>
      </c>
      <c r="AM21">
        <v>2376.23095703125</v>
      </c>
      <c r="AN21">
        <v>0</v>
      </c>
      <c r="AO21">
        <v>2373.826171875</v>
      </c>
      <c r="AP21">
        <v>2373.826171875</v>
      </c>
      <c r="AQ21">
        <v>0</v>
      </c>
      <c r="AR21">
        <v>2374.838134765625</v>
      </c>
      <c r="AS21">
        <v>2374.838134765625</v>
      </c>
      <c r="AT21">
        <v>0</v>
      </c>
      <c r="AU21">
        <v>2381.25439453125</v>
      </c>
      <c r="AV21">
        <v>2381.25439453125</v>
      </c>
      <c r="AW21">
        <v>0</v>
      </c>
      <c r="AY21">
        <v>19</v>
      </c>
      <c r="BA21">
        <f t="shared" si="0"/>
        <v>1.011962890625</v>
      </c>
      <c r="BB21">
        <f t="shared" si="1"/>
        <v>1.409423828125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4.613525390625</v>
      </c>
      <c r="BH21">
        <f t="shared" si="6"/>
        <v>15.059326171875</v>
      </c>
      <c r="BI21">
        <f t="shared" si="9"/>
        <v>286.089111328125</v>
      </c>
      <c r="BJ21">
        <f t="shared" si="10"/>
        <v>287.08935546875</v>
      </c>
      <c r="BK21">
        <f t="shared" si="10"/>
        <v>289.493408203125</v>
      </c>
      <c r="BL21">
        <f t="shared" si="10"/>
        <v>290.00732421875</v>
      </c>
      <c r="BM21">
        <f t="shared" si="10"/>
        <v>294.516845703125</v>
      </c>
      <c r="BN21">
        <f t="shared" si="10"/>
        <v>297.517822265625</v>
      </c>
      <c r="BO21">
        <f t="shared" si="10"/>
        <v>301.14794921875</v>
      </c>
      <c r="BR21">
        <f t="shared" si="8"/>
        <v>296.12939453125</v>
      </c>
    </row>
    <row r="22" spans="1:70" x14ac:dyDescent="0.2">
      <c r="A22" t="s">
        <v>66</v>
      </c>
      <c r="B22" t="s">
        <v>237</v>
      </c>
      <c r="C22" t="s">
        <v>154</v>
      </c>
      <c r="D22">
        <v>-150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75</v>
      </c>
      <c r="L22">
        <v>0.95447319746017456</v>
      </c>
      <c r="M22">
        <v>0.95447319746017456</v>
      </c>
      <c r="N22">
        <v>0</v>
      </c>
      <c r="O22">
        <v>2396.407958984375</v>
      </c>
      <c r="P22">
        <v>2396.407958984375</v>
      </c>
      <c r="Q22">
        <v>0</v>
      </c>
      <c r="S22">
        <v>2399.408935546875</v>
      </c>
      <c r="T22">
        <v>2399.408935546875</v>
      </c>
      <c r="U22">
        <v>0</v>
      </c>
      <c r="W22">
        <v>2391.8984375</v>
      </c>
      <c r="X22">
        <v>2391.8984375</v>
      </c>
      <c r="Y22">
        <v>0</v>
      </c>
      <c r="Z22">
        <v>2396.407958984375</v>
      </c>
      <c r="AA22">
        <v>2396.407958984375</v>
      </c>
      <c r="AB22">
        <v>0</v>
      </c>
      <c r="AC22">
        <v>2391.384521484375</v>
      </c>
      <c r="AD22">
        <v>2391.384521484375</v>
      </c>
      <c r="AE22">
        <v>0</v>
      </c>
      <c r="AF22">
        <v>2391.8984375</v>
      </c>
      <c r="AG22">
        <v>2391.8984375</v>
      </c>
      <c r="AH22">
        <v>0</v>
      </c>
      <c r="AI22">
        <v>2389.875732421875</v>
      </c>
      <c r="AJ22">
        <v>2389.875732421875</v>
      </c>
      <c r="AK22">
        <v>0</v>
      </c>
      <c r="AL22">
        <v>2391.384521484375</v>
      </c>
      <c r="AM22">
        <v>2391.384521484375</v>
      </c>
      <c r="AN22">
        <v>0</v>
      </c>
      <c r="AO22">
        <v>2388.868896484375</v>
      </c>
      <c r="AP22">
        <v>2388.868896484375</v>
      </c>
      <c r="AQ22">
        <v>0</v>
      </c>
      <c r="AR22">
        <v>2389.875732421875</v>
      </c>
      <c r="AS22">
        <v>2389.875732421875</v>
      </c>
      <c r="AT22">
        <v>0</v>
      </c>
      <c r="AU22">
        <v>2396.407958984375</v>
      </c>
      <c r="AV22">
        <v>2396.407958984375</v>
      </c>
      <c r="AW22">
        <v>0</v>
      </c>
      <c r="AY22">
        <v>20</v>
      </c>
      <c r="BA22">
        <f t="shared" si="0"/>
        <v>1.0068359375</v>
      </c>
      <c r="BB22">
        <f t="shared" si="1"/>
        <v>1.5087890625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4.5205078125</v>
      </c>
      <c r="BH22">
        <f t="shared" si="6"/>
        <v>15.060546875</v>
      </c>
      <c r="BI22">
        <f t="shared" si="9"/>
        <v>301.1484375</v>
      </c>
      <c r="BJ22">
        <f t="shared" si="10"/>
        <v>302.160400390625</v>
      </c>
      <c r="BK22">
        <f t="shared" si="10"/>
        <v>303.56982421875</v>
      </c>
      <c r="BL22">
        <f t="shared" si="10"/>
        <v>304.083740234375</v>
      </c>
      <c r="BM22">
        <f t="shared" si="10"/>
        <v>308.59326171875</v>
      </c>
      <c r="BN22">
        <f t="shared" si="10"/>
        <v>311.59423828125</v>
      </c>
      <c r="BO22">
        <f t="shared" si="10"/>
        <v>316.207763671875</v>
      </c>
      <c r="BR22">
        <f t="shared" si="8"/>
        <v>310.205810546875</v>
      </c>
    </row>
    <row r="23" spans="1:70" x14ac:dyDescent="0.2">
      <c r="A23" t="s">
        <v>61</v>
      </c>
      <c r="B23" t="s">
        <v>234</v>
      </c>
      <c r="C23" t="s">
        <v>68</v>
      </c>
      <c r="D23">
        <v>30</v>
      </c>
      <c r="E23">
        <v>2</v>
      </c>
      <c r="F23" t="s">
        <v>69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1.014700055122375</v>
      </c>
      <c r="M23">
        <v>1.014700055122375</v>
      </c>
      <c r="N23">
        <v>0</v>
      </c>
      <c r="O23">
        <v>2412.3408203125</v>
      </c>
      <c r="P23">
        <v>2412.3408203125</v>
      </c>
      <c r="Q23">
        <v>0</v>
      </c>
      <c r="S23">
        <v>2415.341552734375</v>
      </c>
      <c r="T23">
        <v>2415.341552734375</v>
      </c>
      <c r="U23">
        <v>0</v>
      </c>
      <c r="W23">
        <v>2407.831298828125</v>
      </c>
      <c r="X23">
        <v>2407.831298828125</v>
      </c>
      <c r="Y23">
        <v>0</v>
      </c>
      <c r="Z23">
        <v>2412.3408203125</v>
      </c>
      <c r="AA23">
        <v>2412.3408203125</v>
      </c>
      <c r="AB23">
        <v>0</v>
      </c>
      <c r="AC23">
        <v>2407.317138671875</v>
      </c>
      <c r="AD23">
        <v>2407.317138671875</v>
      </c>
      <c r="AE23">
        <v>0</v>
      </c>
      <c r="AF23">
        <v>2407.831298828125</v>
      </c>
      <c r="AG23">
        <v>2407.831298828125</v>
      </c>
      <c r="AH23">
        <v>0</v>
      </c>
      <c r="AI23">
        <v>2404.913330078125</v>
      </c>
      <c r="AJ23">
        <v>2404.913330078125</v>
      </c>
      <c r="AK23">
        <v>0</v>
      </c>
      <c r="AL23">
        <v>2407.317138671875</v>
      </c>
      <c r="AM23">
        <v>2407.317138671875</v>
      </c>
      <c r="AN23">
        <v>0</v>
      </c>
      <c r="AO23">
        <v>2403.929443359375</v>
      </c>
      <c r="AP23">
        <v>2403.929443359375</v>
      </c>
      <c r="AQ23">
        <v>0</v>
      </c>
      <c r="AR23">
        <v>2404.929931640625</v>
      </c>
      <c r="AS23">
        <v>2404.929931640625</v>
      </c>
      <c r="AT23">
        <v>0</v>
      </c>
      <c r="AU23">
        <v>2412.3408203125</v>
      </c>
      <c r="AV23">
        <v>2412.3408203125</v>
      </c>
      <c r="AW23">
        <v>0</v>
      </c>
      <c r="AY23">
        <v>21</v>
      </c>
      <c r="BA23">
        <f t="shared" si="0"/>
        <v>1.00048828125</v>
      </c>
      <c r="BB23">
        <f t="shared" si="1"/>
        <v>2.40380859375</v>
      </c>
      <c r="BC23">
        <f t="shared" si="2"/>
        <v>0.51416015625</v>
      </c>
      <c r="BD23">
        <f t="shared" si="3"/>
        <v>4.509521484375</v>
      </c>
      <c r="BE23">
        <f t="shared" si="4"/>
        <v>3.000732421875</v>
      </c>
      <c r="BF23">
        <f t="shared" si="5"/>
        <v>3.630126953125</v>
      </c>
      <c r="BH23">
        <f t="shared" si="6"/>
        <v>15.058837890625</v>
      </c>
      <c r="BI23">
        <f t="shared" si="9"/>
        <v>316.208984375</v>
      </c>
      <c r="BJ23">
        <f t="shared" si="10"/>
        <v>317.2158203125</v>
      </c>
      <c r="BK23">
        <f t="shared" si="10"/>
        <v>318.724609375</v>
      </c>
      <c r="BL23">
        <f t="shared" si="10"/>
        <v>319.238525390625</v>
      </c>
      <c r="BM23">
        <f t="shared" si="10"/>
        <v>323.748046875</v>
      </c>
      <c r="BN23">
        <f t="shared" si="10"/>
        <v>326.7490234375</v>
      </c>
      <c r="BO23">
        <f t="shared" si="10"/>
        <v>331.26953125</v>
      </c>
      <c r="BR23">
        <f t="shared" si="8"/>
        <v>325.360595703125</v>
      </c>
    </row>
    <row r="24" spans="1:70" x14ac:dyDescent="0.2">
      <c r="A24" t="s">
        <v>66</v>
      </c>
      <c r="B24" t="s">
        <v>226</v>
      </c>
      <c r="C24" t="s">
        <v>63</v>
      </c>
      <c r="D24">
        <v>-150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75</v>
      </c>
      <c r="L24">
        <v>1.287537217140198</v>
      </c>
      <c r="M24">
        <v>1.287537217140198</v>
      </c>
      <c r="N24">
        <v>0</v>
      </c>
      <c r="O24">
        <v>2427.196044921875</v>
      </c>
      <c r="P24">
        <v>2427.196044921875</v>
      </c>
      <c r="Q24">
        <v>0</v>
      </c>
      <c r="S24">
        <v>2430.19677734375</v>
      </c>
      <c r="T24">
        <v>2430.19677734375</v>
      </c>
      <c r="U24">
        <v>0</v>
      </c>
      <c r="W24">
        <v>2422.686279296875</v>
      </c>
      <c r="X24">
        <v>2422.686279296875</v>
      </c>
      <c r="Y24">
        <v>0</v>
      </c>
      <c r="Z24">
        <v>2427.196044921875</v>
      </c>
      <c r="AA24">
        <v>2427.196044921875</v>
      </c>
      <c r="AB24">
        <v>0</v>
      </c>
      <c r="AC24">
        <v>2422.17236328125</v>
      </c>
      <c r="AD24">
        <v>2422.17236328125</v>
      </c>
      <c r="AE24">
        <v>0</v>
      </c>
      <c r="AF24">
        <v>2422.686279296875</v>
      </c>
      <c r="AG24">
        <v>2422.686279296875</v>
      </c>
      <c r="AH24">
        <v>0</v>
      </c>
      <c r="AI24">
        <v>2419.968017578125</v>
      </c>
      <c r="AJ24">
        <v>2419.968017578125</v>
      </c>
      <c r="AK24">
        <v>0</v>
      </c>
      <c r="AL24">
        <v>2422.17236328125</v>
      </c>
      <c r="AM24">
        <v>2422.17236328125</v>
      </c>
      <c r="AN24">
        <v>0</v>
      </c>
      <c r="AO24">
        <v>2418.9716796875</v>
      </c>
      <c r="AP24">
        <v>2418.9716796875</v>
      </c>
      <c r="AQ24">
        <v>0</v>
      </c>
      <c r="AR24">
        <v>2419.98388671875</v>
      </c>
      <c r="AS24">
        <v>2419.98388671875</v>
      </c>
      <c r="AT24">
        <v>0</v>
      </c>
      <c r="AU24">
        <v>2427.196044921875</v>
      </c>
      <c r="AV24">
        <v>2427.196044921875</v>
      </c>
      <c r="AW24">
        <v>0</v>
      </c>
      <c r="AY24">
        <v>22</v>
      </c>
      <c r="BA24">
        <f t="shared" si="0"/>
        <v>1.01220703125</v>
      </c>
      <c r="BB24">
        <f t="shared" si="1"/>
        <v>2.204345703125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3.823974609375</v>
      </c>
      <c r="BH24">
        <f t="shared" si="6"/>
        <v>15.06494140625</v>
      </c>
      <c r="BI24">
        <f t="shared" si="9"/>
        <v>331.267822265625</v>
      </c>
      <c r="BJ24">
        <f t="shared" si="10"/>
        <v>332.268310546875</v>
      </c>
      <c r="BK24">
        <f t="shared" si="10"/>
        <v>334.672119140625</v>
      </c>
      <c r="BL24">
        <f t="shared" si="10"/>
        <v>335.186279296875</v>
      </c>
      <c r="BM24">
        <f t="shared" si="10"/>
        <v>339.69580078125</v>
      </c>
      <c r="BN24">
        <f t="shared" si="10"/>
        <v>342.696533203125</v>
      </c>
      <c r="BO24">
        <f t="shared" si="10"/>
        <v>346.32666015625</v>
      </c>
      <c r="BR24">
        <f t="shared" si="8"/>
        <v>341.308349609375</v>
      </c>
    </row>
    <row r="25" spans="1:70" x14ac:dyDescent="0.2">
      <c r="A25" t="s">
        <v>61</v>
      </c>
      <c r="B25" t="s">
        <v>229</v>
      </c>
      <c r="C25" t="s">
        <v>174</v>
      </c>
      <c r="D25">
        <v>60</v>
      </c>
      <c r="E25">
        <v>2</v>
      </c>
      <c r="F25" t="s">
        <v>72</v>
      </c>
      <c r="G25">
        <v>1</v>
      </c>
      <c r="H25">
        <v>0</v>
      </c>
      <c r="I25">
        <v>0</v>
      </c>
      <c r="J25">
        <v>0</v>
      </c>
      <c r="O25">
        <v>2441.039794921875</v>
      </c>
      <c r="P25">
        <v>2441.039794921875</v>
      </c>
      <c r="Q25">
        <v>0</v>
      </c>
      <c r="S25">
        <v>2444.04052734375</v>
      </c>
      <c r="T25">
        <v>2444.04052734375</v>
      </c>
      <c r="U25">
        <v>0</v>
      </c>
      <c r="W25">
        <v>2436.530029296875</v>
      </c>
      <c r="X25">
        <v>2436.530029296875</v>
      </c>
      <c r="Y25">
        <v>0</v>
      </c>
      <c r="Z25">
        <v>2441.039794921875</v>
      </c>
      <c r="AA25">
        <v>2441.039794921875</v>
      </c>
      <c r="AB25">
        <v>0</v>
      </c>
      <c r="AC25">
        <v>2436.01611328125</v>
      </c>
      <c r="AD25">
        <v>2436.01611328125</v>
      </c>
      <c r="AE25">
        <v>0</v>
      </c>
      <c r="AF25">
        <v>2436.530029296875</v>
      </c>
      <c r="AG25">
        <v>2436.530029296875</v>
      </c>
      <c r="AH25">
        <v>0</v>
      </c>
      <c r="AI25">
        <v>2435.0048828125</v>
      </c>
      <c r="AJ25">
        <v>2435.0048828125</v>
      </c>
      <c r="AK25">
        <v>0</v>
      </c>
      <c r="AL25">
        <v>2436.01611328125</v>
      </c>
      <c r="AM25">
        <v>2436.01611328125</v>
      </c>
      <c r="AN25">
        <v>0</v>
      </c>
      <c r="AO25">
        <v>2434.020751953125</v>
      </c>
      <c r="AP25">
        <v>2434.020751953125</v>
      </c>
      <c r="AQ25">
        <v>0</v>
      </c>
      <c r="AR25">
        <v>2435.021484375</v>
      </c>
      <c r="AS25">
        <v>2435.021484375</v>
      </c>
      <c r="AT25">
        <v>0</v>
      </c>
      <c r="AU25">
        <v>2441.039794921875</v>
      </c>
      <c r="AV25">
        <v>2441.039794921875</v>
      </c>
      <c r="AW25">
        <v>0</v>
      </c>
      <c r="AY25">
        <v>23</v>
      </c>
      <c r="BA25">
        <f t="shared" si="0"/>
        <v>1.000732421875</v>
      </c>
      <c r="BB25">
        <f t="shared" si="1"/>
        <v>1.01123046875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5.0126953125</v>
      </c>
      <c r="BH25">
        <f t="shared" si="6"/>
        <v>15.049072265625</v>
      </c>
      <c r="BI25">
        <f t="shared" si="9"/>
        <v>346.332763671875</v>
      </c>
      <c r="BJ25">
        <f t="shared" si="10"/>
        <v>347.344970703125</v>
      </c>
      <c r="BK25">
        <f t="shared" si="10"/>
        <v>349.54931640625</v>
      </c>
      <c r="BL25">
        <f t="shared" si="10"/>
        <v>350.063232421875</v>
      </c>
      <c r="BM25">
        <f t="shared" si="10"/>
        <v>354.572998046875</v>
      </c>
      <c r="BN25">
        <f t="shared" si="10"/>
        <v>357.57373046875</v>
      </c>
      <c r="BO25">
        <f t="shared" si="10"/>
        <v>361.397705078125</v>
      </c>
      <c r="BR25">
        <f t="shared" si="8"/>
        <v>356.185302734375</v>
      </c>
    </row>
    <row r="26" spans="1:70" x14ac:dyDescent="0.2">
      <c r="A26" t="s">
        <v>61</v>
      </c>
      <c r="B26" t="s">
        <v>230</v>
      </c>
      <c r="C26" t="s">
        <v>63</v>
      </c>
      <c r="D26">
        <v>120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75</v>
      </c>
      <c r="L26">
        <v>1.1993037462234499</v>
      </c>
      <c r="M26">
        <v>1.1993037462234499</v>
      </c>
      <c r="N26">
        <v>0</v>
      </c>
      <c r="O26">
        <v>2456.47509765625</v>
      </c>
      <c r="P26">
        <v>2456.47509765625</v>
      </c>
      <c r="Q26">
        <v>0</v>
      </c>
      <c r="S26">
        <v>2459.47607421875</v>
      </c>
      <c r="T26">
        <v>2459.47607421875</v>
      </c>
      <c r="U26">
        <v>0</v>
      </c>
      <c r="W26">
        <v>2451.965576171875</v>
      </c>
      <c r="X26">
        <v>2451.965576171875</v>
      </c>
      <c r="Y26">
        <v>0</v>
      </c>
      <c r="Z26">
        <v>2456.47509765625</v>
      </c>
      <c r="AA26">
        <v>2456.47509765625</v>
      </c>
      <c r="AB26">
        <v>0</v>
      </c>
      <c r="AC26">
        <v>2451.45166015625</v>
      </c>
      <c r="AD26">
        <v>2451.45166015625</v>
      </c>
      <c r="AE26">
        <v>0</v>
      </c>
      <c r="AF26">
        <v>2451.965576171875</v>
      </c>
      <c r="AG26">
        <v>2451.965576171875</v>
      </c>
      <c r="AH26">
        <v>0</v>
      </c>
      <c r="AI26">
        <v>2450.042236328125</v>
      </c>
      <c r="AJ26">
        <v>2450.042236328125</v>
      </c>
      <c r="AK26">
        <v>0</v>
      </c>
      <c r="AL26">
        <v>2451.45166015625</v>
      </c>
      <c r="AM26">
        <v>2451.45166015625</v>
      </c>
      <c r="AN26">
        <v>0</v>
      </c>
      <c r="AO26">
        <v>2449.05322265625</v>
      </c>
      <c r="AP26">
        <v>2449.05322265625</v>
      </c>
      <c r="AQ26">
        <v>0</v>
      </c>
      <c r="AR26">
        <v>2450.058837890625</v>
      </c>
      <c r="AS26">
        <v>2450.058837890625</v>
      </c>
      <c r="AT26">
        <v>0</v>
      </c>
      <c r="AU26">
        <v>2456.47509765625</v>
      </c>
      <c r="AV26">
        <v>2456.47509765625</v>
      </c>
      <c r="AW26">
        <v>0</v>
      </c>
      <c r="AY26">
        <v>24</v>
      </c>
      <c r="BA26">
        <f t="shared" si="0"/>
        <v>1.005615234375</v>
      </c>
      <c r="BB26">
        <f t="shared" si="1"/>
        <v>1.409423828125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4.6103515625</v>
      </c>
      <c r="BH26">
        <f t="shared" si="6"/>
        <v>15.0498046875</v>
      </c>
      <c r="BI26">
        <f t="shared" si="9"/>
        <v>361.3818359375</v>
      </c>
      <c r="BJ26">
        <f t="shared" si="10"/>
        <v>362.382568359375</v>
      </c>
      <c r="BK26">
        <f t="shared" si="10"/>
        <v>363.393798828125</v>
      </c>
      <c r="BL26">
        <f t="shared" si="10"/>
        <v>363.90771484375</v>
      </c>
      <c r="BM26">
        <f t="shared" si="10"/>
        <v>368.41748046875</v>
      </c>
      <c r="BN26">
        <f t="shared" si="10"/>
        <v>371.418212890625</v>
      </c>
      <c r="BO26">
        <f t="shared" si="10"/>
        <v>376.430908203125</v>
      </c>
      <c r="BR26">
        <f t="shared" si="8"/>
        <v>370.02978515625</v>
      </c>
    </row>
    <row r="27" spans="1:70" x14ac:dyDescent="0.2">
      <c r="A27" t="s">
        <v>61</v>
      </c>
      <c r="B27" t="s">
        <v>162</v>
      </c>
      <c r="C27" t="s">
        <v>154</v>
      </c>
      <c r="D27">
        <v>60</v>
      </c>
      <c r="E27">
        <v>1</v>
      </c>
      <c r="F27" t="s">
        <v>64</v>
      </c>
      <c r="G27">
        <v>1</v>
      </c>
      <c r="H27">
        <v>0</v>
      </c>
      <c r="I27">
        <v>0</v>
      </c>
      <c r="J27">
        <v>0</v>
      </c>
      <c r="O27">
        <v>2471.313720703125</v>
      </c>
      <c r="P27">
        <v>2471.313720703125</v>
      </c>
      <c r="Q27">
        <v>0</v>
      </c>
      <c r="S27">
        <v>2474.314697265625</v>
      </c>
      <c r="T27">
        <v>2474.314697265625</v>
      </c>
      <c r="U27">
        <v>0</v>
      </c>
      <c r="W27">
        <v>2466.80419921875</v>
      </c>
      <c r="X27">
        <v>2466.80419921875</v>
      </c>
      <c r="Y27">
        <v>0</v>
      </c>
      <c r="Z27">
        <v>2471.313720703125</v>
      </c>
      <c r="AA27">
        <v>2471.313720703125</v>
      </c>
      <c r="AB27">
        <v>0</v>
      </c>
      <c r="AC27">
        <v>2466.290283203125</v>
      </c>
      <c r="AD27">
        <v>2466.290283203125</v>
      </c>
      <c r="AE27">
        <v>0</v>
      </c>
      <c r="AF27">
        <v>2466.80419921875</v>
      </c>
      <c r="AG27">
        <v>2466.80419921875</v>
      </c>
      <c r="AH27">
        <v>0</v>
      </c>
      <c r="AI27">
        <v>2465.079833984375</v>
      </c>
      <c r="AJ27">
        <v>2465.079833984375</v>
      </c>
      <c r="AK27">
        <v>0</v>
      </c>
      <c r="AL27">
        <v>2466.290283203125</v>
      </c>
      <c r="AM27">
        <v>2466.290283203125</v>
      </c>
      <c r="AN27">
        <v>0</v>
      </c>
      <c r="AO27">
        <v>2464.08642578125</v>
      </c>
      <c r="AP27">
        <v>2464.08642578125</v>
      </c>
      <c r="AQ27">
        <v>0</v>
      </c>
      <c r="AR27">
        <v>2465.096435546875</v>
      </c>
      <c r="AS27">
        <v>2465.096435546875</v>
      </c>
      <c r="AT27">
        <v>0</v>
      </c>
      <c r="AU27">
        <v>2471.313720703125</v>
      </c>
      <c r="AV27">
        <v>2471.313720703125</v>
      </c>
      <c r="AW27">
        <v>0</v>
      </c>
      <c r="AY27">
        <v>25</v>
      </c>
      <c r="BA27">
        <f t="shared" si="0"/>
        <v>1.010009765625</v>
      </c>
      <c r="BB27">
        <f t="shared" si="1"/>
        <v>1.21044921875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4.8095703125</v>
      </c>
      <c r="BH27">
        <f t="shared" si="6"/>
        <v>15.054443359375</v>
      </c>
      <c r="BI27">
        <f t="shared" si="9"/>
        <v>376.431640625</v>
      </c>
      <c r="BJ27">
        <f t="shared" si="10"/>
        <v>377.437255859375</v>
      </c>
      <c r="BK27">
        <f t="shared" si="10"/>
        <v>378.8466796875</v>
      </c>
      <c r="BL27">
        <f t="shared" si="10"/>
        <v>379.360595703125</v>
      </c>
      <c r="BM27">
        <f t="shared" si="10"/>
        <v>383.8701171875</v>
      </c>
      <c r="BN27">
        <f t="shared" si="10"/>
        <v>386.87109375</v>
      </c>
      <c r="BO27">
        <f t="shared" si="10"/>
        <v>391.4814453125</v>
      </c>
      <c r="BR27">
        <f t="shared" si="8"/>
        <v>385.482666015625</v>
      </c>
    </row>
    <row r="28" spans="1:70" x14ac:dyDescent="0.2">
      <c r="A28" t="s">
        <v>61</v>
      </c>
      <c r="B28" t="s">
        <v>70</v>
      </c>
      <c r="C28" t="s">
        <v>150</v>
      </c>
      <c r="D28">
        <v>90</v>
      </c>
      <c r="E28">
        <v>2</v>
      </c>
      <c r="F28" t="s">
        <v>69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1.8963164091110229</v>
      </c>
      <c r="M28">
        <v>1.8963164091110229</v>
      </c>
      <c r="N28">
        <v>0</v>
      </c>
      <c r="O28">
        <v>2486.947998046875</v>
      </c>
      <c r="P28">
        <v>2486.947998046875</v>
      </c>
      <c r="Q28">
        <v>0</v>
      </c>
      <c r="S28">
        <v>2489.948974609375</v>
      </c>
      <c r="T28">
        <v>2489.948974609375</v>
      </c>
      <c r="U28">
        <v>0</v>
      </c>
      <c r="W28">
        <v>2482.4384765625</v>
      </c>
      <c r="X28">
        <v>2482.4384765625</v>
      </c>
      <c r="Y28">
        <v>0</v>
      </c>
      <c r="Z28">
        <v>2486.947998046875</v>
      </c>
      <c r="AA28">
        <v>2486.947998046875</v>
      </c>
      <c r="AB28">
        <v>0</v>
      </c>
      <c r="AC28">
        <v>2481.924560546875</v>
      </c>
      <c r="AD28">
        <v>2481.924560546875</v>
      </c>
      <c r="AE28">
        <v>0</v>
      </c>
      <c r="AF28">
        <v>2482.4384765625</v>
      </c>
      <c r="AG28">
        <v>2482.4384765625</v>
      </c>
      <c r="AH28">
        <v>0</v>
      </c>
      <c r="AI28">
        <v>2480.117431640625</v>
      </c>
      <c r="AJ28">
        <v>2480.117431640625</v>
      </c>
      <c r="AK28">
        <v>0</v>
      </c>
      <c r="AL28">
        <v>2481.924560546875</v>
      </c>
      <c r="AM28">
        <v>2481.924560546875</v>
      </c>
      <c r="AN28">
        <v>0</v>
      </c>
      <c r="AO28">
        <v>2479.124267578125</v>
      </c>
      <c r="AP28">
        <v>2479.124267578125</v>
      </c>
      <c r="AQ28">
        <v>0</v>
      </c>
      <c r="AR28">
        <v>2480.134033203125</v>
      </c>
      <c r="AS28">
        <v>2480.134033203125</v>
      </c>
      <c r="AT28">
        <v>0</v>
      </c>
      <c r="AU28">
        <v>2486.947998046875</v>
      </c>
      <c r="AV28">
        <v>2486.947998046875</v>
      </c>
      <c r="AW28">
        <v>0</v>
      </c>
      <c r="AY28">
        <v>26</v>
      </c>
      <c r="BA28">
        <f t="shared" si="0"/>
        <v>1.009765625</v>
      </c>
      <c r="BB28">
        <f t="shared" si="1"/>
        <v>1.80712890625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4.2275390625</v>
      </c>
      <c r="BH28">
        <f t="shared" si="6"/>
        <v>15.06884765625</v>
      </c>
      <c r="BI28">
        <f t="shared" si="9"/>
        <v>391.486083984375</v>
      </c>
      <c r="BJ28">
        <f t="shared" si="10"/>
        <v>392.49609375</v>
      </c>
      <c r="BK28">
        <f t="shared" si="10"/>
        <v>393.70654296875</v>
      </c>
      <c r="BL28">
        <f t="shared" si="10"/>
        <v>394.220458984375</v>
      </c>
      <c r="BM28">
        <f t="shared" si="10"/>
        <v>398.72998046875</v>
      </c>
      <c r="BN28">
        <f t="shared" si="10"/>
        <v>401.73095703125</v>
      </c>
      <c r="BO28">
        <f t="shared" si="10"/>
        <v>406.54052734375</v>
      </c>
      <c r="BR28">
        <f t="shared" si="8"/>
        <v>400.342529296875</v>
      </c>
    </row>
    <row r="29" spans="1:70" x14ac:dyDescent="0.2">
      <c r="A29" t="s">
        <v>66</v>
      </c>
      <c r="B29" t="s">
        <v>225</v>
      </c>
      <c r="C29" t="s">
        <v>174</v>
      </c>
      <c r="D29">
        <v>-90</v>
      </c>
      <c r="E29">
        <v>2</v>
      </c>
      <c r="F29" t="s">
        <v>72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2.2267405986785889</v>
      </c>
      <c r="M29">
        <v>2.2267405986785889</v>
      </c>
      <c r="N29">
        <v>0</v>
      </c>
      <c r="O29">
        <v>2502.1015625</v>
      </c>
      <c r="P29">
        <v>2502.1015625</v>
      </c>
      <c r="Q29">
        <v>0</v>
      </c>
      <c r="S29">
        <v>2505.1025390625</v>
      </c>
      <c r="T29">
        <v>2505.1025390625</v>
      </c>
      <c r="U29">
        <v>0</v>
      </c>
      <c r="W29">
        <v>2497.592041015625</v>
      </c>
      <c r="X29">
        <v>2497.592041015625</v>
      </c>
      <c r="Y29">
        <v>0</v>
      </c>
      <c r="Z29">
        <v>2502.1015625</v>
      </c>
      <c r="AA29">
        <v>2502.1015625</v>
      </c>
      <c r="AB29">
        <v>0</v>
      </c>
      <c r="AC29">
        <v>2497.078125</v>
      </c>
      <c r="AD29">
        <v>2497.078125</v>
      </c>
      <c r="AE29">
        <v>0</v>
      </c>
      <c r="AF29">
        <v>2497.592041015625</v>
      </c>
      <c r="AG29">
        <v>2497.592041015625</v>
      </c>
      <c r="AH29">
        <v>0</v>
      </c>
      <c r="AI29">
        <v>2495.17138671875</v>
      </c>
      <c r="AJ29">
        <v>2495.17138671875</v>
      </c>
      <c r="AK29">
        <v>0</v>
      </c>
      <c r="AL29">
        <v>2497.078125</v>
      </c>
      <c r="AM29">
        <v>2497.078125</v>
      </c>
      <c r="AN29">
        <v>0</v>
      </c>
      <c r="AO29">
        <v>2494.176513671875</v>
      </c>
      <c r="AP29">
        <v>2494.176513671875</v>
      </c>
      <c r="AQ29">
        <v>0</v>
      </c>
      <c r="AR29">
        <v>2495.18798828125</v>
      </c>
      <c r="AS29">
        <v>2495.18798828125</v>
      </c>
      <c r="AT29">
        <v>0</v>
      </c>
      <c r="AU29">
        <v>2502.1015625</v>
      </c>
      <c r="AV29">
        <v>2502.1015625</v>
      </c>
      <c r="AW29">
        <v>0</v>
      </c>
      <c r="AY29">
        <v>27</v>
      </c>
      <c r="BA29">
        <f t="shared" si="0"/>
        <v>1.011474609375</v>
      </c>
      <c r="BB29">
        <f t="shared" si="1"/>
        <v>1.90673828125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4.1220703125</v>
      </c>
      <c r="BH29">
        <f t="shared" si="6"/>
        <v>15.064697265625</v>
      </c>
      <c r="BI29">
        <f t="shared" si="9"/>
        <v>406.554931640625</v>
      </c>
      <c r="BJ29">
        <f t="shared" si="10"/>
        <v>407.564697265625</v>
      </c>
      <c r="BK29">
        <f t="shared" si="10"/>
        <v>409.371826171875</v>
      </c>
      <c r="BL29">
        <f t="shared" si="10"/>
        <v>409.8857421875</v>
      </c>
      <c r="BM29">
        <f t="shared" si="10"/>
        <v>414.395263671875</v>
      </c>
      <c r="BN29">
        <f t="shared" si="10"/>
        <v>417.396240234375</v>
      </c>
      <c r="BO29">
        <f t="shared" si="10"/>
        <v>421.623779296875</v>
      </c>
      <c r="BR29">
        <f t="shared" si="8"/>
        <v>416.0078125</v>
      </c>
    </row>
    <row r="30" spans="1:70" x14ac:dyDescent="0.2">
      <c r="A30" t="s">
        <v>61</v>
      </c>
      <c r="B30" t="s">
        <v>240</v>
      </c>
      <c r="C30" t="s">
        <v>74</v>
      </c>
      <c r="D30">
        <v>120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75</v>
      </c>
      <c r="L30">
        <v>2.417432308197021</v>
      </c>
      <c r="M30">
        <v>2.417432308197021</v>
      </c>
      <c r="N30">
        <v>0</v>
      </c>
      <c r="O30">
        <v>2518.134033203125</v>
      </c>
      <c r="P30">
        <v>2518.134033203125</v>
      </c>
      <c r="Q30">
        <v>0</v>
      </c>
      <c r="S30">
        <v>2521.134765625</v>
      </c>
      <c r="T30">
        <v>2521.134765625</v>
      </c>
      <c r="U30">
        <v>0</v>
      </c>
      <c r="W30">
        <v>2513.624267578125</v>
      </c>
      <c r="X30">
        <v>2513.624267578125</v>
      </c>
      <c r="Y30">
        <v>0</v>
      </c>
      <c r="Z30">
        <v>2518.134033203125</v>
      </c>
      <c r="AA30">
        <v>2518.134033203125</v>
      </c>
      <c r="AB30">
        <v>0</v>
      </c>
      <c r="AC30">
        <v>2513.1103515625</v>
      </c>
      <c r="AD30">
        <v>2513.1103515625</v>
      </c>
      <c r="AE30">
        <v>0</v>
      </c>
      <c r="AF30">
        <v>2513.624267578125</v>
      </c>
      <c r="AG30">
        <v>2513.624267578125</v>
      </c>
      <c r="AH30">
        <v>0</v>
      </c>
      <c r="AI30">
        <v>2510.208984375</v>
      </c>
      <c r="AJ30">
        <v>2510.208984375</v>
      </c>
      <c r="AK30">
        <v>0</v>
      </c>
      <c r="AL30">
        <v>2513.1103515625</v>
      </c>
      <c r="AM30">
        <v>2513.1103515625</v>
      </c>
      <c r="AN30">
        <v>0</v>
      </c>
      <c r="AO30">
        <v>2509.224609375</v>
      </c>
      <c r="AP30">
        <v>2509.224609375</v>
      </c>
      <c r="AQ30">
        <v>0</v>
      </c>
      <c r="AR30">
        <v>2510.2255859375</v>
      </c>
      <c r="AS30">
        <v>2510.2255859375</v>
      </c>
      <c r="AT30">
        <v>0</v>
      </c>
      <c r="AU30">
        <v>2518.134033203125</v>
      </c>
      <c r="AV30">
        <v>2518.134033203125</v>
      </c>
      <c r="AW30">
        <v>0</v>
      </c>
      <c r="AY30">
        <v>28</v>
      </c>
      <c r="BA30">
        <f t="shared" si="0"/>
        <v>1.0009765625</v>
      </c>
      <c r="BB30">
        <f t="shared" si="1"/>
        <v>2.9013671875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3.1142578125</v>
      </c>
      <c r="BH30">
        <f t="shared" si="6"/>
        <v>15.041015625</v>
      </c>
      <c r="BI30">
        <f t="shared" si="9"/>
        <v>421.61962890625</v>
      </c>
      <c r="BJ30">
        <f t="shared" si="10"/>
        <v>422.631103515625</v>
      </c>
      <c r="BK30">
        <f t="shared" si="10"/>
        <v>424.537841796875</v>
      </c>
      <c r="BL30">
        <f t="shared" si="10"/>
        <v>425.0517578125</v>
      </c>
      <c r="BM30">
        <f t="shared" si="10"/>
        <v>429.561279296875</v>
      </c>
      <c r="BN30">
        <f t="shared" si="10"/>
        <v>432.562255859375</v>
      </c>
      <c r="BO30">
        <f t="shared" si="10"/>
        <v>436.684326171875</v>
      </c>
      <c r="BR30">
        <f t="shared" si="8"/>
        <v>431.173828125</v>
      </c>
    </row>
    <row r="31" spans="1:70" x14ac:dyDescent="0.2">
      <c r="A31" t="s">
        <v>66</v>
      </c>
      <c r="B31" t="s">
        <v>232</v>
      </c>
      <c r="C31" t="s">
        <v>68</v>
      </c>
      <c r="D31">
        <v>-90</v>
      </c>
      <c r="E31">
        <v>1</v>
      </c>
      <c r="F31" t="s">
        <v>64</v>
      </c>
      <c r="G31">
        <v>1</v>
      </c>
      <c r="H31">
        <v>0</v>
      </c>
      <c r="I31">
        <v>0</v>
      </c>
      <c r="J31">
        <v>0</v>
      </c>
      <c r="O31">
        <v>2532.375732421875</v>
      </c>
      <c r="P31">
        <v>2532.375732421875</v>
      </c>
      <c r="Q31">
        <v>0</v>
      </c>
      <c r="S31">
        <v>2535.37646484375</v>
      </c>
      <c r="T31">
        <v>2535.37646484375</v>
      </c>
      <c r="U31">
        <v>0</v>
      </c>
      <c r="W31">
        <v>2527.865966796875</v>
      </c>
      <c r="X31">
        <v>2527.865966796875</v>
      </c>
      <c r="Y31">
        <v>0</v>
      </c>
      <c r="Z31">
        <v>2532.375732421875</v>
      </c>
      <c r="AA31">
        <v>2532.375732421875</v>
      </c>
      <c r="AB31">
        <v>0</v>
      </c>
      <c r="AC31">
        <v>2527.35205078125</v>
      </c>
      <c r="AD31">
        <v>2527.35205078125</v>
      </c>
      <c r="AE31">
        <v>0</v>
      </c>
      <c r="AF31">
        <v>2527.865966796875</v>
      </c>
      <c r="AG31">
        <v>2527.865966796875</v>
      </c>
      <c r="AH31">
        <v>0</v>
      </c>
      <c r="AI31">
        <v>2525.24658203125</v>
      </c>
      <c r="AJ31">
        <v>2525.24658203125</v>
      </c>
      <c r="AK31">
        <v>0</v>
      </c>
      <c r="AL31">
        <v>2527.35205078125</v>
      </c>
      <c r="AM31">
        <v>2527.35205078125</v>
      </c>
      <c r="AN31">
        <v>0</v>
      </c>
      <c r="AO31">
        <v>2524.2490234375</v>
      </c>
      <c r="AP31">
        <v>2524.2490234375</v>
      </c>
      <c r="AQ31">
        <v>0</v>
      </c>
      <c r="AR31">
        <v>2525.262939453125</v>
      </c>
      <c r="AS31">
        <v>2525.262939453125</v>
      </c>
      <c r="AT31">
        <v>0</v>
      </c>
      <c r="AU31">
        <v>2532.375732421875</v>
      </c>
      <c r="AV31">
        <v>2532.375732421875</v>
      </c>
      <c r="AW31">
        <v>0</v>
      </c>
      <c r="AY31">
        <v>29</v>
      </c>
      <c r="BA31">
        <f t="shared" si="0"/>
        <v>1.013916015625</v>
      </c>
      <c r="BB31">
        <f t="shared" si="1"/>
        <v>2.10546875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-2535.37646484375</v>
      </c>
      <c r="BI31">
        <f t="shared" si="9"/>
        <v>436.66064453125</v>
      </c>
      <c r="BJ31">
        <f t="shared" si="10"/>
        <v>437.66162109375</v>
      </c>
      <c r="BK31">
        <f t="shared" si="10"/>
        <v>440.56298828125</v>
      </c>
      <c r="BL31">
        <f t="shared" si="10"/>
        <v>441.076904296875</v>
      </c>
      <c r="BM31">
        <f t="shared" si="10"/>
        <v>445.586669921875</v>
      </c>
      <c r="BN31">
        <f t="shared" si="10"/>
        <v>448.58740234375</v>
      </c>
      <c r="BO31">
        <f t="shared" si="10"/>
        <v>451.70166015625</v>
      </c>
      <c r="BR31">
        <f t="shared" si="8"/>
        <v>447.198974609375</v>
      </c>
    </row>
    <row r="33" spans="1:2" x14ac:dyDescent="0.2">
      <c r="A33" t="s">
        <v>76</v>
      </c>
    </row>
    <row r="34" spans="1:2" x14ac:dyDescent="0.2">
      <c r="A34" t="s">
        <v>77</v>
      </c>
      <c r="B34">
        <v>31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60.28167214125704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60</v>
      </c>
    </row>
    <row r="2" spans="1:15" x14ac:dyDescent="0.2">
      <c r="A2" t="s">
        <v>250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75</v>
      </c>
      <c r="L2">
        <v>2.768915176391602</v>
      </c>
      <c r="M2">
        <v>2.768915176391602</v>
      </c>
      <c r="N2">
        <v>0</v>
      </c>
      <c r="O2">
        <v>0</v>
      </c>
    </row>
    <row r="3" spans="1:15" x14ac:dyDescent="0.2">
      <c r="A3" t="s">
        <v>250</v>
      </c>
      <c r="B3" t="s">
        <v>165</v>
      </c>
      <c r="C3" t="s">
        <v>71</v>
      </c>
      <c r="D3">
        <v>60</v>
      </c>
      <c r="E3">
        <v>2</v>
      </c>
      <c r="F3" t="s">
        <v>72</v>
      </c>
      <c r="G3">
        <v>1</v>
      </c>
      <c r="H3">
        <v>0</v>
      </c>
      <c r="I3">
        <v>0</v>
      </c>
      <c r="J3">
        <v>0</v>
      </c>
      <c r="K3" t="s">
        <v>75</v>
      </c>
      <c r="L3">
        <v>1.394648551940918</v>
      </c>
      <c r="M3">
        <v>1.394648551940918</v>
      </c>
      <c r="N3">
        <v>0</v>
      </c>
      <c r="O3">
        <v>3</v>
      </c>
    </row>
    <row r="4" spans="1:15" x14ac:dyDescent="0.2">
      <c r="A4" t="s">
        <v>251</v>
      </c>
      <c r="B4" t="s">
        <v>147</v>
      </c>
      <c r="C4" t="s">
        <v>74</v>
      </c>
      <c r="D4">
        <v>-120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65</v>
      </c>
      <c r="L4">
        <v>1.234613418579102</v>
      </c>
      <c r="M4">
        <v>1.234613418579102</v>
      </c>
      <c r="N4">
        <v>0</v>
      </c>
      <c r="O4">
        <v>1</v>
      </c>
    </row>
    <row r="5" spans="1:15" x14ac:dyDescent="0.2">
      <c r="A5" t="s">
        <v>251</v>
      </c>
      <c r="B5" t="s">
        <v>162</v>
      </c>
      <c r="C5" t="s">
        <v>154</v>
      </c>
      <c r="D5">
        <v>60</v>
      </c>
      <c r="E5">
        <v>2</v>
      </c>
      <c r="F5" t="s">
        <v>252</v>
      </c>
      <c r="G5">
        <v>1</v>
      </c>
      <c r="H5">
        <v>1</v>
      </c>
      <c r="I5">
        <v>1</v>
      </c>
      <c r="J5">
        <v>0</v>
      </c>
      <c r="K5" t="s">
        <v>65</v>
      </c>
      <c r="L5">
        <v>2.7561078071594238</v>
      </c>
      <c r="M5">
        <v>2.7561078071594238</v>
      </c>
      <c r="N5">
        <v>0</v>
      </c>
      <c r="O5">
        <v>2</v>
      </c>
    </row>
    <row r="7" spans="1:15" x14ac:dyDescent="0.2">
      <c r="A7" t="s">
        <v>76</v>
      </c>
    </row>
    <row r="8" spans="1:15" x14ac:dyDescent="0.2">
      <c r="A8" t="s">
        <v>77</v>
      </c>
      <c r="B8">
        <v>31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60.28167214125704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31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60.28167214125704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2795.374755859375</v>
      </c>
      <c r="C2">
        <v>2795.374755859375</v>
      </c>
      <c r="D2">
        <v>0</v>
      </c>
      <c r="F2">
        <v>2793.36865234375</v>
      </c>
      <c r="G2">
        <v>2793.36865234375</v>
      </c>
      <c r="H2">
        <v>0</v>
      </c>
      <c r="J2">
        <v>2791.362548828125</v>
      </c>
      <c r="K2">
        <v>2791.362548828125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31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60.28167214125704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ctrl_training_inner</vt:lpstr>
      <vt:lpstr>ctrl_training_outer</vt:lpstr>
      <vt:lpstr>first_countdown</vt:lpstr>
      <vt:lpstr>Ctrl_block1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Feuil1</vt:lpstr>
      <vt:lpstr>allo_outer_loop</vt:lpstr>
      <vt:lpstr>fifth_countdown</vt:lpstr>
      <vt:lpstr>allo_block1</vt:lpstr>
      <vt:lpstr>sixth_countdown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2022-08-26T14:13:56Z</dcterms:created>
  <dcterms:modified xsi:type="dcterms:W3CDTF">2023-09-28T16:56:57Z</dcterms:modified>
</cp:coreProperties>
</file>