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48EEB975-BE7C-0342-81BB-E54C4D7C8833}" xr6:coauthVersionLast="47" xr6:coauthVersionMax="47" xr10:uidLastSave="{00000000-0000-0000-0000-000000000000}"/>
  <bookViews>
    <workbookView xWindow="14100" yWindow="500" windowWidth="1470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2" i="4" l="1"/>
  <c r="BQ2" i="4"/>
  <c r="BR28" i="4" s="1"/>
  <c r="BR24" i="4"/>
  <c r="BR20" i="4"/>
  <c r="BR16" i="4"/>
  <c r="BR12" i="4"/>
  <c r="BR8" i="4"/>
  <c r="BR4" i="4"/>
  <c r="BR31" i="4"/>
  <c r="BQ2" i="6"/>
  <c r="BR28" i="6" s="1"/>
  <c r="BR20" i="6"/>
  <c r="BR16" i="6"/>
  <c r="BR4" i="6"/>
  <c r="BR31" i="6"/>
  <c r="BQ2" i="10"/>
  <c r="BR28" i="10"/>
  <c r="BR24" i="10"/>
  <c r="BR20" i="10"/>
  <c r="BR16" i="10"/>
  <c r="BR12" i="10"/>
  <c r="BR8" i="10"/>
  <c r="BR4" i="10"/>
  <c r="BR31" i="10"/>
  <c r="BQ2" i="12"/>
  <c r="BR28" i="12" s="1"/>
  <c r="BR24" i="12"/>
  <c r="BR20" i="12"/>
  <c r="BR16" i="12"/>
  <c r="BR12" i="12"/>
  <c r="BR8" i="12"/>
  <c r="BR4" i="12"/>
  <c r="BR31" i="12"/>
  <c r="BQ2" i="16"/>
  <c r="BR31" i="16"/>
  <c r="BQ2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J2" i="18"/>
  <c r="BK2" i="18" s="1"/>
  <c r="BF2" i="18"/>
  <c r="BE2" i="18"/>
  <c r="BD2" i="18"/>
  <c r="BC2" i="18"/>
  <c r="BH2" i="18" s="1"/>
  <c r="BI4" i="18" s="1"/>
  <c r="BB2" i="18"/>
  <c r="BA2" i="18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H28" i="16" s="1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H24" i="16" s="1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H22" i="16" s="1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H20" i="16" s="1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H18" i="16" s="1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H16" i="16" s="1"/>
  <c r="BA16" i="16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H14" i="16" s="1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H12" i="16" s="1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H10" i="16" s="1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H8" i="16" s="1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H6" i="16" s="1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H4" i="16" s="1"/>
  <c r="BA4" i="16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J2" i="16" s="1"/>
  <c r="BK2" i="16" s="1"/>
  <c r="BL2" i="16" s="1"/>
  <c r="BM2" i="16" s="1"/>
  <c r="BN2" i="16" s="1"/>
  <c r="BO2" i="16" s="1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H28" i="10" s="1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H3" i="10" s="1"/>
  <c r="BA3" i="10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F27" i="6"/>
  <c r="BE27" i="6"/>
  <c r="BD27" i="6"/>
  <c r="BC27" i="6"/>
  <c r="BB27" i="6"/>
  <c r="BA27" i="6"/>
  <c r="BF26" i="6"/>
  <c r="BE26" i="6"/>
  <c r="BD26" i="6"/>
  <c r="BC26" i="6"/>
  <c r="BB26" i="6"/>
  <c r="BA26" i="6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F3" i="6"/>
  <c r="BE3" i="6"/>
  <c r="BD3" i="6"/>
  <c r="BC3" i="6"/>
  <c r="BB3" i="6"/>
  <c r="BH3" i="6" s="1"/>
  <c r="BA3" i="6"/>
  <c r="BJ2" i="6"/>
  <c r="BK2" i="6" s="1"/>
  <c r="BL2" i="6" s="1"/>
  <c r="BM2" i="6" s="1"/>
  <c r="BN2" i="6" s="1"/>
  <c r="BO2" i="6" s="1"/>
  <c r="BF2" i="6"/>
  <c r="BE2" i="6"/>
  <c r="BD2" i="6"/>
  <c r="BC2" i="6"/>
  <c r="BH2" i="6" s="1"/>
  <c r="BI4" i="6" s="1"/>
  <c r="BB2" i="6"/>
  <c r="BA2" i="6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H28" i="4" s="1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H24" i="4" s="1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H20" i="4" s="1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H18" i="4" s="1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H16" i="4" s="1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H14" i="4" s="1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H12" i="4" s="1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H8" i="4" s="1"/>
  <c r="BA8" i="4"/>
  <c r="BF7" i="4"/>
  <c r="BE7" i="4"/>
  <c r="BD7" i="4"/>
  <c r="BC7" i="4"/>
  <c r="BB7" i="4"/>
  <c r="BA7" i="4"/>
  <c r="BH7" i="4" s="1"/>
  <c r="BF6" i="4"/>
  <c r="BE6" i="4"/>
  <c r="BD6" i="4"/>
  <c r="BC6" i="4"/>
  <c r="BB6" i="4"/>
  <c r="BH6" i="4" s="1"/>
  <c r="BA6" i="4"/>
  <c r="BF5" i="4"/>
  <c r="BE5" i="4"/>
  <c r="BD5" i="4"/>
  <c r="BC5" i="4"/>
  <c r="BB5" i="4"/>
  <c r="BA5" i="4"/>
  <c r="BH5" i="4" s="1"/>
  <c r="BF4" i="4"/>
  <c r="BE4" i="4"/>
  <c r="BD4" i="4"/>
  <c r="BC4" i="4"/>
  <c r="BB4" i="4"/>
  <c r="BH4" i="4" s="1"/>
  <c r="BA4" i="4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R5" i="4" l="1"/>
  <c r="BR9" i="4"/>
  <c r="BR13" i="4"/>
  <c r="BR17" i="4"/>
  <c r="BR21" i="4"/>
  <c r="BR25" i="4"/>
  <c r="BR29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8" i="6"/>
  <c r="BR24" i="6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4" i="16"/>
  <c r="BR8" i="16"/>
  <c r="BR12" i="16"/>
  <c r="BR16" i="16"/>
  <c r="BR20" i="16"/>
  <c r="BR24" i="16"/>
  <c r="BR28" i="16"/>
  <c r="BR5" i="16"/>
  <c r="BR13" i="16"/>
  <c r="BR21" i="16"/>
  <c r="BR25" i="16"/>
  <c r="BR2" i="16"/>
  <c r="BR6" i="16"/>
  <c r="BR10" i="16"/>
  <c r="BR14" i="16"/>
  <c r="BR18" i="16"/>
  <c r="BR22" i="16"/>
  <c r="BR26" i="16"/>
  <c r="BR30" i="16"/>
  <c r="BR9" i="16"/>
  <c r="BR17" i="16"/>
  <c r="BR29" i="16"/>
  <c r="BR3" i="16"/>
  <c r="BR7" i="16"/>
  <c r="BR11" i="16"/>
  <c r="BR15" i="16"/>
  <c r="BR19" i="16"/>
  <c r="BR23" i="16"/>
  <c r="BR27" i="16"/>
  <c r="BR4" i="18"/>
  <c r="BR8" i="18"/>
  <c r="BR12" i="18"/>
  <c r="BR16" i="18"/>
  <c r="BR20" i="18"/>
  <c r="BR24" i="18"/>
  <c r="BR28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8"/>
  <c r="BJ4" i="18"/>
  <c r="BK4" i="18" s="1"/>
  <c r="BL4" i="18" s="1"/>
  <c r="BM4" i="18" s="1"/>
  <c r="BN4" i="18" s="1"/>
  <c r="BO4" i="18" s="1"/>
  <c r="BL2" i="18"/>
  <c r="BM2" i="18" s="1"/>
  <c r="BN2" i="18" s="1"/>
  <c r="BO2" i="18" s="1"/>
  <c r="BI3" i="18"/>
  <c r="BJ3" i="18" s="1"/>
  <c r="BK3" i="18" s="1"/>
  <c r="BL3" i="18" s="1"/>
  <c r="BM3" i="18" s="1"/>
  <c r="BN3" i="18" s="1"/>
  <c r="BO3" i="18" s="1"/>
  <c r="BI3" i="16"/>
  <c r="BJ3" i="16" s="1"/>
  <c r="BK3" i="16" s="1"/>
  <c r="BL3" i="16" s="1"/>
  <c r="BM3" i="16" s="1"/>
  <c r="BN3" i="16" s="1"/>
  <c r="BO3" i="16" s="1"/>
  <c r="BH2" i="16"/>
  <c r="BI4" i="16" s="1"/>
  <c r="BI4" i="12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J4" i="6"/>
  <c r="BK4" i="6" s="1"/>
  <c r="BL4" i="6" s="1"/>
  <c r="BM4" i="6" s="1"/>
  <c r="BN4" i="6" s="1"/>
  <c r="BO4" i="6" s="1"/>
  <c r="BH10" i="6"/>
  <c r="BH12" i="6"/>
  <c r="BH14" i="6"/>
  <c r="BH16" i="6"/>
  <c r="BH18" i="6"/>
  <c r="BH20" i="6"/>
  <c r="BH22" i="6"/>
  <c r="BH24" i="6"/>
  <c r="BH26" i="6"/>
  <c r="BH28" i="6"/>
  <c r="BH30" i="6"/>
  <c r="BH27" i="6"/>
  <c r="BI3" i="6"/>
  <c r="BJ3" i="6" s="1"/>
  <c r="BK3" i="6" s="1"/>
  <c r="BL3" i="6" s="1"/>
  <c r="BM3" i="6" s="1"/>
  <c r="BN3" i="6" s="1"/>
  <c r="BO3" i="6" s="1"/>
  <c r="BH4" i="6"/>
  <c r="BI5" i="6" s="1"/>
  <c r="BH6" i="6"/>
  <c r="BH8" i="6"/>
  <c r="BJ2" i="4"/>
  <c r="BK2" i="4" s="1"/>
  <c r="BL2" i="4" s="1"/>
  <c r="BM2" i="4" s="1"/>
  <c r="BN2" i="4" s="1"/>
  <c r="BO2" i="4" s="1"/>
  <c r="BH2" i="4"/>
  <c r="BI4" i="4" s="1"/>
  <c r="BI3" i="4"/>
  <c r="BJ3" i="4" s="1"/>
  <c r="BK3" i="4" s="1"/>
  <c r="BL3" i="4" s="1"/>
  <c r="BM3" i="4" s="1"/>
  <c r="BN3" i="4" s="1"/>
  <c r="BO3" i="4" s="1"/>
  <c r="BJ5" i="18" l="1"/>
  <c r="BK5" i="18" s="1"/>
  <c r="BL5" i="18" s="1"/>
  <c r="BM5" i="18" s="1"/>
  <c r="BN5" i="18" s="1"/>
  <c r="BO5" i="18" s="1"/>
  <c r="BI6" i="18"/>
  <c r="BI5" i="16"/>
  <c r="BJ4" i="16"/>
  <c r="BK4" i="16" s="1"/>
  <c r="BL4" i="16" s="1"/>
  <c r="BM4" i="16" s="1"/>
  <c r="BN4" i="16" s="1"/>
  <c r="BO4" i="16" s="1"/>
  <c r="BI5" i="12"/>
  <c r="BJ4" i="12"/>
  <c r="BK4" i="12" s="1"/>
  <c r="BL4" i="12" s="1"/>
  <c r="BM4" i="12" s="1"/>
  <c r="BN4" i="12" s="1"/>
  <c r="BO4" i="12" s="1"/>
  <c r="BJ5" i="10"/>
  <c r="BK5" i="10" s="1"/>
  <c r="BL5" i="10" s="1"/>
  <c r="BM5" i="10" s="1"/>
  <c r="BN5" i="10" s="1"/>
  <c r="BO5" i="10" s="1"/>
  <c r="BI6" i="10"/>
  <c r="BJ5" i="6"/>
  <c r="BK5" i="6" s="1"/>
  <c r="BL5" i="6" s="1"/>
  <c r="BM5" i="6" s="1"/>
  <c r="BN5" i="6" s="1"/>
  <c r="BO5" i="6" s="1"/>
  <c r="BI6" i="6"/>
  <c r="BJ4" i="4"/>
  <c r="BK4" i="4" s="1"/>
  <c r="BL4" i="4" s="1"/>
  <c r="BM4" i="4" s="1"/>
  <c r="BN4" i="4" s="1"/>
  <c r="BO4" i="4" s="1"/>
  <c r="BI5" i="4"/>
  <c r="BI7" i="18" l="1"/>
  <c r="BJ6" i="18"/>
  <c r="BK6" i="18" s="1"/>
  <c r="BL6" i="18" s="1"/>
  <c r="BM6" i="18" s="1"/>
  <c r="BN6" i="18" s="1"/>
  <c r="BO6" i="18" s="1"/>
  <c r="BJ5" i="16"/>
  <c r="BK5" i="16" s="1"/>
  <c r="BL5" i="16" s="1"/>
  <c r="BM5" i="16" s="1"/>
  <c r="BN5" i="16" s="1"/>
  <c r="BO5" i="16" s="1"/>
  <c r="BI6" i="16"/>
  <c r="BJ5" i="12"/>
  <c r="BK5" i="12" s="1"/>
  <c r="BL5" i="12" s="1"/>
  <c r="BM5" i="12" s="1"/>
  <c r="BN5" i="12" s="1"/>
  <c r="BO5" i="12" s="1"/>
  <c r="BI6" i="12"/>
  <c r="BI7" i="10"/>
  <c r="BJ6" i="10"/>
  <c r="BK6" i="10" s="1"/>
  <c r="BL6" i="10" s="1"/>
  <c r="BM6" i="10" s="1"/>
  <c r="BN6" i="10" s="1"/>
  <c r="BO6" i="10" s="1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J7" i="18" l="1"/>
  <c r="BK7" i="18" s="1"/>
  <c r="BL7" i="18" s="1"/>
  <c r="BM7" i="18" s="1"/>
  <c r="BN7" i="18" s="1"/>
  <c r="BO7" i="18" s="1"/>
  <c r="BI8" i="18"/>
  <c r="BJ6" i="16"/>
  <c r="BK6" i="16" s="1"/>
  <c r="BL6" i="16" s="1"/>
  <c r="BM6" i="16" s="1"/>
  <c r="BN6" i="16" s="1"/>
  <c r="BO6" i="16" s="1"/>
  <c r="BI7" i="16"/>
  <c r="BI7" i="12"/>
  <c r="BJ6" i="12"/>
  <c r="BK6" i="12" s="1"/>
  <c r="BL6" i="12" s="1"/>
  <c r="BM6" i="12" s="1"/>
  <c r="BN6" i="12" s="1"/>
  <c r="BO6" i="12" s="1"/>
  <c r="BJ7" i="10"/>
  <c r="BK7" i="10" s="1"/>
  <c r="BL7" i="10" s="1"/>
  <c r="BM7" i="10" s="1"/>
  <c r="BN7" i="10" s="1"/>
  <c r="BO7" i="10" s="1"/>
  <c r="BI8" i="10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I9" i="18" l="1"/>
  <c r="BJ8" i="18"/>
  <c r="BK8" i="18" s="1"/>
  <c r="BL8" i="18" s="1"/>
  <c r="BM8" i="18" s="1"/>
  <c r="BN8" i="18" s="1"/>
  <c r="BO8" i="18" s="1"/>
  <c r="BJ7" i="16"/>
  <c r="BK7" i="16" s="1"/>
  <c r="BL7" i="16" s="1"/>
  <c r="BM7" i="16" s="1"/>
  <c r="BN7" i="16" s="1"/>
  <c r="BO7" i="16" s="1"/>
  <c r="BI8" i="16"/>
  <c r="BJ7" i="12"/>
  <c r="BK7" i="12" s="1"/>
  <c r="BL7" i="12" s="1"/>
  <c r="BM7" i="12" s="1"/>
  <c r="BN7" i="12" s="1"/>
  <c r="BO7" i="12" s="1"/>
  <c r="BI8" i="12"/>
  <c r="BI9" i="10"/>
  <c r="BJ8" i="10"/>
  <c r="BK8" i="10" s="1"/>
  <c r="BL8" i="10" s="1"/>
  <c r="BM8" i="10" s="1"/>
  <c r="BN8" i="10" s="1"/>
  <c r="BO8" i="10" s="1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J9" i="18" l="1"/>
  <c r="BK9" i="18" s="1"/>
  <c r="BL9" i="18" s="1"/>
  <c r="BM9" i="18" s="1"/>
  <c r="BN9" i="18" s="1"/>
  <c r="BO9" i="18" s="1"/>
  <c r="BI10" i="18"/>
  <c r="BI9" i="16"/>
  <c r="BJ8" i="16"/>
  <c r="BK8" i="16" s="1"/>
  <c r="BL8" i="16" s="1"/>
  <c r="BM8" i="16" s="1"/>
  <c r="BN8" i="16" s="1"/>
  <c r="BO8" i="16" s="1"/>
  <c r="BI9" i="12"/>
  <c r="BJ8" i="12"/>
  <c r="BK8" i="12" s="1"/>
  <c r="BL8" i="12" s="1"/>
  <c r="BM8" i="12" s="1"/>
  <c r="BN8" i="12" s="1"/>
  <c r="BO8" i="12" s="1"/>
  <c r="BJ9" i="10"/>
  <c r="BK9" i="10" s="1"/>
  <c r="BL9" i="10" s="1"/>
  <c r="BM9" i="10" s="1"/>
  <c r="BN9" i="10" s="1"/>
  <c r="BO9" i="10" s="1"/>
  <c r="BI10" i="10"/>
  <c r="BJ9" i="6"/>
  <c r="BK9" i="6" s="1"/>
  <c r="BL9" i="6" s="1"/>
  <c r="BM9" i="6" s="1"/>
  <c r="BN9" i="6" s="1"/>
  <c r="BO9" i="6" s="1"/>
  <c r="BI10" i="6"/>
  <c r="BJ8" i="4"/>
  <c r="BK8" i="4" s="1"/>
  <c r="BL8" i="4" s="1"/>
  <c r="BM8" i="4" s="1"/>
  <c r="BN8" i="4" s="1"/>
  <c r="BO8" i="4" s="1"/>
  <c r="BI9" i="4"/>
  <c r="BI11" i="18" l="1"/>
  <c r="BJ10" i="18"/>
  <c r="BK10" i="18" s="1"/>
  <c r="BL10" i="18" s="1"/>
  <c r="BM10" i="18" s="1"/>
  <c r="BN10" i="18" s="1"/>
  <c r="BO10" i="18" s="1"/>
  <c r="BJ9" i="16"/>
  <c r="BK9" i="16" s="1"/>
  <c r="BL9" i="16" s="1"/>
  <c r="BM9" i="16" s="1"/>
  <c r="BN9" i="16" s="1"/>
  <c r="BO9" i="16" s="1"/>
  <c r="BI10" i="16"/>
  <c r="BJ9" i="12"/>
  <c r="BK9" i="12" s="1"/>
  <c r="BL9" i="12" s="1"/>
  <c r="BM9" i="12" s="1"/>
  <c r="BN9" i="12" s="1"/>
  <c r="BO9" i="12" s="1"/>
  <c r="BI10" i="12"/>
  <c r="BI11" i="10"/>
  <c r="BJ10" i="10"/>
  <c r="BK10" i="10" s="1"/>
  <c r="BL10" i="10" s="1"/>
  <c r="BM10" i="10" s="1"/>
  <c r="BN10" i="10" s="1"/>
  <c r="BO10" i="10" s="1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J11" i="18" l="1"/>
  <c r="BK11" i="18" s="1"/>
  <c r="BL11" i="18" s="1"/>
  <c r="BM11" i="18" s="1"/>
  <c r="BN11" i="18" s="1"/>
  <c r="BO11" i="18" s="1"/>
  <c r="BI12" i="18"/>
  <c r="BI11" i="16"/>
  <c r="BJ10" i="16"/>
  <c r="BK10" i="16" s="1"/>
  <c r="BL10" i="16" s="1"/>
  <c r="BM10" i="16" s="1"/>
  <c r="BN10" i="16" s="1"/>
  <c r="BO10" i="16" s="1"/>
  <c r="BI11" i="12"/>
  <c r="BJ10" i="12"/>
  <c r="BK10" i="12" s="1"/>
  <c r="BL10" i="12" s="1"/>
  <c r="BM10" i="12" s="1"/>
  <c r="BN10" i="12" s="1"/>
  <c r="BO10" i="12" s="1"/>
  <c r="BJ11" i="10"/>
  <c r="BK11" i="10" s="1"/>
  <c r="BL11" i="10" s="1"/>
  <c r="BM11" i="10" s="1"/>
  <c r="BN11" i="10" s="1"/>
  <c r="BO11" i="10" s="1"/>
  <c r="BI12" i="10"/>
  <c r="BJ11" i="6"/>
  <c r="BK11" i="6" s="1"/>
  <c r="BL11" i="6" s="1"/>
  <c r="BM11" i="6" s="1"/>
  <c r="BN11" i="6" s="1"/>
  <c r="BO11" i="6" s="1"/>
  <c r="BI12" i="6"/>
  <c r="BJ10" i="4"/>
  <c r="BK10" i="4" s="1"/>
  <c r="BL10" i="4" s="1"/>
  <c r="BM10" i="4" s="1"/>
  <c r="BN10" i="4" s="1"/>
  <c r="BO10" i="4" s="1"/>
  <c r="BI11" i="4"/>
  <c r="BI13" i="18" l="1"/>
  <c r="BJ12" i="18"/>
  <c r="BK12" i="18" s="1"/>
  <c r="BL12" i="18" s="1"/>
  <c r="BM12" i="18" s="1"/>
  <c r="BN12" i="18" s="1"/>
  <c r="BO12" i="18" s="1"/>
  <c r="BJ11" i="16"/>
  <c r="BK11" i="16" s="1"/>
  <c r="BL11" i="16" s="1"/>
  <c r="BM11" i="16" s="1"/>
  <c r="BN11" i="16" s="1"/>
  <c r="BO11" i="16" s="1"/>
  <c r="BI12" i="16"/>
  <c r="BJ11" i="12"/>
  <c r="BK11" i="12" s="1"/>
  <c r="BL11" i="12" s="1"/>
  <c r="BM11" i="12" s="1"/>
  <c r="BN11" i="12" s="1"/>
  <c r="BO11" i="12" s="1"/>
  <c r="BI12" i="12"/>
  <c r="BI13" i="10"/>
  <c r="BJ12" i="10"/>
  <c r="BK12" i="10" s="1"/>
  <c r="BL12" i="10" s="1"/>
  <c r="BM12" i="10" s="1"/>
  <c r="BN12" i="10" s="1"/>
  <c r="BO12" i="10" s="1"/>
  <c r="BJ12" i="6"/>
  <c r="BK12" i="6" s="1"/>
  <c r="BL12" i="6" s="1"/>
  <c r="BM12" i="6" s="1"/>
  <c r="BN12" i="6" s="1"/>
  <c r="BO12" i="6" s="1"/>
  <c r="BI13" i="6"/>
  <c r="BJ11" i="4"/>
  <c r="BK11" i="4" s="1"/>
  <c r="BL11" i="4" s="1"/>
  <c r="BM11" i="4" s="1"/>
  <c r="BN11" i="4" s="1"/>
  <c r="BO11" i="4" s="1"/>
  <c r="BI12" i="4"/>
  <c r="BJ13" i="18" l="1"/>
  <c r="BK13" i="18" s="1"/>
  <c r="BL13" i="18" s="1"/>
  <c r="BM13" i="18" s="1"/>
  <c r="BN13" i="18" s="1"/>
  <c r="BO13" i="18" s="1"/>
  <c r="BI14" i="18"/>
  <c r="BI13" i="16"/>
  <c r="BJ12" i="16"/>
  <c r="BK12" i="16" s="1"/>
  <c r="BL12" i="16" s="1"/>
  <c r="BM12" i="16" s="1"/>
  <c r="BN12" i="16" s="1"/>
  <c r="BO12" i="16" s="1"/>
  <c r="BI13" i="12"/>
  <c r="BJ12" i="12"/>
  <c r="BK12" i="12" s="1"/>
  <c r="BL12" i="12" s="1"/>
  <c r="BM12" i="12" s="1"/>
  <c r="BN12" i="12" s="1"/>
  <c r="BO12" i="12" s="1"/>
  <c r="BJ13" i="10"/>
  <c r="BK13" i="10" s="1"/>
  <c r="BL13" i="10" s="1"/>
  <c r="BM13" i="10" s="1"/>
  <c r="BN13" i="10" s="1"/>
  <c r="BO13" i="10" s="1"/>
  <c r="BI14" i="10"/>
  <c r="BJ13" i="6"/>
  <c r="BK13" i="6" s="1"/>
  <c r="BL13" i="6" s="1"/>
  <c r="BM13" i="6" s="1"/>
  <c r="BN13" i="6" s="1"/>
  <c r="BO13" i="6" s="1"/>
  <c r="BI14" i="6"/>
  <c r="BJ12" i="4"/>
  <c r="BK12" i="4" s="1"/>
  <c r="BL12" i="4" s="1"/>
  <c r="BM12" i="4" s="1"/>
  <c r="BN12" i="4" s="1"/>
  <c r="BO12" i="4" s="1"/>
  <c r="BI13" i="4"/>
  <c r="BI15" i="18" l="1"/>
  <c r="BJ14" i="18"/>
  <c r="BK14" i="18" s="1"/>
  <c r="BL14" i="18" s="1"/>
  <c r="BM14" i="18" s="1"/>
  <c r="BN14" i="18" s="1"/>
  <c r="BO14" i="18" s="1"/>
  <c r="BJ13" i="16"/>
  <c r="BK13" i="16" s="1"/>
  <c r="BL13" i="16" s="1"/>
  <c r="BM13" i="16" s="1"/>
  <c r="BN13" i="16" s="1"/>
  <c r="BO13" i="16" s="1"/>
  <c r="BI14" i="16"/>
  <c r="BJ13" i="12"/>
  <c r="BK13" i="12" s="1"/>
  <c r="BL13" i="12" s="1"/>
  <c r="BM13" i="12" s="1"/>
  <c r="BN13" i="12" s="1"/>
  <c r="BO13" i="12" s="1"/>
  <c r="BI14" i="12"/>
  <c r="BI15" i="10"/>
  <c r="BJ14" i="10"/>
  <c r="BK14" i="10" s="1"/>
  <c r="BL14" i="10" s="1"/>
  <c r="BM14" i="10" s="1"/>
  <c r="BN14" i="10" s="1"/>
  <c r="BO14" i="10" s="1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J15" i="18" l="1"/>
  <c r="BK15" i="18" s="1"/>
  <c r="BL15" i="18" s="1"/>
  <c r="BM15" i="18" s="1"/>
  <c r="BN15" i="18" s="1"/>
  <c r="BO15" i="18" s="1"/>
  <c r="BI16" i="18"/>
  <c r="BI15" i="16"/>
  <c r="BJ14" i="16"/>
  <c r="BK14" i="16" s="1"/>
  <c r="BL14" i="16" s="1"/>
  <c r="BM14" i="16" s="1"/>
  <c r="BN14" i="16" s="1"/>
  <c r="BO14" i="16" s="1"/>
  <c r="BI15" i="12"/>
  <c r="BJ14" i="12"/>
  <c r="BK14" i="12" s="1"/>
  <c r="BL14" i="12" s="1"/>
  <c r="BM14" i="12" s="1"/>
  <c r="BN14" i="12" s="1"/>
  <c r="BO14" i="12" s="1"/>
  <c r="BJ15" i="10"/>
  <c r="BK15" i="10" s="1"/>
  <c r="BL15" i="10" s="1"/>
  <c r="BM15" i="10" s="1"/>
  <c r="BN15" i="10" s="1"/>
  <c r="BO15" i="10" s="1"/>
  <c r="BI16" i="10"/>
  <c r="BJ15" i="6"/>
  <c r="BK15" i="6" s="1"/>
  <c r="BL15" i="6" s="1"/>
  <c r="BM15" i="6" s="1"/>
  <c r="BN15" i="6" s="1"/>
  <c r="BO15" i="6" s="1"/>
  <c r="BI16" i="6"/>
  <c r="BJ14" i="4"/>
  <c r="BK14" i="4" s="1"/>
  <c r="BL14" i="4" s="1"/>
  <c r="BM14" i="4" s="1"/>
  <c r="BN14" i="4" s="1"/>
  <c r="BO14" i="4" s="1"/>
  <c r="BI15" i="4"/>
  <c r="BI17" i="18" l="1"/>
  <c r="BJ16" i="18"/>
  <c r="BK16" i="18" s="1"/>
  <c r="BL16" i="18" s="1"/>
  <c r="BM16" i="18" s="1"/>
  <c r="BN16" i="18" s="1"/>
  <c r="BO16" i="18" s="1"/>
  <c r="BJ15" i="16"/>
  <c r="BK15" i="16" s="1"/>
  <c r="BL15" i="16" s="1"/>
  <c r="BM15" i="16" s="1"/>
  <c r="BN15" i="16" s="1"/>
  <c r="BO15" i="16" s="1"/>
  <c r="BI16" i="16"/>
  <c r="BJ15" i="12"/>
  <c r="BK15" i="12" s="1"/>
  <c r="BL15" i="12" s="1"/>
  <c r="BM15" i="12" s="1"/>
  <c r="BN15" i="12" s="1"/>
  <c r="BO15" i="12" s="1"/>
  <c r="BI16" i="12"/>
  <c r="BI17" i="10"/>
  <c r="BJ16" i="10"/>
  <c r="BK16" i="10" s="1"/>
  <c r="BL16" i="10" s="1"/>
  <c r="BM16" i="10" s="1"/>
  <c r="BN16" i="10" s="1"/>
  <c r="BO16" i="10" s="1"/>
  <c r="BJ16" i="6"/>
  <c r="BK16" i="6" s="1"/>
  <c r="BL16" i="6" s="1"/>
  <c r="BM16" i="6" s="1"/>
  <c r="BN16" i="6" s="1"/>
  <c r="BO16" i="6" s="1"/>
  <c r="BI17" i="6"/>
  <c r="BJ15" i="4"/>
  <c r="BK15" i="4" s="1"/>
  <c r="BL15" i="4" s="1"/>
  <c r="BM15" i="4" s="1"/>
  <c r="BN15" i="4" s="1"/>
  <c r="BO15" i="4" s="1"/>
  <c r="BI16" i="4"/>
  <c r="BJ17" i="18" l="1"/>
  <c r="BK17" i="18" s="1"/>
  <c r="BL17" i="18" s="1"/>
  <c r="BM17" i="18" s="1"/>
  <c r="BN17" i="18" s="1"/>
  <c r="BO17" i="18" s="1"/>
  <c r="BI18" i="18"/>
  <c r="BI17" i="16"/>
  <c r="BJ16" i="16"/>
  <c r="BK16" i="16" s="1"/>
  <c r="BL16" i="16" s="1"/>
  <c r="BM16" i="16" s="1"/>
  <c r="BN16" i="16" s="1"/>
  <c r="BO16" i="16" s="1"/>
  <c r="BI17" i="12"/>
  <c r="BJ16" i="12"/>
  <c r="BK16" i="12" s="1"/>
  <c r="BL16" i="12" s="1"/>
  <c r="BM16" i="12" s="1"/>
  <c r="BN16" i="12" s="1"/>
  <c r="BO16" i="12" s="1"/>
  <c r="BJ17" i="10"/>
  <c r="BK17" i="10" s="1"/>
  <c r="BL17" i="10" s="1"/>
  <c r="BM17" i="10" s="1"/>
  <c r="BN17" i="10" s="1"/>
  <c r="BO17" i="10" s="1"/>
  <c r="BI18" i="10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I19" i="18" l="1"/>
  <c r="BJ18" i="18"/>
  <c r="BK18" i="18" s="1"/>
  <c r="BL18" i="18" s="1"/>
  <c r="BM18" i="18" s="1"/>
  <c r="BN18" i="18" s="1"/>
  <c r="BO18" i="18" s="1"/>
  <c r="BJ17" i="16"/>
  <c r="BK17" i="16" s="1"/>
  <c r="BL17" i="16" s="1"/>
  <c r="BM17" i="16" s="1"/>
  <c r="BN17" i="16" s="1"/>
  <c r="BO17" i="16" s="1"/>
  <c r="BI18" i="16"/>
  <c r="BJ17" i="12"/>
  <c r="BK17" i="12" s="1"/>
  <c r="BL17" i="12" s="1"/>
  <c r="BM17" i="12" s="1"/>
  <c r="BN17" i="12" s="1"/>
  <c r="BO17" i="12" s="1"/>
  <c r="BI18" i="12"/>
  <c r="BI19" i="10"/>
  <c r="BJ18" i="10"/>
  <c r="BK18" i="10" s="1"/>
  <c r="BL18" i="10" s="1"/>
  <c r="BM18" i="10" s="1"/>
  <c r="BN18" i="10" s="1"/>
  <c r="BO18" i="10" s="1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J19" i="18" l="1"/>
  <c r="BK19" i="18" s="1"/>
  <c r="BL19" i="18" s="1"/>
  <c r="BM19" i="18" s="1"/>
  <c r="BN19" i="18" s="1"/>
  <c r="BO19" i="18" s="1"/>
  <c r="BI20" i="18"/>
  <c r="BJ18" i="16"/>
  <c r="BK18" i="16" s="1"/>
  <c r="BL18" i="16" s="1"/>
  <c r="BM18" i="16" s="1"/>
  <c r="BN18" i="16" s="1"/>
  <c r="BO18" i="16" s="1"/>
  <c r="BI19" i="16"/>
  <c r="BI19" i="12"/>
  <c r="BJ18" i="12"/>
  <c r="BK18" i="12" s="1"/>
  <c r="BL18" i="12" s="1"/>
  <c r="BM18" i="12" s="1"/>
  <c r="BN18" i="12" s="1"/>
  <c r="BO18" i="12" s="1"/>
  <c r="BJ19" i="10"/>
  <c r="BK19" i="10" s="1"/>
  <c r="BL19" i="10" s="1"/>
  <c r="BM19" i="10" s="1"/>
  <c r="BN19" i="10" s="1"/>
  <c r="BO19" i="10" s="1"/>
  <c r="BI20" i="10"/>
  <c r="BJ19" i="6"/>
  <c r="BK19" i="6" s="1"/>
  <c r="BL19" i="6" s="1"/>
  <c r="BM19" i="6" s="1"/>
  <c r="BN19" i="6" s="1"/>
  <c r="BO19" i="6" s="1"/>
  <c r="BI20" i="6"/>
  <c r="BJ18" i="4"/>
  <c r="BK18" i="4" s="1"/>
  <c r="BL18" i="4" s="1"/>
  <c r="BM18" i="4" s="1"/>
  <c r="BN18" i="4" s="1"/>
  <c r="BO18" i="4" s="1"/>
  <c r="BI19" i="4"/>
  <c r="BI21" i="18" l="1"/>
  <c r="BJ20" i="18"/>
  <c r="BK20" i="18" s="1"/>
  <c r="BL20" i="18" s="1"/>
  <c r="BM20" i="18" s="1"/>
  <c r="BN20" i="18" s="1"/>
  <c r="BO20" i="18" s="1"/>
  <c r="BJ19" i="16"/>
  <c r="BK19" i="16" s="1"/>
  <c r="BL19" i="16" s="1"/>
  <c r="BM19" i="16" s="1"/>
  <c r="BN19" i="16" s="1"/>
  <c r="BO19" i="16" s="1"/>
  <c r="BI20" i="16"/>
  <c r="BJ19" i="12"/>
  <c r="BK19" i="12" s="1"/>
  <c r="BL19" i="12" s="1"/>
  <c r="BM19" i="12" s="1"/>
  <c r="BN19" i="12" s="1"/>
  <c r="BO19" i="12" s="1"/>
  <c r="BI20" i="12"/>
  <c r="BI21" i="10"/>
  <c r="BJ20" i="10"/>
  <c r="BK20" i="10" s="1"/>
  <c r="BL20" i="10" s="1"/>
  <c r="BM20" i="10" s="1"/>
  <c r="BN20" i="10" s="1"/>
  <c r="BO20" i="10" s="1"/>
  <c r="BJ20" i="6"/>
  <c r="BK20" i="6" s="1"/>
  <c r="BL20" i="6" s="1"/>
  <c r="BM20" i="6" s="1"/>
  <c r="BN20" i="6" s="1"/>
  <c r="BO20" i="6" s="1"/>
  <c r="BI21" i="6"/>
  <c r="BJ19" i="4"/>
  <c r="BK19" i="4" s="1"/>
  <c r="BL19" i="4" s="1"/>
  <c r="BM19" i="4" s="1"/>
  <c r="BN19" i="4" s="1"/>
  <c r="BO19" i="4" s="1"/>
  <c r="BI20" i="4"/>
  <c r="BJ21" i="18" l="1"/>
  <c r="BK21" i="18" s="1"/>
  <c r="BL21" i="18" s="1"/>
  <c r="BM21" i="18" s="1"/>
  <c r="BN21" i="18" s="1"/>
  <c r="BO21" i="18" s="1"/>
  <c r="BI22" i="18"/>
  <c r="BI21" i="16"/>
  <c r="BJ20" i="16"/>
  <c r="BK20" i="16" s="1"/>
  <c r="BL20" i="16" s="1"/>
  <c r="BM20" i="16" s="1"/>
  <c r="BN20" i="16" s="1"/>
  <c r="BO20" i="16" s="1"/>
  <c r="BI21" i="12"/>
  <c r="BJ20" i="12"/>
  <c r="BK20" i="12" s="1"/>
  <c r="BL20" i="12" s="1"/>
  <c r="BM20" i="12" s="1"/>
  <c r="BN20" i="12" s="1"/>
  <c r="BO20" i="12" s="1"/>
  <c r="BJ21" i="10"/>
  <c r="BK21" i="10" s="1"/>
  <c r="BL21" i="10" s="1"/>
  <c r="BM21" i="10" s="1"/>
  <c r="BN21" i="10" s="1"/>
  <c r="BO21" i="10" s="1"/>
  <c r="BI22" i="10"/>
  <c r="BJ21" i="6"/>
  <c r="BK21" i="6" s="1"/>
  <c r="BL21" i="6" s="1"/>
  <c r="BM21" i="6" s="1"/>
  <c r="BN21" i="6" s="1"/>
  <c r="BO21" i="6" s="1"/>
  <c r="BI22" i="6"/>
  <c r="BJ20" i="4"/>
  <c r="BK20" i="4" s="1"/>
  <c r="BL20" i="4" s="1"/>
  <c r="BM20" i="4" s="1"/>
  <c r="BN20" i="4" s="1"/>
  <c r="BO20" i="4" s="1"/>
  <c r="BI21" i="4"/>
  <c r="BI23" i="18" l="1"/>
  <c r="BJ22" i="18"/>
  <c r="BK22" i="18" s="1"/>
  <c r="BL22" i="18" s="1"/>
  <c r="BM22" i="18" s="1"/>
  <c r="BN22" i="18" s="1"/>
  <c r="BO22" i="18" s="1"/>
  <c r="BJ21" i="16"/>
  <c r="BK21" i="16" s="1"/>
  <c r="BL21" i="16" s="1"/>
  <c r="BM21" i="16" s="1"/>
  <c r="BN21" i="16" s="1"/>
  <c r="BO21" i="16" s="1"/>
  <c r="BI22" i="16"/>
  <c r="BJ21" i="12"/>
  <c r="BK21" i="12" s="1"/>
  <c r="BL21" i="12" s="1"/>
  <c r="BM21" i="12" s="1"/>
  <c r="BN21" i="12" s="1"/>
  <c r="BO21" i="12" s="1"/>
  <c r="BI22" i="12"/>
  <c r="BI23" i="10"/>
  <c r="BJ22" i="10"/>
  <c r="BK22" i="10" s="1"/>
  <c r="BL22" i="10" s="1"/>
  <c r="BM22" i="10" s="1"/>
  <c r="BN22" i="10" s="1"/>
  <c r="BO22" i="10" s="1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J23" i="18" l="1"/>
  <c r="BK23" i="18" s="1"/>
  <c r="BL23" i="18" s="1"/>
  <c r="BM23" i="18" s="1"/>
  <c r="BN23" i="18" s="1"/>
  <c r="BO23" i="18" s="1"/>
  <c r="BI24" i="18"/>
  <c r="BI23" i="16"/>
  <c r="BJ22" i="16"/>
  <c r="BK22" i="16" s="1"/>
  <c r="BL22" i="16" s="1"/>
  <c r="BM22" i="16" s="1"/>
  <c r="BN22" i="16" s="1"/>
  <c r="BO22" i="16" s="1"/>
  <c r="BI23" i="12"/>
  <c r="BJ22" i="12"/>
  <c r="BK22" i="12" s="1"/>
  <c r="BL22" i="12" s="1"/>
  <c r="BM22" i="12" s="1"/>
  <c r="BN22" i="12" s="1"/>
  <c r="BO22" i="12" s="1"/>
  <c r="BJ23" i="10"/>
  <c r="BK23" i="10" s="1"/>
  <c r="BL23" i="10" s="1"/>
  <c r="BM23" i="10" s="1"/>
  <c r="BN23" i="10" s="1"/>
  <c r="BO23" i="10" s="1"/>
  <c r="BI24" i="10"/>
  <c r="BJ23" i="6"/>
  <c r="BK23" i="6" s="1"/>
  <c r="BL23" i="6" s="1"/>
  <c r="BM23" i="6" s="1"/>
  <c r="BN23" i="6" s="1"/>
  <c r="BO23" i="6" s="1"/>
  <c r="BI24" i="6"/>
  <c r="BJ22" i="4"/>
  <c r="BK22" i="4" s="1"/>
  <c r="BL22" i="4" s="1"/>
  <c r="BM22" i="4" s="1"/>
  <c r="BN22" i="4" s="1"/>
  <c r="BO22" i="4" s="1"/>
  <c r="BI23" i="4"/>
  <c r="BI25" i="18" l="1"/>
  <c r="BJ24" i="18"/>
  <c r="BK24" i="18" s="1"/>
  <c r="BL24" i="18" s="1"/>
  <c r="BM24" i="18" s="1"/>
  <c r="BN24" i="18" s="1"/>
  <c r="BO24" i="18" s="1"/>
  <c r="BJ23" i="16"/>
  <c r="BK23" i="16" s="1"/>
  <c r="BL23" i="16" s="1"/>
  <c r="BM23" i="16" s="1"/>
  <c r="BN23" i="16" s="1"/>
  <c r="BO23" i="16" s="1"/>
  <c r="BI24" i="16"/>
  <c r="BJ23" i="12"/>
  <c r="BK23" i="12" s="1"/>
  <c r="BL23" i="12" s="1"/>
  <c r="BM23" i="12" s="1"/>
  <c r="BN23" i="12" s="1"/>
  <c r="BO23" i="12" s="1"/>
  <c r="BI24" i="12"/>
  <c r="BI25" i="10"/>
  <c r="BJ24" i="10"/>
  <c r="BK24" i="10" s="1"/>
  <c r="BL24" i="10" s="1"/>
  <c r="BM24" i="10" s="1"/>
  <c r="BN24" i="10" s="1"/>
  <c r="BO24" i="10" s="1"/>
  <c r="BJ24" i="6"/>
  <c r="BK24" i="6" s="1"/>
  <c r="BL24" i="6" s="1"/>
  <c r="BM24" i="6" s="1"/>
  <c r="BN24" i="6" s="1"/>
  <c r="BO24" i="6" s="1"/>
  <c r="BI25" i="6"/>
  <c r="BJ23" i="4"/>
  <c r="BK23" i="4" s="1"/>
  <c r="BL23" i="4" s="1"/>
  <c r="BM23" i="4" s="1"/>
  <c r="BN23" i="4" s="1"/>
  <c r="BO23" i="4" s="1"/>
  <c r="BI24" i="4"/>
  <c r="BJ25" i="18" l="1"/>
  <c r="BK25" i="18" s="1"/>
  <c r="BL25" i="18" s="1"/>
  <c r="BM25" i="18" s="1"/>
  <c r="BN25" i="18" s="1"/>
  <c r="BO25" i="18" s="1"/>
  <c r="BI26" i="18"/>
  <c r="BI25" i="16"/>
  <c r="BJ24" i="16"/>
  <c r="BK24" i="16" s="1"/>
  <c r="BL24" i="16" s="1"/>
  <c r="BM24" i="16" s="1"/>
  <c r="BN24" i="16" s="1"/>
  <c r="BO24" i="16" s="1"/>
  <c r="BI25" i="12"/>
  <c r="BJ24" i="12"/>
  <c r="BK24" i="12" s="1"/>
  <c r="BL24" i="12" s="1"/>
  <c r="BM24" i="12" s="1"/>
  <c r="BN24" i="12" s="1"/>
  <c r="BO24" i="12" s="1"/>
  <c r="BJ25" i="10"/>
  <c r="BK25" i="10" s="1"/>
  <c r="BL25" i="10" s="1"/>
  <c r="BM25" i="10" s="1"/>
  <c r="BN25" i="10" s="1"/>
  <c r="BO25" i="10" s="1"/>
  <c r="BI26" i="10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I27" i="18" l="1"/>
  <c r="BJ26" i="18"/>
  <c r="BK26" i="18" s="1"/>
  <c r="BL26" i="18" s="1"/>
  <c r="BM26" i="18" s="1"/>
  <c r="BN26" i="18" s="1"/>
  <c r="BO26" i="18" s="1"/>
  <c r="BJ25" i="16"/>
  <c r="BK25" i="16" s="1"/>
  <c r="BL25" i="16" s="1"/>
  <c r="BM25" i="16" s="1"/>
  <c r="BN25" i="16" s="1"/>
  <c r="BO25" i="16" s="1"/>
  <c r="BI26" i="16"/>
  <c r="BJ25" i="12"/>
  <c r="BK25" i="12" s="1"/>
  <c r="BL25" i="12" s="1"/>
  <c r="BM25" i="12" s="1"/>
  <c r="BN25" i="12" s="1"/>
  <c r="BO25" i="12" s="1"/>
  <c r="BI26" i="12"/>
  <c r="BI27" i="10"/>
  <c r="BJ26" i="10"/>
  <c r="BK26" i="10" s="1"/>
  <c r="BL26" i="10" s="1"/>
  <c r="BM26" i="10" s="1"/>
  <c r="BN26" i="10" s="1"/>
  <c r="BO26" i="10" s="1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J27" i="18" l="1"/>
  <c r="BK27" i="18" s="1"/>
  <c r="BL27" i="18" s="1"/>
  <c r="BM27" i="18" s="1"/>
  <c r="BN27" i="18" s="1"/>
  <c r="BO27" i="18" s="1"/>
  <c r="BI28" i="18"/>
  <c r="BI27" i="16"/>
  <c r="BJ26" i="16"/>
  <c r="BK26" i="16" s="1"/>
  <c r="BL26" i="16" s="1"/>
  <c r="BM26" i="16" s="1"/>
  <c r="BN26" i="16" s="1"/>
  <c r="BO26" i="16" s="1"/>
  <c r="BI27" i="12"/>
  <c r="BJ26" i="12"/>
  <c r="BK26" i="12" s="1"/>
  <c r="BL26" i="12" s="1"/>
  <c r="BM26" i="12" s="1"/>
  <c r="BN26" i="12" s="1"/>
  <c r="BO26" i="12" s="1"/>
  <c r="BJ27" i="10"/>
  <c r="BK27" i="10" s="1"/>
  <c r="BL27" i="10" s="1"/>
  <c r="BM27" i="10" s="1"/>
  <c r="BN27" i="10" s="1"/>
  <c r="BO27" i="10" s="1"/>
  <c r="BI28" i="10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I29" i="18" l="1"/>
  <c r="BJ28" i="18"/>
  <c r="BK28" i="18" s="1"/>
  <c r="BL28" i="18" s="1"/>
  <c r="BM28" i="18" s="1"/>
  <c r="BN28" i="18" s="1"/>
  <c r="BO28" i="18" s="1"/>
  <c r="BJ27" i="16"/>
  <c r="BK27" i="16" s="1"/>
  <c r="BL27" i="16" s="1"/>
  <c r="BM27" i="16" s="1"/>
  <c r="BN27" i="16" s="1"/>
  <c r="BO27" i="16" s="1"/>
  <c r="BI28" i="16"/>
  <c r="BJ27" i="12"/>
  <c r="BK27" i="12" s="1"/>
  <c r="BL27" i="12" s="1"/>
  <c r="BM27" i="12" s="1"/>
  <c r="BN27" i="12" s="1"/>
  <c r="BO27" i="12" s="1"/>
  <c r="BI28" i="12"/>
  <c r="BI29" i="10"/>
  <c r="BJ28" i="10"/>
  <c r="BK28" i="10" s="1"/>
  <c r="BL28" i="10" s="1"/>
  <c r="BM28" i="10" s="1"/>
  <c r="BN28" i="10" s="1"/>
  <c r="BO28" i="10" s="1"/>
  <c r="BJ28" i="6"/>
  <c r="BK28" i="6" s="1"/>
  <c r="BL28" i="6" s="1"/>
  <c r="BM28" i="6" s="1"/>
  <c r="BN28" i="6" s="1"/>
  <c r="BO28" i="6" s="1"/>
  <c r="BI29" i="6"/>
  <c r="BJ27" i="4"/>
  <c r="BK27" i="4" s="1"/>
  <c r="BL27" i="4" s="1"/>
  <c r="BM27" i="4" s="1"/>
  <c r="BN27" i="4" s="1"/>
  <c r="BO27" i="4" s="1"/>
  <c r="BI28" i="4"/>
  <c r="BJ29" i="18" l="1"/>
  <c r="BK29" i="18" s="1"/>
  <c r="BL29" i="18" s="1"/>
  <c r="BM29" i="18" s="1"/>
  <c r="BN29" i="18" s="1"/>
  <c r="BO29" i="18" s="1"/>
  <c r="BI30" i="18"/>
  <c r="BI29" i="16"/>
  <c r="BJ28" i="16"/>
  <c r="BK28" i="16" s="1"/>
  <c r="BL28" i="16" s="1"/>
  <c r="BM28" i="16" s="1"/>
  <c r="BN28" i="16" s="1"/>
  <c r="BO28" i="16" s="1"/>
  <c r="BI29" i="12"/>
  <c r="BJ28" i="12"/>
  <c r="BK28" i="12" s="1"/>
  <c r="BL28" i="12" s="1"/>
  <c r="BM28" i="12" s="1"/>
  <c r="BN28" i="12" s="1"/>
  <c r="BO28" i="12" s="1"/>
  <c r="BJ29" i="10"/>
  <c r="BK29" i="10" s="1"/>
  <c r="BL29" i="10" s="1"/>
  <c r="BM29" i="10" s="1"/>
  <c r="BN29" i="10" s="1"/>
  <c r="BO29" i="10" s="1"/>
  <c r="BI30" i="10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J29" i="16"/>
  <c r="BK29" i="16" s="1"/>
  <c r="BL29" i="16" s="1"/>
  <c r="BM29" i="16" s="1"/>
  <c r="BN29" i="16" s="1"/>
  <c r="BO29" i="16" s="1"/>
  <c r="BI30" i="16"/>
  <c r="BJ29" i="12"/>
  <c r="BK29" i="12" s="1"/>
  <c r="BL29" i="12" s="1"/>
  <c r="BM29" i="12" s="1"/>
  <c r="BN29" i="12" s="1"/>
  <c r="BO29" i="12" s="1"/>
  <c r="BI30" i="12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30" i="6"/>
  <c r="BK30" i="6" s="1"/>
  <c r="BL30" i="6" s="1"/>
  <c r="BM30" i="6" s="1"/>
  <c r="BN30" i="6" s="1"/>
  <c r="BO30" i="6" s="1"/>
  <c r="BI31" i="6"/>
  <c r="BJ31" i="6" s="1"/>
  <c r="BK31" i="6" s="1"/>
  <c r="BL31" i="6" s="1"/>
  <c r="BM31" i="6" s="1"/>
  <c r="BN31" i="6" s="1"/>
  <c r="BO31" i="6" s="1"/>
  <c r="BJ29" i="4"/>
  <c r="BK29" i="4" s="1"/>
  <c r="BL29" i="4" s="1"/>
  <c r="BM29" i="4" s="1"/>
  <c r="BN29" i="4" s="1"/>
  <c r="BO29" i="4" s="1"/>
  <c r="BI30" i="4"/>
  <c r="BI31" i="16" l="1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<sst xmlns="http://schemas.openxmlformats.org/spreadsheetml/2006/main" count="1765" uniqueCount="498">
  <si>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</si>
  <si>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</si>
  <si>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</si>
  <si>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</si>
  <si>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</si>
  <si>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</si>
  <si>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</si>
  <si>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</si>
  <si>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</si>
  <si>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</si>
  <si>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</si>
  <si>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</si>
  <si>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</si>
  <si>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</si>
  <si>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</si>
  <si>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</si>
  <si>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</si>
  <si>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</si>
  <si>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</si>
  <si>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</si>
  <si>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</si>
  <si>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</si>
  <si>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</si>
  <si>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</si>
  <si>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</si>
  <si>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</si>
  <si>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</si>
  <si>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</si>
  <si>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</si>
  <si>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</si>
  <si>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</si>
  <si>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</si>
  <si>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</si>
  <si>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</si>
  <si>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</si>
  <si>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</si>
  <si>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</si>
  <si>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</si>
  <si>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</si>
  <si>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</si>
  <si>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</si>
  <si>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</si>
  <si>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</si>
  <si>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</si>
  <si>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</si>
  <si>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</si>
  <si>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</si>
  <si>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</si>
  <si>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</si>
  <si>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</si>
  <si>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</si>
  <si>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</si>
  <si>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</si>
  <si>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</si>
  <si>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</si>
  <si>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</si>
  <si>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</si>
  <si>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</si>
  <si>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</si>
  <si>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</si>
  <si>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</si>
  <si>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</si>
  <si>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</si>
  <si>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</si>
  <si>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</si>
  <si>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</si>
  <si>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</si>
  <si>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</si>
  <si>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</si>
  <si>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</si>
  <si>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</si>
  <si>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</si>
  <si>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</si>
  <si>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</si>
  <si>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</si>
  <si>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</si>
  <si>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</si>
  <si>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</si>
  <si>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</si>
  <si>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</si>
  <si>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2022_Aug_26_1546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</si>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</sst>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1.1564526557922361</v>
      </c>
      <c r="M2">
        <v>1.1564526557922361</v>
      </c>
      <c r="N2">
        <v>0</v>
      </c>
      <c r="O2">
        <v>1610.508422851562</v>
      </c>
      <c r="P2">
        <v>1610.508422851562</v>
      </c>
      <c r="Q2">
        <v>0</v>
      </c>
      <c r="S2">
        <v>1613.509399414062</v>
      </c>
      <c r="T2">
        <v>1613.509399414062</v>
      </c>
      <c r="U2">
        <v>0</v>
      </c>
      <c r="W2">
        <v>1601.994262695312</v>
      </c>
      <c r="X2">
        <v>1601.994262695312</v>
      </c>
      <c r="Y2">
        <v>0</v>
      </c>
      <c r="Z2">
        <v>1602.997924804688</v>
      </c>
      <c r="AA2">
        <v>1602.997924804688</v>
      </c>
      <c r="AB2">
        <v>0</v>
      </c>
      <c r="AC2">
        <v>1605.998901367188</v>
      </c>
      <c r="AD2">
        <v>1605.998901367188</v>
      </c>
      <c r="AE2">
        <v>0</v>
      </c>
      <c r="AF2">
        <v>1610.508422851562</v>
      </c>
      <c r="AG2">
        <v>1610.508422851562</v>
      </c>
      <c r="AH2">
        <v>0</v>
      </c>
      <c r="AI2">
        <v>1605.48486328125</v>
      </c>
      <c r="AJ2">
        <v>1605.48486328125</v>
      </c>
      <c r="AK2">
        <v>0</v>
      </c>
      <c r="AL2">
        <v>1605.998901367188</v>
      </c>
      <c r="AM2">
        <v>1605.998901367188</v>
      </c>
      <c r="AN2">
        <v>0</v>
      </c>
      <c r="AO2">
        <v>1603.976196289062</v>
      </c>
      <c r="AP2">
        <v>1603.976196289062</v>
      </c>
      <c r="AQ2">
        <v>0</v>
      </c>
      <c r="AR2">
        <v>1605.48486328125</v>
      </c>
      <c r="AS2">
        <v>1605.48486328125</v>
      </c>
      <c r="AT2">
        <v>0</v>
      </c>
      <c r="AU2">
        <v>1602.9814453125</v>
      </c>
      <c r="AV2">
        <v>1602.9814453125</v>
      </c>
      <c r="AW2">
        <v>0</v>
      </c>
      <c r="AX2">
        <v>1603.992797851562</v>
      </c>
      <c r="AY2">
        <v>1603.992797851562</v>
      </c>
      <c r="AZ2">
        <v>0</v>
      </c>
      <c r="BA2">
        <v>1610.508422851562</v>
      </c>
      <c r="BB2">
        <v>1610.508422851562</v>
      </c>
      <c r="BC2">
        <v>0</v>
      </c>
      <c r="BE2">
        <v>1610.508422851562</v>
      </c>
      <c r="BF2">
        <v>1610.508422851562</v>
      </c>
      <c r="BG2">
        <v>0</v>
      </c>
      <c r="BI2">
        <v>3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1.2022027969360349</v>
      </c>
      <c r="M3">
        <v>1.2022027969360349</v>
      </c>
      <c r="N3">
        <v>0</v>
      </c>
      <c r="O3">
        <v>1571.19873046875</v>
      </c>
      <c r="P3">
        <v>1571.19873046875</v>
      </c>
      <c r="Q3">
        <v>0</v>
      </c>
      <c r="S3">
        <v>1574.199584960938</v>
      </c>
      <c r="T3">
        <v>1574.199584960938</v>
      </c>
      <c r="U3">
        <v>0</v>
      </c>
      <c r="W3">
        <v>1561.876220703125</v>
      </c>
      <c r="X3">
        <v>1561.876220703125</v>
      </c>
      <c r="Y3">
        <v>0</v>
      </c>
      <c r="Z3">
        <v>1562.875854492188</v>
      </c>
      <c r="AA3">
        <v>1562.875854492188</v>
      </c>
      <c r="AB3">
        <v>0</v>
      </c>
      <c r="AC3">
        <v>1566.689086914062</v>
      </c>
      <c r="AD3">
        <v>1566.689086914062</v>
      </c>
      <c r="AE3">
        <v>0</v>
      </c>
      <c r="AF3">
        <v>1571.19873046875</v>
      </c>
      <c r="AG3">
        <v>1571.19873046875</v>
      </c>
      <c r="AH3">
        <v>0</v>
      </c>
      <c r="AI3">
        <v>1566.175170898438</v>
      </c>
      <c r="AJ3">
        <v>1566.175170898438</v>
      </c>
      <c r="AK3">
        <v>0</v>
      </c>
      <c r="AL3">
        <v>1566.689086914062</v>
      </c>
      <c r="AM3">
        <v>1566.689086914062</v>
      </c>
      <c r="AN3">
        <v>0</v>
      </c>
      <c r="AO3">
        <v>1563.87060546875</v>
      </c>
      <c r="AP3">
        <v>1563.87060546875</v>
      </c>
      <c r="AQ3">
        <v>0</v>
      </c>
      <c r="AR3">
        <v>1566.175170898438</v>
      </c>
      <c r="AS3">
        <v>1566.175170898438</v>
      </c>
      <c r="AT3">
        <v>0</v>
      </c>
      <c r="AU3">
        <v>1562.875854492188</v>
      </c>
      <c r="AV3">
        <v>1562.875854492188</v>
      </c>
      <c r="AW3">
        <v>0</v>
      </c>
      <c r="AX3">
        <v>1563.88720703125</v>
      </c>
      <c r="AY3">
        <v>1563.88720703125</v>
      </c>
      <c r="AZ3">
        <v>0</v>
      </c>
      <c r="BA3">
        <v>1571.19873046875</v>
      </c>
      <c r="BB3">
        <v>1571.19873046875</v>
      </c>
      <c r="BC3">
        <v>0</v>
      </c>
      <c r="BE3">
        <v>1571.19873046875</v>
      </c>
      <c r="BF3">
        <v>1571.19873046875</v>
      </c>
      <c r="BG3">
        <v>0</v>
      </c>
      <c r="BI3">
        <v>0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1.3579636812210081</v>
      </c>
      <c r="M4">
        <v>1.3579636812210081</v>
      </c>
      <c r="N4">
        <v>0</v>
      </c>
      <c r="O4">
        <v>1584.827026367188</v>
      </c>
      <c r="P4">
        <v>1584.827026367188</v>
      </c>
      <c r="Q4">
        <v>0</v>
      </c>
      <c r="S4">
        <v>1587.827880859375</v>
      </c>
      <c r="T4">
        <v>1587.827880859375</v>
      </c>
      <c r="U4">
        <v>0</v>
      </c>
      <c r="W4">
        <v>1575.218872070312</v>
      </c>
      <c r="X4">
        <v>1575.218872070312</v>
      </c>
      <c r="Y4">
        <v>0</v>
      </c>
      <c r="Z4">
        <v>1576.222290039062</v>
      </c>
      <c r="AA4">
        <v>1576.222290039062</v>
      </c>
      <c r="AB4">
        <v>0</v>
      </c>
      <c r="AC4">
        <v>1580.3173828125</v>
      </c>
      <c r="AD4">
        <v>1580.3173828125</v>
      </c>
      <c r="AE4">
        <v>0</v>
      </c>
      <c r="AF4">
        <v>1584.827026367188</v>
      </c>
      <c r="AG4">
        <v>1584.827026367188</v>
      </c>
      <c r="AH4">
        <v>0</v>
      </c>
      <c r="AI4">
        <v>1579.803466796875</v>
      </c>
      <c r="AJ4">
        <v>1579.803466796875</v>
      </c>
      <c r="AK4">
        <v>0</v>
      </c>
      <c r="AL4">
        <v>1580.3173828125</v>
      </c>
      <c r="AM4">
        <v>1580.3173828125</v>
      </c>
      <c r="AN4">
        <v>0</v>
      </c>
      <c r="AO4">
        <v>1577.200439453125</v>
      </c>
      <c r="AP4">
        <v>1577.200439453125</v>
      </c>
      <c r="AQ4">
        <v>0</v>
      </c>
      <c r="AR4">
        <v>1579.803466796875</v>
      </c>
      <c r="AS4">
        <v>1579.803466796875</v>
      </c>
      <c r="AT4">
        <v>0</v>
      </c>
      <c r="AU4">
        <v>1576.205688476562</v>
      </c>
      <c r="AV4">
        <v>1576.205688476562</v>
      </c>
      <c r="AW4">
        <v>0</v>
      </c>
      <c r="AX4">
        <v>1577.217041015625</v>
      </c>
      <c r="AY4">
        <v>1577.217041015625</v>
      </c>
      <c r="AZ4">
        <v>0</v>
      </c>
      <c r="BA4">
        <v>1584.827026367188</v>
      </c>
      <c r="BB4">
        <v>1584.827026367188</v>
      </c>
      <c r="BC4">
        <v>0</v>
      </c>
      <c r="BE4">
        <v>1584.827026367188</v>
      </c>
      <c r="BF4">
        <v>1584.827026367188</v>
      </c>
      <c r="BG4">
        <v>0</v>
      </c>
      <c r="BI4">
        <v>1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1.8724838495254521</v>
      </c>
      <c r="M5">
        <v>1.8724838495254521</v>
      </c>
      <c r="N5">
        <v>0</v>
      </c>
      <c r="O5">
        <v>1597.974487304688</v>
      </c>
      <c r="P5">
        <v>1597.974487304688</v>
      </c>
      <c r="Q5">
        <v>0</v>
      </c>
      <c r="S5">
        <v>1600.971069335938</v>
      </c>
      <c r="T5">
        <v>1600.971069335938</v>
      </c>
      <c r="U5">
        <v>0</v>
      </c>
      <c r="W5">
        <v>1588.85205078125</v>
      </c>
      <c r="X5">
        <v>1588.85205078125</v>
      </c>
      <c r="Y5">
        <v>0</v>
      </c>
      <c r="Z5">
        <v>1589.867065429688</v>
      </c>
      <c r="AA5">
        <v>1589.867065429688</v>
      </c>
      <c r="AB5">
        <v>0</v>
      </c>
      <c r="AC5">
        <v>1593.46484375</v>
      </c>
      <c r="AD5">
        <v>1593.46484375</v>
      </c>
      <c r="AE5">
        <v>0</v>
      </c>
      <c r="AF5">
        <v>1597.974487304688</v>
      </c>
      <c r="AG5">
        <v>1597.974487304688</v>
      </c>
      <c r="AH5">
        <v>0</v>
      </c>
      <c r="AI5">
        <v>1592.950927734375</v>
      </c>
      <c r="AJ5">
        <v>1592.950927734375</v>
      </c>
      <c r="AK5">
        <v>0</v>
      </c>
      <c r="AL5">
        <v>1593.46484375</v>
      </c>
      <c r="AM5">
        <v>1593.46484375</v>
      </c>
      <c r="AN5">
        <v>0</v>
      </c>
      <c r="AO5">
        <v>1590.845336914062</v>
      </c>
      <c r="AP5">
        <v>1590.845336914062</v>
      </c>
      <c r="AQ5">
        <v>0</v>
      </c>
      <c r="AR5">
        <v>1592.950927734375</v>
      </c>
      <c r="AS5">
        <v>1592.950927734375</v>
      </c>
      <c r="AT5">
        <v>0</v>
      </c>
      <c r="AU5">
        <v>1589.850463867188</v>
      </c>
      <c r="AV5">
        <v>1589.850463867188</v>
      </c>
      <c r="AW5">
        <v>0</v>
      </c>
      <c r="AX5">
        <v>1590.86181640625</v>
      </c>
      <c r="AY5">
        <v>1590.86181640625</v>
      </c>
      <c r="AZ5">
        <v>0</v>
      </c>
      <c r="BA5">
        <v>1597.974487304688</v>
      </c>
      <c r="BB5">
        <v>1597.974487304688</v>
      </c>
      <c r="BC5">
        <v>0</v>
      </c>
      <c r="BE5">
        <v>1597.974487304688</v>
      </c>
      <c r="BF5">
        <v>1597.974487304688</v>
      </c>
      <c r="BG5">
        <v>0</v>
      </c>
      <c r="BI5">
        <v>2</v>
      </c>
    </row>
    <row r="7" spans="1:61" x14ac:dyDescent="0.2">
      <c r="A7" t="s">
        <v>76</v>
      </c>
    </row>
    <row r="8" spans="1:61" x14ac:dyDescent="0.2">
      <c r="A8" t="s">
        <v>77</v>
      </c>
      <c r="B8">
        <v>32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60.456421801978053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62</v>
      </c>
      <c r="C2" t="s">
        <v>63</v>
      </c>
      <c r="D2">
        <v>30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1.040088415145874</v>
      </c>
      <c r="M2">
        <v>1.040088415145874</v>
      </c>
      <c r="N2">
        <v>0</v>
      </c>
      <c r="O2">
        <v>2949.07958984375</v>
      </c>
      <c r="P2">
        <v>2949.07958984375</v>
      </c>
      <c r="Q2">
        <v>0</v>
      </c>
      <c r="S2">
        <v>2952.080322265625</v>
      </c>
      <c r="T2">
        <v>2952.080322265625</v>
      </c>
      <c r="U2">
        <v>0</v>
      </c>
      <c r="W2">
        <v>2944.570068359375</v>
      </c>
      <c r="X2">
        <v>2944.570068359375</v>
      </c>
      <c r="Y2">
        <v>0</v>
      </c>
      <c r="Z2">
        <v>2949.07958984375</v>
      </c>
      <c r="AA2">
        <v>2949.07958984375</v>
      </c>
      <c r="AB2">
        <v>0</v>
      </c>
      <c r="AC2">
        <v>2944.055908203125</v>
      </c>
      <c r="AD2">
        <v>2944.055908203125</v>
      </c>
      <c r="AE2">
        <v>0</v>
      </c>
      <c r="AF2">
        <v>2944.570068359375</v>
      </c>
      <c r="AG2">
        <v>2944.570068359375</v>
      </c>
      <c r="AH2">
        <v>0</v>
      </c>
      <c r="AI2">
        <v>2941.850830078125</v>
      </c>
      <c r="AJ2">
        <v>2941.850830078125</v>
      </c>
      <c r="AK2">
        <v>0</v>
      </c>
      <c r="AL2">
        <v>2944.055908203125</v>
      </c>
      <c r="AM2">
        <v>2944.055908203125</v>
      </c>
      <c r="AN2">
        <v>0</v>
      </c>
      <c r="AO2">
        <v>2940.863525390625</v>
      </c>
      <c r="AP2">
        <v>2940.863525390625</v>
      </c>
      <c r="AQ2">
        <v>0</v>
      </c>
      <c r="AR2">
        <v>2941.867431640625</v>
      </c>
      <c r="AS2">
        <v>2941.867431640625</v>
      </c>
      <c r="AT2">
        <v>0</v>
      </c>
      <c r="AU2">
        <v>2949.07958984375</v>
      </c>
      <c r="AV2">
        <v>2949.07958984375</v>
      </c>
      <c r="AW2">
        <v>0</v>
      </c>
      <c r="AY2">
        <v>0</v>
      </c>
      <c r="BA2">
        <f>AR2-AO2</f>
        <v>1.00390625</v>
      </c>
      <c r="BB2">
        <f>AL2-AI2</f>
        <v>2.205078125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3.829833984375</v>
      </c>
      <c r="BH2">
        <f>SUM(BA2:BF2)</f>
        <v>15.063232421875</v>
      </c>
      <c r="BI2">
        <v>0</v>
      </c>
      <c r="BJ2">
        <f>BA2-AX2</f>
        <v>1.00390625</v>
      </c>
      <c r="BK2">
        <f>BJ2+BB2</f>
        <v>3.208984375</v>
      </c>
      <c r="BL2">
        <f>BK2+BC2</f>
        <v>3.72314453125</v>
      </c>
      <c r="BM2">
        <f>BL2+BD2</f>
        <v>8.232666015625</v>
      </c>
      <c r="BN2">
        <f>BM2+BE2</f>
        <v>11.2333984375</v>
      </c>
      <c r="BO2">
        <f>BN2+BF2</f>
        <v>15.063232421875</v>
      </c>
      <c r="BQ2">
        <f>Ego_block1!AO2-third_countdown!J2</f>
        <v>6.158447265625</v>
      </c>
      <c r="BR2">
        <f>$BQ$2+BL2</f>
        <v>9.881591796875</v>
      </c>
    </row>
    <row r="3" spans="1:70" x14ac:dyDescent="0.2">
      <c r="A3" t="s">
        <v>251</v>
      </c>
      <c r="B3" t="s">
        <v>235</v>
      </c>
      <c r="C3" t="s">
        <v>63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1.319434762001038</v>
      </c>
      <c r="M3">
        <v>1.319434762001038</v>
      </c>
      <c r="N3">
        <v>0</v>
      </c>
      <c r="O3">
        <v>2963.835205078125</v>
      </c>
      <c r="P3">
        <v>2963.835205078125</v>
      </c>
      <c r="Q3">
        <v>0</v>
      </c>
      <c r="S3">
        <v>2966.836181640625</v>
      </c>
      <c r="T3">
        <v>2966.836181640625</v>
      </c>
      <c r="U3">
        <v>0</v>
      </c>
      <c r="W3">
        <v>2959.32568359375</v>
      </c>
      <c r="X3">
        <v>2959.32568359375</v>
      </c>
      <c r="Y3">
        <v>0</v>
      </c>
      <c r="Z3">
        <v>2963.835205078125</v>
      </c>
      <c r="AA3">
        <v>2963.835205078125</v>
      </c>
      <c r="AB3">
        <v>0</v>
      </c>
      <c r="AC3">
        <v>2958.8115234375</v>
      </c>
      <c r="AD3">
        <v>2958.8115234375</v>
      </c>
      <c r="AE3">
        <v>0</v>
      </c>
      <c r="AF3">
        <v>2959.32568359375</v>
      </c>
      <c r="AG3">
        <v>2959.32568359375</v>
      </c>
      <c r="AH3">
        <v>0</v>
      </c>
      <c r="AI3">
        <v>2956.905029296875</v>
      </c>
      <c r="AJ3">
        <v>2956.905029296875</v>
      </c>
      <c r="AK3">
        <v>0</v>
      </c>
      <c r="AL3">
        <v>2958.8115234375</v>
      </c>
      <c r="AM3">
        <v>2958.8115234375</v>
      </c>
      <c r="AN3">
        <v>0</v>
      </c>
      <c r="AO3">
        <v>2955.91015625</v>
      </c>
      <c r="AP3">
        <v>2955.91015625</v>
      </c>
      <c r="AQ3">
        <v>0</v>
      </c>
      <c r="AR3">
        <v>2956.921630859375</v>
      </c>
      <c r="AS3">
        <v>2956.921630859375</v>
      </c>
      <c r="AT3">
        <v>0</v>
      </c>
      <c r="AU3">
        <v>2963.835205078125</v>
      </c>
      <c r="AV3">
        <v>2963.835205078125</v>
      </c>
      <c r="AW3">
        <v>0</v>
      </c>
      <c r="AY3">
        <v>1</v>
      </c>
      <c r="BA3">
        <f t="shared" ref="BA3:BA31" si="0">AR3-AO3</f>
        <v>1.011474609375</v>
      </c>
      <c r="BB3">
        <f t="shared" ref="BB3:BB31" si="1">AL3-AI3</f>
        <v>1.906494140625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4.11669921875</v>
      </c>
      <c r="BH3">
        <f t="shared" ref="BH3:BH30" si="6">SUM(BA3:BF3)</f>
        <v>15.059326171875</v>
      </c>
      <c r="BI3">
        <f>SUM(BA2:BF2)</f>
        <v>15.063232421875</v>
      </c>
      <c r="BJ3">
        <f t="shared" ref="BJ3:BO18" si="7">BI3+BA2</f>
        <v>16.067138671875</v>
      </c>
      <c r="BK3">
        <f t="shared" si="7"/>
        <v>18.272216796875</v>
      </c>
      <c r="BL3">
        <f t="shared" si="7"/>
        <v>18.786376953125</v>
      </c>
      <c r="BM3">
        <f t="shared" si="7"/>
        <v>23.2958984375</v>
      </c>
      <c r="BN3">
        <f t="shared" si="7"/>
        <v>26.296630859375</v>
      </c>
      <c r="BO3">
        <f t="shared" si="7"/>
        <v>30.12646484375</v>
      </c>
      <c r="BR3">
        <f t="shared" ref="BR3:BR31" si="8">$BQ$2+BL3</f>
        <v>24.94482421875</v>
      </c>
    </row>
    <row r="4" spans="1:70" x14ac:dyDescent="0.2">
      <c r="A4" t="s">
        <v>251</v>
      </c>
      <c r="B4" t="s">
        <v>177</v>
      </c>
      <c r="C4" t="s">
        <v>63</v>
      </c>
      <c r="D4">
        <v>-30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0.85478991270065308</v>
      </c>
      <c r="M4">
        <v>0.85478991270065308</v>
      </c>
      <c r="N4">
        <v>0</v>
      </c>
      <c r="O4">
        <v>2978.474853515625</v>
      </c>
      <c r="P4">
        <v>2978.474853515625</v>
      </c>
      <c r="Q4">
        <v>0</v>
      </c>
      <c r="S4">
        <v>2981.475830078125</v>
      </c>
      <c r="T4">
        <v>2981.475830078125</v>
      </c>
      <c r="U4">
        <v>0</v>
      </c>
      <c r="W4">
        <v>2973.966552734375</v>
      </c>
      <c r="X4">
        <v>2973.966552734375</v>
      </c>
      <c r="Y4">
        <v>0</v>
      </c>
      <c r="Z4">
        <v>2978.474853515625</v>
      </c>
      <c r="AA4">
        <v>2978.474853515625</v>
      </c>
      <c r="AB4">
        <v>0</v>
      </c>
      <c r="AC4">
        <v>2973.451171875</v>
      </c>
      <c r="AD4">
        <v>2973.451171875</v>
      </c>
      <c r="AE4">
        <v>0</v>
      </c>
      <c r="AF4">
        <v>2973.966552734375</v>
      </c>
      <c r="AG4">
        <v>2973.966552734375</v>
      </c>
      <c r="AH4">
        <v>0</v>
      </c>
      <c r="AI4">
        <v>2971.9423828125</v>
      </c>
      <c r="AJ4">
        <v>2971.9423828125</v>
      </c>
      <c r="AK4">
        <v>0</v>
      </c>
      <c r="AL4">
        <v>2973.451171875</v>
      </c>
      <c r="AM4">
        <v>2973.451171875</v>
      </c>
      <c r="AN4">
        <v>0</v>
      </c>
      <c r="AO4">
        <v>2970.952880859375</v>
      </c>
      <c r="AP4">
        <v>2970.952880859375</v>
      </c>
      <c r="AQ4">
        <v>0</v>
      </c>
      <c r="AR4">
        <v>2971.958984375</v>
      </c>
      <c r="AS4">
        <v>2971.958984375</v>
      </c>
      <c r="AT4">
        <v>0</v>
      </c>
      <c r="AU4">
        <v>2978.474853515625</v>
      </c>
      <c r="AV4">
        <v>2978.474853515625</v>
      </c>
      <c r="AW4">
        <v>0</v>
      </c>
      <c r="AY4">
        <v>2</v>
      </c>
      <c r="BA4">
        <f t="shared" si="0"/>
        <v>1.006103515625</v>
      </c>
      <c r="BB4">
        <f t="shared" si="1"/>
        <v>1.5087890625</v>
      </c>
      <c r="BC4">
        <f t="shared" si="2"/>
        <v>0.515380859375</v>
      </c>
      <c r="BD4">
        <f t="shared" si="3"/>
        <v>4.50830078125</v>
      </c>
      <c r="BE4">
        <f t="shared" si="4"/>
        <v>3.0009765625</v>
      </c>
      <c r="BF4">
        <f t="shared" si="5"/>
        <v>4.51318359375</v>
      </c>
      <c r="BH4">
        <f t="shared" si="6"/>
        <v>15.052734375</v>
      </c>
      <c r="BI4">
        <f>BH2+BH3</f>
        <v>30.12255859375</v>
      </c>
      <c r="BJ4">
        <f t="shared" si="7"/>
        <v>31.134033203125</v>
      </c>
      <c r="BK4">
        <f t="shared" si="7"/>
        <v>33.04052734375</v>
      </c>
      <c r="BL4">
        <f t="shared" si="7"/>
        <v>33.5546875</v>
      </c>
      <c r="BM4">
        <f t="shared" si="7"/>
        <v>38.064208984375</v>
      </c>
      <c r="BN4">
        <f t="shared" si="7"/>
        <v>41.065185546875</v>
      </c>
      <c r="BO4">
        <f t="shared" si="7"/>
        <v>45.181884765625</v>
      </c>
      <c r="BR4">
        <f t="shared" si="8"/>
        <v>39.713134765625</v>
      </c>
    </row>
    <row r="5" spans="1:70" x14ac:dyDescent="0.2">
      <c r="A5" t="s">
        <v>251</v>
      </c>
      <c r="B5" t="s">
        <v>228</v>
      </c>
      <c r="C5" t="s">
        <v>171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1.422336339950562</v>
      </c>
      <c r="M5">
        <v>1.422336339950562</v>
      </c>
      <c r="N5">
        <v>0</v>
      </c>
      <c r="O5">
        <v>2993.91015625</v>
      </c>
      <c r="P5">
        <v>2993.91015625</v>
      </c>
      <c r="Q5">
        <v>0</v>
      </c>
      <c r="S5">
        <v>2996.9111328125</v>
      </c>
      <c r="T5">
        <v>2996.9111328125</v>
      </c>
      <c r="U5">
        <v>0</v>
      </c>
      <c r="W5">
        <v>2989.400634765625</v>
      </c>
      <c r="X5">
        <v>2989.400634765625</v>
      </c>
      <c r="Y5">
        <v>0</v>
      </c>
      <c r="Z5">
        <v>2993.91015625</v>
      </c>
      <c r="AA5">
        <v>2993.91015625</v>
      </c>
      <c r="AB5">
        <v>0</v>
      </c>
      <c r="AC5">
        <v>2988.88671875</v>
      </c>
      <c r="AD5">
        <v>2988.88671875</v>
      </c>
      <c r="AE5">
        <v>0</v>
      </c>
      <c r="AF5">
        <v>2989.400634765625</v>
      </c>
      <c r="AG5">
        <v>2989.400634765625</v>
      </c>
      <c r="AH5">
        <v>0</v>
      </c>
      <c r="AI5">
        <v>2986.97998046875</v>
      </c>
      <c r="AJ5">
        <v>2986.97998046875</v>
      </c>
      <c r="AK5">
        <v>0</v>
      </c>
      <c r="AL5">
        <v>2988.88671875</v>
      </c>
      <c r="AM5">
        <v>2988.88671875</v>
      </c>
      <c r="AN5">
        <v>0</v>
      </c>
      <c r="AO5">
        <v>2985.989013671875</v>
      </c>
      <c r="AP5">
        <v>2985.989013671875</v>
      </c>
      <c r="AQ5">
        <v>0</v>
      </c>
      <c r="AR5">
        <v>2986.997314453125</v>
      </c>
      <c r="AS5">
        <v>2986.997314453125</v>
      </c>
      <c r="AT5">
        <v>0</v>
      </c>
      <c r="AU5">
        <v>2993.91015625</v>
      </c>
      <c r="AV5">
        <v>2993.91015625</v>
      </c>
      <c r="AW5">
        <v>0</v>
      </c>
      <c r="AY5">
        <v>3</v>
      </c>
      <c r="BA5">
        <f t="shared" si="0"/>
        <v>1.00830078125</v>
      </c>
      <c r="BB5">
        <f t="shared" si="1"/>
        <v>1.90673828125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4.132568359375</v>
      </c>
      <c r="BH5">
        <f t="shared" si="6"/>
        <v>15.072021484375</v>
      </c>
      <c r="BI5">
        <f t="shared" ref="BI5:BI31" si="9">BI4+BH4</f>
        <v>45.17529296875</v>
      </c>
      <c r="BJ5">
        <f t="shared" si="7"/>
        <v>46.181396484375</v>
      </c>
      <c r="BK5">
        <f t="shared" si="7"/>
        <v>47.690185546875</v>
      </c>
      <c r="BL5">
        <f t="shared" si="7"/>
        <v>48.20556640625</v>
      </c>
      <c r="BM5">
        <f t="shared" si="7"/>
        <v>52.7138671875</v>
      </c>
      <c r="BN5">
        <f t="shared" si="7"/>
        <v>55.71484375</v>
      </c>
      <c r="BO5">
        <f t="shared" si="7"/>
        <v>60.22802734375</v>
      </c>
      <c r="BR5">
        <f t="shared" si="8"/>
        <v>54.364013671875</v>
      </c>
    </row>
    <row r="6" spans="1:70" x14ac:dyDescent="0.2">
      <c r="A6" t="s">
        <v>250</v>
      </c>
      <c r="B6" t="s">
        <v>158</v>
      </c>
      <c r="C6" t="s">
        <v>159</v>
      </c>
      <c r="D6">
        <v>60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0.98150348663330078</v>
      </c>
      <c r="M6">
        <v>0.98150348663330078</v>
      </c>
      <c r="N6">
        <v>0</v>
      </c>
      <c r="O6">
        <v>3009.958984375</v>
      </c>
      <c r="P6">
        <v>3009.958984375</v>
      </c>
      <c r="Q6">
        <v>0</v>
      </c>
      <c r="S6">
        <v>3012.9599609375</v>
      </c>
      <c r="T6">
        <v>3012.9599609375</v>
      </c>
      <c r="U6">
        <v>0</v>
      </c>
      <c r="W6">
        <v>3005.449462890625</v>
      </c>
      <c r="X6">
        <v>3005.449462890625</v>
      </c>
      <c r="Y6">
        <v>0</v>
      </c>
      <c r="Z6">
        <v>3009.958984375</v>
      </c>
      <c r="AA6">
        <v>3009.958984375</v>
      </c>
      <c r="AB6">
        <v>0</v>
      </c>
      <c r="AC6">
        <v>3004.935546875</v>
      </c>
      <c r="AD6">
        <v>3004.935546875</v>
      </c>
      <c r="AE6">
        <v>0</v>
      </c>
      <c r="AF6">
        <v>3005.449462890625</v>
      </c>
      <c r="AG6">
        <v>3005.449462890625</v>
      </c>
      <c r="AH6">
        <v>0</v>
      </c>
      <c r="AI6">
        <v>3002.0341796875</v>
      </c>
      <c r="AJ6">
        <v>3002.0341796875</v>
      </c>
      <c r="AK6">
        <v>0</v>
      </c>
      <c r="AL6">
        <v>3004.935546875</v>
      </c>
      <c r="AM6">
        <v>3004.935546875</v>
      </c>
      <c r="AN6">
        <v>0</v>
      </c>
      <c r="AO6">
        <v>3001.043701171875</v>
      </c>
      <c r="AP6">
        <v>3001.043701171875</v>
      </c>
      <c r="AQ6">
        <v>0</v>
      </c>
      <c r="AR6">
        <v>3002.05078125</v>
      </c>
      <c r="AS6">
        <v>3002.05078125</v>
      </c>
      <c r="AT6">
        <v>0</v>
      </c>
      <c r="AU6">
        <v>3009.958984375</v>
      </c>
      <c r="AV6">
        <v>3009.958984375</v>
      </c>
      <c r="AW6">
        <v>0</v>
      </c>
      <c r="AY6">
        <v>4</v>
      </c>
      <c r="BA6">
        <f t="shared" si="0"/>
        <v>1.007080078125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3.119384765625</v>
      </c>
      <c r="BH6">
        <f t="shared" si="6"/>
        <v>15.05224609375</v>
      </c>
      <c r="BI6">
        <f t="shared" si="9"/>
        <v>60.247314453125</v>
      </c>
      <c r="BJ6">
        <f t="shared" si="7"/>
        <v>61.255615234375</v>
      </c>
      <c r="BK6">
        <f t="shared" si="7"/>
        <v>63.162353515625</v>
      </c>
      <c r="BL6">
        <f t="shared" si="7"/>
        <v>63.67626953125</v>
      </c>
      <c r="BM6">
        <f t="shared" si="7"/>
        <v>68.185791015625</v>
      </c>
      <c r="BN6">
        <f t="shared" si="7"/>
        <v>71.186767578125</v>
      </c>
      <c r="BO6">
        <f t="shared" si="7"/>
        <v>75.3193359375</v>
      </c>
      <c r="BR6">
        <f t="shared" si="8"/>
        <v>69.834716796875</v>
      </c>
    </row>
    <row r="7" spans="1:70" x14ac:dyDescent="0.2">
      <c r="A7" t="s">
        <v>251</v>
      </c>
      <c r="B7" t="s">
        <v>157</v>
      </c>
      <c r="C7" t="s">
        <v>75</v>
      </c>
      <c r="D7">
        <v>-90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0.96404129266738892</v>
      </c>
      <c r="M7">
        <v>0.96404129266738892</v>
      </c>
      <c r="N7">
        <v>0</v>
      </c>
      <c r="O7">
        <v>3023.305419921875</v>
      </c>
      <c r="P7">
        <v>3023.305419921875</v>
      </c>
      <c r="Q7">
        <v>0</v>
      </c>
      <c r="S7">
        <v>3026.306396484375</v>
      </c>
      <c r="T7">
        <v>3026.306396484375</v>
      </c>
      <c r="U7">
        <v>0</v>
      </c>
      <c r="W7">
        <v>3018.7958984375</v>
      </c>
      <c r="X7">
        <v>3018.7958984375</v>
      </c>
      <c r="Y7">
        <v>0</v>
      </c>
      <c r="Z7">
        <v>3023.305419921875</v>
      </c>
      <c r="AA7">
        <v>3023.305419921875</v>
      </c>
      <c r="AB7">
        <v>0</v>
      </c>
      <c r="AC7">
        <v>3018.281982421875</v>
      </c>
      <c r="AD7">
        <v>3018.281982421875</v>
      </c>
      <c r="AE7">
        <v>0</v>
      </c>
      <c r="AF7">
        <v>3018.7958984375</v>
      </c>
      <c r="AG7">
        <v>3018.7958984375</v>
      </c>
      <c r="AH7">
        <v>0</v>
      </c>
      <c r="AI7">
        <v>3017.071533203125</v>
      </c>
      <c r="AJ7">
        <v>3017.071533203125</v>
      </c>
      <c r="AK7">
        <v>0</v>
      </c>
      <c r="AL7">
        <v>3018.281982421875</v>
      </c>
      <c r="AM7">
        <v>3018.281982421875</v>
      </c>
      <c r="AN7">
        <v>0</v>
      </c>
      <c r="AO7">
        <v>3016.079345703125</v>
      </c>
      <c r="AP7">
        <v>3016.079345703125</v>
      </c>
      <c r="AQ7">
        <v>0</v>
      </c>
      <c r="AR7">
        <v>3017.088134765625</v>
      </c>
      <c r="AS7">
        <v>3017.088134765625</v>
      </c>
      <c r="AT7">
        <v>0</v>
      </c>
      <c r="AU7">
        <v>3023.305419921875</v>
      </c>
      <c r="AV7">
        <v>3023.305419921875</v>
      </c>
      <c r="AW7">
        <v>0</v>
      </c>
      <c r="AY7">
        <v>5</v>
      </c>
      <c r="BA7">
        <f t="shared" si="0"/>
        <v>1.0087890625</v>
      </c>
      <c r="BB7">
        <f t="shared" si="1"/>
        <v>1.21044921875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4.82470703125</v>
      </c>
      <c r="BH7">
        <f t="shared" si="6"/>
        <v>15.068359375</v>
      </c>
      <c r="BI7">
        <f t="shared" si="9"/>
        <v>75.299560546875</v>
      </c>
      <c r="BJ7">
        <f t="shared" si="7"/>
        <v>76.306640625</v>
      </c>
      <c r="BK7">
        <f t="shared" si="7"/>
        <v>79.2080078125</v>
      </c>
      <c r="BL7">
        <f t="shared" si="7"/>
        <v>79.721923828125</v>
      </c>
      <c r="BM7">
        <f t="shared" si="7"/>
        <v>84.2314453125</v>
      </c>
      <c r="BN7">
        <f t="shared" si="7"/>
        <v>87.232421875</v>
      </c>
      <c r="BO7">
        <f t="shared" si="7"/>
        <v>90.351806640625</v>
      </c>
      <c r="BR7">
        <f t="shared" si="8"/>
        <v>85.88037109375</v>
      </c>
    </row>
    <row r="8" spans="1:70" x14ac:dyDescent="0.2">
      <c r="A8" t="s">
        <v>250</v>
      </c>
      <c r="B8" t="s">
        <v>234</v>
      </c>
      <c r="C8" t="s">
        <v>68</v>
      </c>
      <c r="D8">
        <v>30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0.9418901801109314</v>
      </c>
      <c r="M8">
        <v>0.9418901801109314</v>
      </c>
      <c r="N8">
        <v>0</v>
      </c>
      <c r="O8">
        <v>3038.16064453125</v>
      </c>
      <c r="P8">
        <v>3038.16064453125</v>
      </c>
      <c r="Q8">
        <v>0</v>
      </c>
      <c r="S8">
        <v>3041.16162109375</v>
      </c>
      <c r="T8">
        <v>3041.16162109375</v>
      </c>
      <c r="U8">
        <v>0</v>
      </c>
      <c r="W8">
        <v>3033.651123046875</v>
      </c>
      <c r="X8">
        <v>3033.651123046875</v>
      </c>
      <c r="Y8">
        <v>0</v>
      </c>
      <c r="Z8">
        <v>3038.16064453125</v>
      </c>
      <c r="AA8">
        <v>3038.16064453125</v>
      </c>
      <c r="AB8">
        <v>0</v>
      </c>
      <c r="AC8">
        <v>3033.13720703125</v>
      </c>
      <c r="AD8">
        <v>3033.13720703125</v>
      </c>
      <c r="AE8">
        <v>0</v>
      </c>
      <c r="AF8">
        <v>3033.651123046875</v>
      </c>
      <c r="AG8">
        <v>3033.651123046875</v>
      </c>
      <c r="AH8">
        <v>0</v>
      </c>
      <c r="AI8">
        <v>3032.125732421875</v>
      </c>
      <c r="AJ8">
        <v>3032.125732421875</v>
      </c>
      <c r="AK8">
        <v>0</v>
      </c>
      <c r="AL8">
        <v>3033.13720703125</v>
      </c>
      <c r="AM8">
        <v>3033.13720703125</v>
      </c>
      <c r="AN8">
        <v>0</v>
      </c>
      <c r="AO8">
        <v>3031.131103515625</v>
      </c>
      <c r="AP8">
        <v>3031.131103515625</v>
      </c>
      <c r="AQ8">
        <v>0</v>
      </c>
      <c r="AR8">
        <v>3032.142333984375</v>
      </c>
      <c r="AS8">
        <v>3032.142333984375</v>
      </c>
      <c r="AT8">
        <v>0</v>
      </c>
      <c r="AU8">
        <v>3038.16064453125</v>
      </c>
      <c r="AV8">
        <v>3038.16064453125</v>
      </c>
      <c r="AW8">
        <v>0</v>
      </c>
      <c r="AY8">
        <v>6</v>
      </c>
      <c r="BA8">
        <f t="shared" si="0"/>
        <v>1.01123046875</v>
      </c>
      <c r="BB8">
        <f t="shared" si="1"/>
        <v>1.011474609375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5.011962890625</v>
      </c>
      <c r="BH8">
        <f t="shared" si="6"/>
        <v>15.05908203125</v>
      </c>
      <c r="BI8">
        <f t="shared" si="9"/>
        <v>90.367919921875</v>
      </c>
      <c r="BJ8">
        <f t="shared" si="7"/>
        <v>91.376708984375</v>
      </c>
      <c r="BK8">
        <f t="shared" si="7"/>
        <v>92.587158203125</v>
      </c>
      <c r="BL8">
        <f t="shared" si="7"/>
        <v>93.10107421875</v>
      </c>
      <c r="BM8">
        <f t="shared" si="7"/>
        <v>97.610595703125</v>
      </c>
      <c r="BN8">
        <f t="shared" si="7"/>
        <v>100.611572265625</v>
      </c>
      <c r="BO8">
        <f t="shared" si="7"/>
        <v>105.436279296875</v>
      </c>
      <c r="BR8">
        <f t="shared" si="8"/>
        <v>99.259521484375</v>
      </c>
    </row>
    <row r="9" spans="1:70" x14ac:dyDescent="0.2">
      <c r="A9" t="s">
        <v>250</v>
      </c>
      <c r="B9" t="s">
        <v>62</v>
      </c>
      <c r="C9" t="s">
        <v>63</v>
      </c>
      <c r="D9">
        <v>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0.89419549703598022</v>
      </c>
      <c r="M9">
        <v>0.89419549703598022</v>
      </c>
      <c r="N9">
        <v>0</v>
      </c>
      <c r="O9">
        <v>3054.6904296875</v>
      </c>
      <c r="P9">
        <v>3054.6904296875</v>
      </c>
      <c r="Q9">
        <v>0</v>
      </c>
      <c r="S9">
        <v>3057.691162109375</v>
      </c>
      <c r="T9">
        <v>3057.691162109375</v>
      </c>
      <c r="U9">
        <v>0</v>
      </c>
      <c r="W9">
        <v>3050.1806640625</v>
      </c>
      <c r="X9">
        <v>3050.1806640625</v>
      </c>
      <c r="Y9">
        <v>0</v>
      </c>
      <c r="Z9">
        <v>3054.6904296875</v>
      </c>
      <c r="AA9">
        <v>3054.6904296875</v>
      </c>
      <c r="AB9">
        <v>0</v>
      </c>
      <c r="AC9">
        <v>3049.666748046875</v>
      </c>
      <c r="AD9">
        <v>3049.666748046875</v>
      </c>
      <c r="AE9">
        <v>0</v>
      </c>
      <c r="AF9">
        <v>3050.1806640625</v>
      </c>
      <c r="AG9">
        <v>3050.1806640625</v>
      </c>
      <c r="AH9">
        <v>0</v>
      </c>
      <c r="AI9">
        <v>3047.163330078125</v>
      </c>
      <c r="AJ9">
        <v>3047.163330078125</v>
      </c>
      <c r="AK9">
        <v>0</v>
      </c>
      <c r="AL9">
        <v>3049.666748046875</v>
      </c>
      <c r="AM9">
        <v>3049.666748046875</v>
      </c>
      <c r="AN9">
        <v>0</v>
      </c>
      <c r="AO9">
        <v>3046.173583984375</v>
      </c>
      <c r="AP9">
        <v>3046.173583984375</v>
      </c>
      <c r="AQ9">
        <v>0</v>
      </c>
      <c r="AR9">
        <v>3047.179931640625</v>
      </c>
      <c r="AS9">
        <v>3047.179931640625</v>
      </c>
      <c r="AT9">
        <v>0</v>
      </c>
      <c r="AU9">
        <v>3054.6904296875</v>
      </c>
      <c r="AV9">
        <v>3054.6904296875</v>
      </c>
      <c r="AW9">
        <v>0</v>
      </c>
      <c r="AY9">
        <v>7</v>
      </c>
      <c r="BA9">
        <f t="shared" si="0"/>
        <v>1.00634765625</v>
      </c>
      <c r="BB9">
        <f t="shared" si="1"/>
        <v>2.50341796875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3.53125</v>
      </c>
      <c r="BH9">
        <f t="shared" si="6"/>
        <v>15.0654296875</v>
      </c>
      <c r="BI9">
        <f t="shared" si="9"/>
        <v>105.427001953125</v>
      </c>
      <c r="BJ9">
        <f t="shared" si="7"/>
        <v>106.438232421875</v>
      </c>
      <c r="BK9">
        <f t="shared" si="7"/>
        <v>107.44970703125</v>
      </c>
      <c r="BL9">
        <f t="shared" si="7"/>
        <v>107.963623046875</v>
      </c>
      <c r="BM9">
        <f t="shared" si="7"/>
        <v>112.47314453125</v>
      </c>
      <c r="BN9">
        <f t="shared" si="7"/>
        <v>115.47412109375</v>
      </c>
      <c r="BO9">
        <f t="shared" si="7"/>
        <v>120.486083984375</v>
      </c>
      <c r="BR9">
        <f t="shared" si="8"/>
        <v>114.1220703125</v>
      </c>
    </row>
    <row r="10" spans="1:70" x14ac:dyDescent="0.2">
      <c r="A10" t="s">
        <v>251</v>
      </c>
      <c r="B10" t="s">
        <v>231</v>
      </c>
      <c r="C10" t="s">
        <v>75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1.996808648109436</v>
      </c>
      <c r="M10">
        <v>1.996808648109436</v>
      </c>
      <c r="N10">
        <v>0</v>
      </c>
      <c r="O10">
        <v>3068.749755859375</v>
      </c>
      <c r="P10">
        <v>3068.749755859375</v>
      </c>
      <c r="Q10">
        <v>0</v>
      </c>
      <c r="S10">
        <v>3071.746826171875</v>
      </c>
      <c r="T10">
        <v>3071.746826171875</v>
      </c>
      <c r="U10">
        <v>0</v>
      </c>
      <c r="W10">
        <v>3064.239990234375</v>
      </c>
      <c r="X10">
        <v>3064.239990234375</v>
      </c>
      <c r="Y10">
        <v>0</v>
      </c>
      <c r="Z10">
        <v>3068.749755859375</v>
      </c>
      <c r="AA10">
        <v>3068.749755859375</v>
      </c>
      <c r="AB10">
        <v>0</v>
      </c>
      <c r="AC10">
        <v>3063.72607421875</v>
      </c>
      <c r="AD10">
        <v>3063.72607421875</v>
      </c>
      <c r="AE10">
        <v>0</v>
      </c>
      <c r="AF10">
        <v>3064.239990234375</v>
      </c>
      <c r="AG10">
        <v>3064.239990234375</v>
      </c>
      <c r="AH10">
        <v>0</v>
      </c>
      <c r="AI10">
        <v>3062.21728515625</v>
      </c>
      <c r="AJ10">
        <v>3062.21728515625</v>
      </c>
      <c r="AK10">
        <v>0</v>
      </c>
      <c r="AL10">
        <v>3063.72607421875</v>
      </c>
      <c r="AM10">
        <v>3063.72607421875</v>
      </c>
      <c r="AN10">
        <v>0</v>
      </c>
      <c r="AO10">
        <v>3061.222412109375</v>
      </c>
      <c r="AP10">
        <v>3061.222412109375</v>
      </c>
      <c r="AQ10">
        <v>0</v>
      </c>
      <c r="AR10">
        <v>3062.23388671875</v>
      </c>
      <c r="AS10">
        <v>3062.23388671875</v>
      </c>
      <c r="AT10">
        <v>0</v>
      </c>
      <c r="AU10">
        <v>3068.749755859375</v>
      </c>
      <c r="AV10">
        <v>3068.749755859375</v>
      </c>
      <c r="AW10">
        <v>0</v>
      </c>
      <c r="AY10">
        <v>8</v>
      </c>
      <c r="BA10">
        <f t="shared" si="0"/>
        <v>1.011474609375</v>
      </c>
      <c r="BB10">
        <f t="shared" si="1"/>
        <v>1.5087890625</v>
      </c>
      <c r="BC10">
        <f t="shared" si="2"/>
        <v>0.513916015625</v>
      </c>
      <c r="BD10">
        <f t="shared" si="3"/>
        <v>4.509765625</v>
      </c>
      <c r="BE10">
        <f t="shared" si="4"/>
        <v>2.9970703125</v>
      </c>
      <c r="BF10">
        <f t="shared" si="5"/>
        <v>4.529541015625</v>
      </c>
      <c r="BH10">
        <f t="shared" si="6"/>
        <v>15.070556640625</v>
      </c>
      <c r="BI10">
        <f t="shared" si="9"/>
        <v>120.492431640625</v>
      </c>
      <c r="BJ10">
        <f t="shared" si="7"/>
        <v>121.498779296875</v>
      </c>
      <c r="BK10">
        <f t="shared" si="7"/>
        <v>124.002197265625</v>
      </c>
      <c r="BL10">
        <f t="shared" si="7"/>
        <v>124.51611328125</v>
      </c>
      <c r="BM10">
        <f t="shared" si="7"/>
        <v>129.02587890625</v>
      </c>
      <c r="BN10">
        <f t="shared" si="7"/>
        <v>132.026611328125</v>
      </c>
      <c r="BO10">
        <f t="shared" si="7"/>
        <v>135.557861328125</v>
      </c>
      <c r="BR10">
        <f t="shared" si="8"/>
        <v>130.674560546875</v>
      </c>
    </row>
    <row r="11" spans="1:70" x14ac:dyDescent="0.2">
      <c r="A11" t="s">
        <v>250</v>
      </c>
      <c r="B11" t="s">
        <v>162</v>
      </c>
      <c r="C11" t="s">
        <v>154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0.95680767297744751</v>
      </c>
      <c r="M11">
        <v>0.95680767297744751</v>
      </c>
      <c r="N11">
        <v>0</v>
      </c>
      <c r="O11">
        <v>3084.002685546875</v>
      </c>
      <c r="P11">
        <v>3084.002685546875</v>
      </c>
      <c r="Q11">
        <v>0</v>
      </c>
      <c r="S11">
        <v>3087.003662109375</v>
      </c>
      <c r="T11">
        <v>3087.003662109375</v>
      </c>
      <c r="U11">
        <v>0</v>
      </c>
      <c r="W11">
        <v>3079.4931640625</v>
      </c>
      <c r="X11">
        <v>3079.4931640625</v>
      </c>
      <c r="Y11">
        <v>0</v>
      </c>
      <c r="Z11">
        <v>3084.002685546875</v>
      </c>
      <c r="AA11">
        <v>3084.002685546875</v>
      </c>
      <c r="AB11">
        <v>0</v>
      </c>
      <c r="AC11">
        <v>3078.979248046875</v>
      </c>
      <c r="AD11">
        <v>3078.979248046875</v>
      </c>
      <c r="AE11">
        <v>0</v>
      </c>
      <c r="AF11">
        <v>3079.4931640625</v>
      </c>
      <c r="AG11">
        <v>3079.4931640625</v>
      </c>
      <c r="AH11">
        <v>0</v>
      </c>
      <c r="AI11">
        <v>3077.271484375</v>
      </c>
      <c r="AJ11">
        <v>3077.271484375</v>
      </c>
      <c r="AK11">
        <v>0</v>
      </c>
      <c r="AL11">
        <v>3078.979248046875</v>
      </c>
      <c r="AM11">
        <v>3078.979248046875</v>
      </c>
      <c r="AN11">
        <v>0</v>
      </c>
      <c r="AO11">
        <v>3076.2763671875</v>
      </c>
      <c r="AP11">
        <v>3076.2763671875</v>
      </c>
      <c r="AQ11">
        <v>0</v>
      </c>
      <c r="AR11">
        <v>3077.2880859375</v>
      </c>
      <c r="AS11">
        <v>3077.2880859375</v>
      </c>
      <c r="AT11">
        <v>0</v>
      </c>
      <c r="AU11">
        <v>3084.002685546875</v>
      </c>
      <c r="AV11">
        <v>3084.002685546875</v>
      </c>
      <c r="AW11">
        <v>0</v>
      </c>
      <c r="AY11">
        <v>9</v>
      </c>
      <c r="BA11">
        <f t="shared" si="0"/>
        <v>1.01171875</v>
      </c>
      <c r="BB11">
        <f t="shared" si="1"/>
        <v>1.707763671875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4.328369140625</v>
      </c>
      <c r="BH11">
        <f t="shared" si="6"/>
        <v>15.072265625</v>
      </c>
      <c r="BI11">
        <f t="shared" si="9"/>
        <v>135.56298828125</v>
      </c>
      <c r="BJ11">
        <f t="shared" si="7"/>
        <v>136.574462890625</v>
      </c>
      <c r="BK11">
        <f t="shared" si="7"/>
        <v>138.083251953125</v>
      </c>
      <c r="BL11">
        <f t="shared" si="7"/>
        <v>138.59716796875</v>
      </c>
      <c r="BM11">
        <f t="shared" si="7"/>
        <v>143.10693359375</v>
      </c>
      <c r="BN11">
        <f t="shared" si="7"/>
        <v>146.10400390625</v>
      </c>
      <c r="BO11">
        <f t="shared" si="7"/>
        <v>150.633544921875</v>
      </c>
      <c r="BR11">
        <f t="shared" si="8"/>
        <v>144.755615234375</v>
      </c>
    </row>
    <row r="12" spans="1:70" x14ac:dyDescent="0.2">
      <c r="A12" t="s">
        <v>251</v>
      </c>
      <c r="B12" t="s">
        <v>74</v>
      </c>
      <c r="C12" t="s">
        <v>75</v>
      </c>
      <c r="D12">
        <v>-150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1.0215708017349241</v>
      </c>
      <c r="M12">
        <v>1.0215708017349241</v>
      </c>
      <c r="N12">
        <v>0</v>
      </c>
      <c r="O12">
        <v>3098.4599609375</v>
      </c>
      <c r="P12">
        <v>3098.4599609375</v>
      </c>
      <c r="Q12">
        <v>0</v>
      </c>
      <c r="S12">
        <v>3101.460693359375</v>
      </c>
      <c r="T12">
        <v>3101.460693359375</v>
      </c>
      <c r="U12">
        <v>0</v>
      </c>
      <c r="W12">
        <v>3093.950439453125</v>
      </c>
      <c r="X12">
        <v>3093.950439453125</v>
      </c>
      <c r="Y12">
        <v>0</v>
      </c>
      <c r="Z12">
        <v>3098.4599609375</v>
      </c>
      <c r="AA12">
        <v>3098.4599609375</v>
      </c>
      <c r="AB12">
        <v>0</v>
      </c>
      <c r="AC12">
        <v>3093.436279296875</v>
      </c>
      <c r="AD12">
        <v>3093.436279296875</v>
      </c>
      <c r="AE12">
        <v>0</v>
      </c>
      <c r="AF12">
        <v>3093.950439453125</v>
      </c>
      <c r="AG12">
        <v>3093.950439453125</v>
      </c>
      <c r="AH12">
        <v>0</v>
      </c>
      <c r="AI12">
        <v>3092.325439453125</v>
      </c>
      <c r="AJ12">
        <v>3092.325439453125</v>
      </c>
      <c r="AK12">
        <v>0</v>
      </c>
      <c r="AL12">
        <v>3093.436279296875</v>
      </c>
      <c r="AM12">
        <v>3093.436279296875</v>
      </c>
      <c r="AN12">
        <v>0</v>
      </c>
      <c r="AO12">
        <v>3091.33203125</v>
      </c>
      <c r="AP12">
        <v>3091.33203125</v>
      </c>
      <c r="AQ12">
        <v>0</v>
      </c>
      <c r="AR12">
        <v>3092.342041015625</v>
      </c>
      <c r="AS12">
        <v>3092.342041015625</v>
      </c>
      <c r="AT12">
        <v>0</v>
      </c>
      <c r="AU12">
        <v>3098.4599609375</v>
      </c>
      <c r="AV12">
        <v>3098.4599609375</v>
      </c>
      <c r="AW12">
        <v>0</v>
      </c>
      <c r="AY12">
        <v>10</v>
      </c>
      <c r="BA12">
        <f t="shared" si="0"/>
        <v>1.010009765625</v>
      </c>
      <c r="BB12">
        <f t="shared" si="1"/>
        <v>1.11083984375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4.912841796875</v>
      </c>
      <c r="BH12">
        <f t="shared" si="6"/>
        <v>15.05810546875</v>
      </c>
      <c r="BI12">
        <f t="shared" si="9"/>
        <v>150.63525390625</v>
      </c>
      <c r="BJ12">
        <f t="shared" si="7"/>
        <v>151.64697265625</v>
      </c>
      <c r="BK12">
        <f t="shared" si="7"/>
        <v>153.354736328125</v>
      </c>
      <c r="BL12">
        <f t="shared" si="7"/>
        <v>153.86865234375</v>
      </c>
      <c r="BM12">
        <f t="shared" si="7"/>
        <v>158.378173828125</v>
      </c>
      <c r="BN12">
        <f t="shared" si="7"/>
        <v>161.379150390625</v>
      </c>
      <c r="BO12">
        <f t="shared" si="7"/>
        <v>165.70751953125</v>
      </c>
      <c r="BR12">
        <f t="shared" si="8"/>
        <v>160.027099609375</v>
      </c>
    </row>
    <row r="13" spans="1:70" x14ac:dyDescent="0.2">
      <c r="A13" t="s">
        <v>251</v>
      </c>
      <c r="B13" t="s">
        <v>74</v>
      </c>
      <c r="C13" t="s">
        <v>75</v>
      </c>
      <c r="D13">
        <v>-150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70</v>
      </c>
      <c r="L13">
        <v>1.171761751174927</v>
      </c>
      <c r="M13">
        <v>1.171761751174927</v>
      </c>
      <c r="N13">
        <v>0</v>
      </c>
      <c r="O13">
        <v>3113.49365234375</v>
      </c>
      <c r="P13">
        <v>3113.49365234375</v>
      </c>
      <c r="Q13">
        <v>0</v>
      </c>
      <c r="S13">
        <v>3116.498291015625</v>
      </c>
      <c r="T13">
        <v>3116.498291015625</v>
      </c>
      <c r="U13">
        <v>0</v>
      </c>
      <c r="W13">
        <v>3108.98779296875</v>
      </c>
      <c r="X13">
        <v>3108.98779296875</v>
      </c>
      <c r="Y13">
        <v>0</v>
      </c>
      <c r="Z13">
        <v>3113.49365234375</v>
      </c>
      <c r="AA13">
        <v>3113.49365234375</v>
      </c>
      <c r="AB13">
        <v>0</v>
      </c>
      <c r="AC13">
        <v>3108.473876953125</v>
      </c>
      <c r="AD13">
        <v>3108.473876953125</v>
      </c>
      <c r="AE13">
        <v>0</v>
      </c>
      <c r="AF13">
        <v>3108.98779296875</v>
      </c>
      <c r="AG13">
        <v>3108.98779296875</v>
      </c>
      <c r="AH13">
        <v>0</v>
      </c>
      <c r="AI13">
        <v>3107.363037109375</v>
      </c>
      <c r="AJ13">
        <v>3107.363037109375</v>
      </c>
      <c r="AK13">
        <v>0</v>
      </c>
      <c r="AL13">
        <v>3108.473876953125</v>
      </c>
      <c r="AM13">
        <v>3108.473876953125</v>
      </c>
      <c r="AN13">
        <v>0</v>
      </c>
      <c r="AO13">
        <v>3106.37353515625</v>
      </c>
      <c r="AP13">
        <v>3106.37353515625</v>
      </c>
      <c r="AQ13">
        <v>0</v>
      </c>
      <c r="AR13">
        <v>3107.379638671875</v>
      </c>
      <c r="AS13">
        <v>3107.379638671875</v>
      </c>
      <c r="AT13">
        <v>0</v>
      </c>
      <c r="AU13">
        <v>3113.49365234375</v>
      </c>
      <c r="AV13">
        <v>3113.49365234375</v>
      </c>
      <c r="AW13">
        <v>0</v>
      </c>
      <c r="AY13">
        <v>11</v>
      </c>
      <c r="BA13">
        <f t="shared" si="0"/>
        <v>1.006103515625</v>
      </c>
      <c r="BB13">
        <f t="shared" si="1"/>
        <v>1.11083984375</v>
      </c>
      <c r="BC13">
        <f t="shared" si="2"/>
        <v>0.513916015625</v>
      </c>
      <c r="BD13">
        <f t="shared" si="3"/>
        <v>4.505859375</v>
      </c>
      <c r="BE13">
        <f t="shared" si="4"/>
        <v>3.004638671875</v>
      </c>
      <c r="BF13">
        <f t="shared" si="5"/>
        <v>4.910888671875</v>
      </c>
      <c r="BH13">
        <f t="shared" si="6"/>
        <v>15.05224609375</v>
      </c>
      <c r="BI13">
        <f t="shared" si="9"/>
        <v>165.693359375</v>
      </c>
      <c r="BJ13">
        <f t="shared" si="7"/>
        <v>166.703369140625</v>
      </c>
      <c r="BK13">
        <f t="shared" si="7"/>
        <v>167.814208984375</v>
      </c>
      <c r="BL13">
        <f t="shared" si="7"/>
        <v>168.328369140625</v>
      </c>
      <c r="BM13">
        <f t="shared" si="7"/>
        <v>172.837890625</v>
      </c>
      <c r="BN13">
        <f t="shared" si="7"/>
        <v>175.838623046875</v>
      </c>
      <c r="BO13">
        <f t="shared" si="7"/>
        <v>180.75146484375</v>
      </c>
      <c r="BR13">
        <f t="shared" si="8"/>
        <v>174.48681640625</v>
      </c>
    </row>
    <row r="14" spans="1:70" x14ac:dyDescent="0.2">
      <c r="A14" t="s">
        <v>251</v>
      </c>
      <c r="B14" t="s">
        <v>176</v>
      </c>
      <c r="C14" t="s">
        <v>148</v>
      </c>
      <c r="D14">
        <v>-30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1.0169886350631709</v>
      </c>
      <c r="M14">
        <v>1.0169886350631709</v>
      </c>
      <c r="N14">
        <v>0</v>
      </c>
      <c r="O14">
        <v>3129.032470703125</v>
      </c>
      <c r="P14">
        <v>3129.032470703125</v>
      </c>
      <c r="Q14">
        <v>0</v>
      </c>
      <c r="S14">
        <v>3132.033203125</v>
      </c>
      <c r="T14">
        <v>3132.033203125</v>
      </c>
      <c r="U14">
        <v>0</v>
      </c>
      <c r="W14">
        <v>3124.522705078125</v>
      </c>
      <c r="X14">
        <v>3124.522705078125</v>
      </c>
      <c r="Y14">
        <v>0</v>
      </c>
      <c r="Z14">
        <v>3129.032470703125</v>
      </c>
      <c r="AA14">
        <v>3129.032470703125</v>
      </c>
      <c r="AB14">
        <v>0</v>
      </c>
      <c r="AC14">
        <v>3124.0087890625</v>
      </c>
      <c r="AD14">
        <v>3124.0087890625</v>
      </c>
      <c r="AE14">
        <v>0</v>
      </c>
      <c r="AF14">
        <v>3124.522705078125</v>
      </c>
      <c r="AG14">
        <v>3124.522705078125</v>
      </c>
      <c r="AH14">
        <v>0</v>
      </c>
      <c r="AI14">
        <v>3122.400634765625</v>
      </c>
      <c r="AJ14">
        <v>3122.400634765625</v>
      </c>
      <c r="AK14">
        <v>0</v>
      </c>
      <c r="AL14">
        <v>3124.0087890625</v>
      </c>
      <c r="AM14">
        <v>3124.0087890625</v>
      </c>
      <c r="AN14">
        <v>0</v>
      </c>
      <c r="AO14">
        <v>3121.4091796875</v>
      </c>
      <c r="AP14">
        <v>3121.4091796875</v>
      </c>
      <c r="AQ14">
        <v>0</v>
      </c>
      <c r="AR14">
        <v>3122.417236328125</v>
      </c>
      <c r="AS14">
        <v>3122.417236328125</v>
      </c>
      <c r="AT14">
        <v>0</v>
      </c>
      <c r="AU14">
        <v>3129.032470703125</v>
      </c>
      <c r="AV14">
        <v>3129.032470703125</v>
      </c>
      <c r="AW14">
        <v>0</v>
      </c>
      <c r="AY14">
        <v>12</v>
      </c>
      <c r="BA14">
        <f t="shared" si="0"/>
        <v>1.008056640625</v>
      </c>
      <c r="BB14">
        <f t="shared" si="1"/>
        <v>1.608154296875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4.41357421875</v>
      </c>
      <c r="BH14">
        <f t="shared" si="6"/>
        <v>15.05419921875</v>
      </c>
      <c r="BI14">
        <f t="shared" si="9"/>
        <v>180.74560546875</v>
      </c>
      <c r="BJ14">
        <f t="shared" si="7"/>
        <v>181.751708984375</v>
      </c>
      <c r="BK14">
        <f t="shared" si="7"/>
        <v>182.862548828125</v>
      </c>
      <c r="BL14">
        <f t="shared" si="7"/>
        <v>183.37646484375</v>
      </c>
      <c r="BM14">
        <f t="shared" si="7"/>
        <v>187.88232421875</v>
      </c>
      <c r="BN14">
        <f t="shared" si="7"/>
        <v>190.886962890625</v>
      </c>
      <c r="BO14">
        <f t="shared" si="7"/>
        <v>195.7978515625</v>
      </c>
      <c r="BR14">
        <f t="shared" si="8"/>
        <v>189.534912109375</v>
      </c>
    </row>
    <row r="15" spans="1:70" x14ac:dyDescent="0.2">
      <c r="A15" t="s">
        <v>251</v>
      </c>
      <c r="B15" t="s">
        <v>233</v>
      </c>
      <c r="C15" t="s">
        <v>171</v>
      </c>
      <c r="D15">
        <v>-30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1.1572937965393071</v>
      </c>
      <c r="M15">
        <v>1.1572937965393071</v>
      </c>
      <c r="N15">
        <v>0</v>
      </c>
      <c r="O15">
        <v>3144.965087890625</v>
      </c>
      <c r="P15">
        <v>3144.965087890625</v>
      </c>
      <c r="Q15">
        <v>0</v>
      </c>
      <c r="S15">
        <v>3147.966064453125</v>
      </c>
      <c r="T15">
        <v>3147.966064453125</v>
      </c>
      <c r="U15">
        <v>0</v>
      </c>
      <c r="W15">
        <v>3140.45556640625</v>
      </c>
      <c r="X15">
        <v>3140.45556640625</v>
      </c>
      <c r="Y15">
        <v>0</v>
      </c>
      <c r="Z15">
        <v>3144.965087890625</v>
      </c>
      <c r="AA15">
        <v>3144.965087890625</v>
      </c>
      <c r="AB15">
        <v>0</v>
      </c>
      <c r="AC15">
        <v>3139.941650390625</v>
      </c>
      <c r="AD15">
        <v>3139.941650390625</v>
      </c>
      <c r="AE15">
        <v>0</v>
      </c>
      <c r="AF15">
        <v>3140.45556640625</v>
      </c>
      <c r="AG15">
        <v>3140.45556640625</v>
      </c>
      <c r="AH15">
        <v>0</v>
      </c>
      <c r="AI15">
        <v>3137.43798828125</v>
      </c>
      <c r="AJ15">
        <v>3137.43798828125</v>
      </c>
      <c r="AK15">
        <v>0</v>
      </c>
      <c r="AL15">
        <v>3139.941650390625</v>
      </c>
      <c r="AM15">
        <v>3139.941650390625</v>
      </c>
      <c r="AN15">
        <v>0</v>
      </c>
      <c r="AO15">
        <v>3136.44677734375</v>
      </c>
      <c r="AP15">
        <v>3136.44677734375</v>
      </c>
      <c r="AQ15">
        <v>0</v>
      </c>
      <c r="AR15">
        <v>3137.45458984375</v>
      </c>
      <c r="AS15">
        <v>3137.45458984375</v>
      </c>
      <c r="AT15">
        <v>0</v>
      </c>
      <c r="AU15">
        <v>3144.965087890625</v>
      </c>
      <c r="AV15">
        <v>3144.965087890625</v>
      </c>
      <c r="AW15">
        <v>0</v>
      </c>
      <c r="AY15">
        <v>13</v>
      </c>
      <c r="BA15">
        <f t="shared" si="0"/>
        <v>1.0078125</v>
      </c>
      <c r="BB15">
        <f t="shared" si="1"/>
        <v>2.503662109375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3.5283203125</v>
      </c>
      <c r="BH15">
        <f t="shared" si="6"/>
        <v>15.064208984375</v>
      </c>
      <c r="BI15">
        <f t="shared" si="9"/>
        <v>195.7998046875</v>
      </c>
      <c r="BJ15">
        <f t="shared" si="7"/>
        <v>196.807861328125</v>
      </c>
      <c r="BK15">
        <f t="shared" si="7"/>
        <v>198.416015625</v>
      </c>
      <c r="BL15">
        <f t="shared" si="7"/>
        <v>198.929931640625</v>
      </c>
      <c r="BM15">
        <f t="shared" si="7"/>
        <v>203.439697265625</v>
      </c>
      <c r="BN15">
        <f t="shared" si="7"/>
        <v>206.4404296875</v>
      </c>
      <c r="BO15">
        <f t="shared" si="7"/>
        <v>210.85400390625</v>
      </c>
      <c r="BR15">
        <f t="shared" si="8"/>
        <v>205.08837890625</v>
      </c>
    </row>
    <row r="16" spans="1:70" x14ac:dyDescent="0.2">
      <c r="A16" t="s">
        <v>250</v>
      </c>
      <c r="B16" t="s">
        <v>165</v>
      </c>
      <c r="C16" t="s">
        <v>150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0.75758582353591919</v>
      </c>
      <c r="M16">
        <v>0.75758582353591919</v>
      </c>
      <c r="N16">
        <v>0</v>
      </c>
      <c r="O16">
        <v>3159.720947265625</v>
      </c>
      <c r="P16">
        <v>3159.720947265625</v>
      </c>
      <c r="Q16">
        <v>0</v>
      </c>
      <c r="S16">
        <v>3162.7216796875</v>
      </c>
      <c r="T16">
        <v>3162.7216796875</v>
      </c>
      <c r="U16">
        <v>0</v>
      </c>
      <c r="W16">
        <v>3155.211181640625</v>
      </c>
      <c r="X16">
        <v>3155.211181640625</v>
      </c>
      <c r="Y16">
        <v>0</v>
      </c>
      <c r="Z16">
        <v>3159.720947265625</v>
      </c>
      <c r="AA16">
        <v>3159.720947265625</v>
      </c>
      <c r="AB16">
        <v>0</v>
      </c>
      <c r="AC16">
        <v>3154.697265625</v>
      </c>
      <c r="AD16">
        <v>3154.697265625</v>
      </c>
      <c r="AE16">
        <v>0</v>
      </c>
      <c r="AF16">
        <v>3155.211181640625</v>
      </c>
      <c r="AG16">
        <v>3155.211181640625</v>
      </c>
      <c r="AH16">
        <v>0</v>
      </c>
      <c r="AI16">
        <v>3152.4921875</v>
      </c>
      <c r="AJ16">
        <v>3152.4921875</v>
      </c>
      <c r="AK16">
        <v>0</v>
      </c>
      <c r="AL16">
        <v>3154.697265625</v>
      </c>
      <c r="AM16">
        <v>3154.697265625</v>
      </c>
      <c r="AN16">
        <v>0</v>
      </c>
      <c r="AO16">
        <v>3151.494384765625</v>
      </c>
      <c r="AP16">
        <v>3151.494384765625</v>
      </c>
      <c r="AQ16">
        <v>0</v>
      </c>
      <c r="AR16">
        <v>3152.5087890625</v>
      </c>
      <c r="AS16">
        <v>3152.5087890625</v>
      </c>
      <c r="AT16">
        <v>0</v>
      </c>
      <c r="AU16">
        <v>3159.720947265625</v>
      </c>
      <c r="AV16">
        <v>3159.720947265625</v>
      </c>
      <c r="AW16">
        <v>0</v>
      </c>
      <c r="AY16">
        <v>14</v>
      </c>
      <c r="BA16">
        <f t="shared" si="0"/>
        <v>1.014404296875</v>
      </c>
      <c r="BB16">
        <f t="shared" si="1"/>
        <v>2.205078125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3.816650390625</v>
      </c>
      <c r="BH16">
        <f t="shared" si="6"/>
        <v>15.060546875</v>
      </c>
      <c r="BI16">
        <f t="shared" si="9"/>
        <v>210.864013671875</v>
      </c>
      <c r="BJ16">
        <f t="shared" si="7"/>
        <v>211.871826171875</v>
      </c>
      <c r="BK16">
        <f t="shared" si="7"/>
        <v>214.37548828125</v>
      </c>
      <c r="BL16">
        <f t="shared" si="7"/>
        <v>214.889404296875</v>
      </c>
      <c r="BM16">
        <f t="shared" si="7"/>
        <v>219.39892578125</v>
      </c>
      <c r="BN16">
        <f t="shared" si="7"/>
        <v>222.39990234375</v>
      </c>
      <c r="BO16">
        <f t="shared" si="7"/>
        <v>225.92822265625</v>
      </c>
      <c r="BR16">
        <f t="shared" si="8"/>
        <v>221.0478515625</v>
      </c>
    </row>
    <row r="17" spans="1:70" x14ac:dyDescent="0.2">
      <c r="A17" t="s">
        <v>250</v>
      </c>
      <c r="B17" t="s">
        <v>67</v>
      </c>
      <c r="C17" t="s">
        <v>68</v>
      </c>
      <c r="D17">
        <v>120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0.9006270170211792</v>
      </c>
      <c r="M17">
        <v>0.9006270170211792</v>
      </c>
      <c r="N17">
        <v>0</v>
      </c>
      <c r="O17">
        <v>3175.255859375</v>
      </c>
      <c r="P17">
        <v>3175.255859375</v>
      </c>
      <c r="Q17">
        <v>0</v>
      </c>
      <c r="S17">
        <v>3178.256591796875</v>
      </c>
      <c r="T17">
        <v>3178.256591796875</v>
      </c>
      <c r="U17">
        <v>0</v>
      </c>
      <c r="W17">
        <v>3170.74609375</v>
      </c>
      <c r="X17">
        <v>3170.74609375</v>
      </c>
      <c r="Y17">
        <v>0</v>
      </c>
      <c r="Z17">
        <v>3175.255859375</v>
      </c>
      <c r="AA17">
        <v>3175.255859375</v>
      </c>
      <c r="AB17">
        <v>0</v>
      </c>
      <c r="AC17">
        <v>3170.232177734375</v>
      </c>
      <c r="AD17">
        <v>3170.232177734375</v>
      </c>
      <c r="AE17">
        <v>0</v>
      </c>
      <c r="AF17">
        <v>3170.74609375</v>
      </c>
      <c r="AG17">
        <v>3170.74609375</v>
      </c>
      <c r="AH17">
        <v>0</v>
      </c>
      <c r="AI17">
        <v>3167.52978515625</v>
      </c>
      <c r="AJ17">
        <v>3167.52978515625</v>
      </c>
      <c r="AK17">
        <v>0</v>
      </c>
      <c r="AL17">
        <v>3170.232177734375</v>
      </c>
      <c r="AM17">
        <v>3170.232177734375</v>
      </c>
      <c r="AN17">
        <v>0</v>
      </c>
      <c r="AO17">
        <v>3166.538330078125</v>
      </c>
      <c r="AP17">
        <v>3166.538330078125</v>
      </c>
      <c r="AQ17">
        <v>0</v>
      </c>
      <c r="AR17">
        <v>3167.546142578125</v>
      </c>
      <c r="AS17">
        <v>3167.546142578125</v>
      </c>
      <c r="AT17">
        <v>0</v>
      </c>
      <c r="AU17">
        <v>3175.255859375</v>
      </c>
      <c r="AV17">
        <v>3175.255859375</v>
      </c>
      <c r="AW17">
        <v>0</v>
      </c>
      <c r="AY17">
        <v>15</v>
      </c>
      <c r="BA17">
        <f t="shared" si="0"/>
        <v>1.0078125</v>
      </c>
      <c r="BB17">
        <f t="shared" si="1"/>
        <v>2.702392578125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3.3046875</v>
      </c>
      <c r="BH17">
        <f t="shared" si="6"/>
        <v>15.039306640625</v>
      </c>
      <c r="BI17">
        <f t="shared" si="9"/>
        <v>225.924560546875</v>
      </c>
      <c r="BJ17">
        <f t="shared" si="7"/>
        <v>226.93896484375</v>
      </c>
      <c r="BK17">
        <f t="shared" si="7"/>
        <v>229.14404296875</v>
      </c>
      <c r="BL17">
        <f t="shared" si="7"/>
        <v>229.657958984375</v>
      </c>
      <c r="BM17">
        <f t="shared" si="7"/>
        <v>234.167724609375</v>
      </c>
      <c r="BN17">
        <f t="shared" si="7"/>
        <v>237.16845703125</v>
      </c>
      <c r="BO17">
        <f t="shared" si="7"/>
        <v>240.985107421875</v>
      </c>
      <c r="BR17">
        <f t="shared" si="8"/>
        <v>235.81640625</v>
      </c>
    </row>
    <row r="18" spans="1:70" x14ac:dyDescent="0.2">
      <c r="A18" t="s">
        <v>250</v>
      </c>
      <c r="B18" t="s">
        <v>158</v>
      </c>
      <c r="C18" t="s">
        <v>159</v>
      </c>
      <c r="D18">
        <v>60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1.649639368057251</v>
      </c>
      <c r="M18">
        <v>1.649639368057251</v>
      </c>
      <c r="N18">
        <v>0</v>
      </c>
      <c r="O18">
        <v>3189.878662109375</v>
      </c>
      <c r="P18">
        <v>3189.878662109375</v>
      </c>
      <c r="Q18">
        <v>0</v>
      </c>
      <c r="S18">
        <v>3192.879638671875</v>
      </c>
      <c r="T18">
        <v>3192.879638671875</v>
      </c>
      <c r="U18">
        <v>0</v>
      </c>
      <c r="W18">
        <v>3185.3701171875</v>
      </c>
      <c r="X18">
        <v>3185.3701171875</v>
      </c>
      <c r="Y18">
        <v>0</v>
      </c>
      <c r="Z18">
        <v>3189.878662109375</v>
      </c>
      <c r="AA18">
        <v>3189.878662109375</v>
      </c>
      <c r="AB18">
        <v>0</v>
      </c>
      <c r="AC18">
        <v>3184.855224609375</v>
      </c>
      <c r="AD18">
        <v>3184.855224609375</v>
      </c>
      <c r="AE18">
        <v>0</v>
      </c>
      <c r="AF18">
        <v>3185.3701171875</v>
      </c>
      <c r="AG18">
        <v>3185.3701171875</v>
      </c>
      <c r="AH18">
        <v>0</v>
      </c>
      <c r="AI18">
        <v>3182.550537109375</v>
      </c>
      <c r="AJ18">
        <v>3182.550537109375</v>
      </c>
      <c r="AK18">
        <v>0</v>
      </c>
      <c r="AL18">
        <v>3184.855224609375</v>
      </c>
      <c r="AM18">
        <v>3184.855224609375</v>
      </c>
      <c r="AN18">
        <v>0</v>
      </c>
      <c r="AO18">
        <v>3181.561279296875</v>
      </c>
      <c r="AP18">
        <v>3181.561279296875</v>
      </c>
      <c r="AQ18">
        <v>0</v>
      </c>
      <c r="AR18">
        <v>3182.567138671875</v>
      </c>
      <c r="AS18">
        <v>3182.567138671875</v>
      </c>
      <c r="AT18">
        <v>0</v>
      </c>
      <c r="AU18">
        <v>3189.878662109375</v>
      </c>
      <c r="AV18">
        <v>3189.878662109375</v>
      </c>
      <c r="AW18">
        <v>0</v>
      </c>
      <c r="AY18">
        <v>16</v>
      </c>
      <c r="BA18">
        <f t="shared" si="0"/>
        <v>1.005859375</v>
      </c>
      <c r="BB18">
        <f t="shared" si="1"/>
        <v>2.3046875</v>
      </c>
      <c r="BC18">
        <f t="shared" si="2"/>
        <v>0.514892578125</v>
      </c>
      <c r="BD18">
        <f t="shared" si="3"/>
        <v>4.508544921875</v>
      </c>
      <c r="BE18">
        <f t="shared" si="4"/>
        <v>3.0009765625</v>
      </c>
      <c r="BF18">
        <f t="shared" si="5"/>
        <v>3.730712890625</v>
      </c>
      <c r="BH18">
        <f t="shared" si="6"/>
        <v>15.065673828125</v>
      </c>
      <c r="BI18">
        <f t="shared" si="9"/>
        <v>240.9638671875</v>
      </c>
      <c r="BJ18">
        <f t="shared" si="7"/>
        <v>241.9716796875</v>
      </c>
      <c r="BK18">
        <f t="shared" si="7"/>
        <v>244.674072265625</v>
      </c>
      <c r="BL18">
        <f t="shared" si="7"/>
        <v>245.18798828125</v>
      </c>
      <c r="BM18">
        <f t="shared" si="7"/>
        <v>249.69775390625</v>
      </c>
      <c r="BN18">
        <f t="shared" si="7"/>
        <v>252.698486328125</v>
      </c>
      <c r="BO18">
        <f t="shared" si="7"/>
        <v>256.003173828125</v>
      </c>
      <c r="BR18">
        <f t="shared" si="8"/>
        <v>251.346435546875</v>
      </c>
    </row>
    <row r="19" spans="1:70" x14ac:dyDescent="0.2">
      <c r="A19" t="s">
        <v>251</v>
      </c>
      <c r="B19" t="s">
        <v>239</v>
      </c>
      <c r="C19" t="s">
        <v>148</v>
      </c>
      <c r="D19">
        <v>-150</v>
      </c>
      <c r="E19">
        <v>2</v>
      </c>
      <c r="F19" t="s">
        <v>73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1.603294253349304</v>
      </c>
      <c r="M19">
        <v>1.603294253349304</v>
      </c>
      <c r="N19">
        <v>0</v>
      </c>
      <c r="O19">
        <v>3203.93798828125</v>
      </c>
      <c r="P19">
        <v>3203.93798828125</v>
      </c>
      <c r="Q19">
        <v>0</v>
      </c>
      <c r="S19">
        <v>3206.93896484375</v>
      </c>
      <c r="T19">
        <v>3206.93896484375</v>
      </c>
      <c r="U19">
        <v>0</v>
      </c>
      <c r="W19">
        <v>3199.428466796875</v>
      </c>
      <c r="X19">
        <v>3199.428466796875</v>
      </c>
      <c r="Y19">
        <v>0</v>
      </c>
      <c r="Z19">
        <v>3203.93798828125</v>
      </c>
      <c r="AA19">
        <v>3203.93798828125</v>
      </c>
      <c r="AB19">
        <v>0</v>
      </c>
      <c r="AC19">
        <v>3198.91455078125</v>
      </c>
      <c r="AD19">
        <v>3198.91455078125</v>
      </c>
      <c r="AE19">
        <v>0</v>
      </c>
      <c r="AF19">
        <v>3199.428466796875</v>
      </c>
      <c r="AG19">
        <v>3199.428466796875</v>
      </c>
      <c r="AH19">
        <v>0</v>
      </c>
      <c r="AI19">
        <v>3197.604736328125</v>
      </c>
      <c r="AJ19">
        <v>3197.604736328125</v>
      </c>
      <c r="AK19">
        <v>0</v>
      </c>
      <c r="AL19">
        <v>3198.91455078125</v>
      </c>
      <c r="AM19">
        <v>3198.91455078125</v>
      </c>
      <c r="AN19">
        <v>0</v>
      </c>
      <c r="AO19">
        <v>3196.6103515625</v>
      </c>
      <c r="AP19">
        <v>3196.6103515625</v>
      </c>
      <c r="AQ19">
        <v>0</v>
      </c>
      <c r="AR19">
        <v>3197.621337890625</v>
      </c>
      <c r="AS19">
        <v>3197.621337890625</v>
      </c>
      <c r="AT19">
        <v>0</v>
      </c>
      <c r="AU19">
        <v>3203.93798828125</v>
      </c>
      <c r="AV19">
        <v>3203.93798828125</v>
      </c>
      <c r="AW19">
        <v>0</v>
      </c>
      <c r="AY19">
        <v>17</v>
      </c>
      <c r="BA19">
        <f t="shared" si="0"/>
        <v>1.010986328125</v>
      </c>
      <c r="BB19">
        <f t="shared" si="1"/>
        <v>1.309814453125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4.726318359375</v>
      </c>
      <c r="BH19">
        <f t="shared" si="6"/>
        <v>15.071533203125</v>
      </c>
      <c r="BI19">
        <f t="shared" si="9"/>
        <v>256.029541015625</v>
      </c>
      <c r="BJ19">
        <f t="shared" ref="BJ19:BO31" si="10">BI19+BA18</f>
        <v>257.035400390625</v>
      </c>
      <c r="BK19">
        <f t="shared" si="10"/>
        <v>259.340087890625</v>
      </c>
      <c r="BL19">
        <f t="shared" si="10"/>
        <v>259.85498046875</v>
      </c>
      <c r="BM19">
        <f t="shared" si="10"/>
        <v>264.363525390625</v>
      </c>
      <c r="BN19">
        <f t="shared" si="10"/>
        <v>267.364501953125</v>
      </c>
      <c r="BO19">
        <f t="shared" si="10"/>
        <v>271.09521484375</v>
      </c>
      <c r="BR19">
        <f t="shared" si="8"/>
        <v>266.013427734375</v>
      </c>
    </row>
    <row r="20" spans="1:70" x14ac:dyDescent="0.2">
      <c r="A20" t="s">
        <v>250</v>
      </c>
      <c r="B20" t="s">
        <v>71</v>
      </c>
      <c r="C20" t="s">
        <v>150</v>
      </c>
      <c r="D20">
        <v>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0.93550258874893188</v>
      </c>
      <c r="M20">
        <v>0.93550258874893188</v>
      </c>
      <c r="N20">
        <v>0</v>
      </c>
      <c r="O20">
        <v>3220.384765625</v>
      </c>
      <c r="P20">
        <v>3220.384765625</v>
      </c>
      <c r="Q20">
        <v>0</v>
      </c>
      <c r="S20">
        <v>3223.3857421875</v>
      </c>
      <c r="T20">
        <v>3223.3857421875</v>
      </c>
      <c r="U20">
        <v>0</v>
      </c>
      <c r="W20">
        <v>3215.875244140625</v>
      </c>
      <c r="X20">
        <v>3215.875244140625</v>
      </c>
      <c r="Y20">
        <v>0</v>
      </c>
      <c r="Z20">
        <v>3220.384765625</v>
      </c>
      <c r="AA20">
        <v>3220.384765625</v>
      </c>
      <c r="AB20">
        <v>0</v>
      </c>
      <c r="AC20">
        <v>3215.361328125</v>
      </c>
      <c r="AD20">
        <v>3215.361328125</v>
      </c>
      <c r="AE20">
        <v>0</v>
      </c>
      <c r="AF20">
        <v>3215.875244140625</v>
      </c>
      <c r="AG20">
        <v>3215.875244140625</v>
      </c>
      <c r="AH20">
        <v>0</v>
      </c>
      <c r="AI20">
        <v>3212.658935546875</v>
      </c>
      <c r="AJ20">
        <v>3212.658935546875</v>
      </c>
      <c r="AK20">
        <v>0</v>
      </c>
      <c r="AL20">
        <v>3215.361328125</v>
      </c>
      <c r="AM20">
        <v>3215.361328125</v>
      </c>
      <c r="AN20">
        <v>0</v>
      </c>
      <c r="AO20">
        <v>3211.665283203125</v>
      </c>
      <c r="AP20">
        <v>3211.665283203125</v>
      </c>
      <c r="AQ20">
        <v>0</v>
      </c>
      <c r="AR20">
        <v>3212.675537109375</v>
      </c>
      <c r="AS20">
        <v>3212.675537109375</v>
      </c>
      <c r="AT20">
        <v>0</v>
      </c>
      <c r="AU20">
        <v>3220.384765625</v>
      </c>
      <c r="AV20">
        <v>3220.384765625</v>
      </c>
      <c r="AW20">
        <v>0</v>
      </c>
      <c r="AY20">
        <v>18</v>
      </c>
      <c r="BA20">
        <f t="shared" si="0"/>
        <v>1.01025390625</v>
      </c>
      <c r="BB20">
        <f t="shared" si="1"/>
        <v>2.702392578125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3.304931640625</v>
      </c>
      <c r="BH20">
        <f t="shared" si="6"/>
        <v>15.0419921875</v>
      </c>
      <c r="BI20">
        <f t="shared" si="9"/>
        <v>271.10107421875</v>
      </c>
      <c r="BJ20">
        <f t="shared" si="10"/>
        <v>272.112060546875</v>
      </c>
      <c r="BK20">
        <f t="shared" si="10"/>
        <v>273.421875</v>
      </c>
      <c r="BL20">
        <f t="shared" si="10"/>
        <v>273.935791015625</v>
      </c>
      <c r="BM20">
        <f t="shared" si="10"/>
        <v>278.4453125</v>
      </c>
      <c r="BN20">
        <f t="shared" si="10"/>
        <v>281.4462890625</v>
      </c>
      <c r="BO20">
        <f t="shared" si="10"/>
        <v>286.172607421875</v>
      </c>
      <c r="BR20">
        <f t="shared" si="8"/>
        <v>280.09423828125</v>
      </c>
    </row>
    <row r="21" spans="1:70" x14ac:dyDescent="0.2">
      <c r="A21" t="s">
        <v>250</v>
      </c>
      <c r="B21" t="s">
        <v>177</v>
      </c>
      <c r="C21" t="s">
        <v>174</v>
      </c>
      <c r="D21">
        <v>150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0.78707647323608398</v>
      </c>
      <c r="M21">
        <v>0.78707647323608398</v>
      </c>
      <c r="N21">
        <v>0</v>
      </c>
      <c r="O21">
        <v>3235.50537109375</v>
      </c>
      <c r="P21">
        <v>3235.50537109375</v>
      </c>
      <c r="Q21">
        <v>0</v>
      </c>
      <c r="S21">
        <v>3238.506103515625</v>
      </c>
      <c r="T21">
        <v>3238.506103515625</v>
      </c>
      <c r="U21">
        <v>0</v>
      </c>
      <c r="W21">
        <v>3230.99560546875</v>
      </c>
      <c r="X21">
        <v>3230.99560546875</v>
      </c>
      <c r="Y21">
        <v>0</v>
      </c>
      <c r="Z21">
        <v>3235.50537109375</v>
      </c>
      <c r="AA21">
        <v>3235.50537109375</v>
      </c>
      <c r="AB21">
        <v>0</v>
      </c>
      <c r="AC21">
        <v>3230.481689453125</v>
      </c>
      <c r="AD21">
        <v>3230.481689453125</v>
      </c>
      <c r="AE21">
        <v>0</v>
      </c>
      <c r="AF21">
        <v>3230.99560546875</v>
      </c>
      <c r="AG21">
        <v>3230.99560546875</v>
      </c>
      <c r="AH21">
        <v>0</v>
      </c>
      <c r="AI21">
        <v>3227.6796875</v>
      </c>
      <c r="AJ21">
        <v>3227.6796875</v>
      </c>
      <c r="AK21">
        <v>0</v>
      </c>
      <c r="AL21">
        <v>3230.481689453125</v>
      </c>
      <c r="AM21">
        <v>3230.481689453125</v>
      </c>
      <c r="AN21">
        <v>0</v>
      </c>
      <c r="AO21">
        <v>3226.690673828125</v>
      </c>
      <c r="AP21">
        <v>3226.690673828125</v>
      </c>
      <c r="AQ21">
        <v>0</v>
      </c>
      <c r="AR21">
        <v>3227.6962890625</v>
      </c>
      <c r="AS21">
        <v>3227.6962890625</v>
      </c>
      <c r="AT21">
        <v>0</v>
      </c>
      <c r="AU21">
        <v>3235.50537109375</v>
      </c>
      <c r="AV21">
        <v>3235.50537109375</v>
      </c>
      <c r="AW21">
        <v>0</v>
      </c>
      <c r="AY21">
        <v>19</v>
      </c>
      <c r="BA21">
        <f t="shared" si="0"/>
        <v>1.005615234375</v>
      </c>
      <c r="BB21">
        <f t="shared" si="1"/>
        <v>2.802001953125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3.216552734375</v>
      </c>
      <c r="BH21">
        <f t="shared" si="6"/>
        <v>15.048583984375</v>
      </c>
      <c r="BI21">
        <f t="shared" si="9"/>
        <v>286.14306640625</v>
      </c>
      <c r="BJ21">
        <f t="shared" si="10"/>
        <v>287.1533203125</v>
      </c>
      <c r="BK21">
        <f t="shared" si="10"/>
        <v>289.855712890625</v>
      </c>
      <c r="BL21">
        <f t="shared" si="10"/>
        <v>290.36962890625</v>
      </c>
      <c r="BM21">
        <f t="shared" si="10"/>
        <v>294.879150390625</v>
      </c>
      <c r="BN21">
        <f t="shared" si="10"/>
        <v>297.880126953125</v>
      </c>
      <c r="BO21">
        <f t="shared" si="10"/>
        <v>301.18505859375</v>
      </c>
      <c r="BR21">
        <f t="shared" si="8"/>
        <v>296.528076171875</v>
      </c>
    </row>
    <row r="22" spans="1:70" x14ac:dyDescent="0.2">
      <c r="A22" t="s">
        <v>251</v>
      </c>
      <c r="B22" t="s">
        <v>164</v>
      </c>
      <c r="C22" t="s">
        <v>154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2.0110938549041748</v>
      </c>
      <c r="M22">
        <v>2.0110938549041748</v>
      </c>
      <c r="N22">
        <v>0</v>
      </c>
      <c r="O22">
        <v>3250.642333984375</v>
      </c>
      <c r="P22">
        <v>3250.642333984375</v>
      </c>
      <c r="Q22">
        <v>0</v>
      </c>
      <c r="S22">
        <v>3253.64306640625</v>
      </c>
      <c r="T22">
        <v>3253.64306640625</v>
      </c>
      <c r="U22">
        <v>0</v>
      </c>
      <c r="W22">
        <v>3246.132568359375</v>
      </c>
      <c r="X22">
        <v>3246.132568359375</v>
      </c>
      <c r="Y22">
        <v>0</v>
      </c>
      <c r="Z22">
        <v>3250.642333984375</v>
      </c>
      <c r="AA22">
        <v>3250.642333984375</v>
      </c>
      <c r="AB22">
        <v>0</v>
      </c>
      <c r="AC22">
        <v>3245.61865234375</v>
      </c>
      <c r="AD22">
        <v>3245.61865234375</v>
      </c>
      <c r="AE22">
        <v>0</v>
      </c>
      <c r="AF22">
        <v>3246.132568359375</v>
      </c>
      <c r="AG22">
        <v>3246.132568359375</v>
      </c>
      <c r="AH22">
        <v>0</v>
      </c>
      <c r="AI22">
        <v>3242.71728515625</v>
      </c>
      <c r="AJ22">
        <v>3242.71728515625</v>
      </c>
      <c r="AK22">
        <v>0</v>
      </c>
      <c r="AL22">
        <v>3245.61865234375</v>
      </c>
      <c r="AM22">
        <v>3245.61865234375</v>
      </c>
      <c r="AN22">
        <v>0</v>
      </c>
      <c r="AO22">
        <v>3241.72265625</v>
      </c>
      <c r="AP22">
        <v>3241.72265625</v>
      </c>
      <c r="AQ22">
        <v>0</v>
      </c>
      <c r="AR22">
        <v>3242.73388671875</v>
      </c>
      <c r="AS22">
        <v>3242.73388671875</v>
      </c>
      <c r="AT22">
        <v>0</v>
      </c>
      <c r="AU22">
        <v>3250.642333984375</v>
      </c>
      <c r="AV22">
        <v>3250.642333984375</v>
      </c>
      <c r="AW22">
        <v>0</v>
      </c>
      <c r="AY22">
        <v>20</v>
      </c>
      <c r="BA22">
        <f t="shared" si="0"/>
        <v>1.01123046875</v>
      </c>
      <c r="BB22">
        <f t="shared" si="1"/>
        <v>2.9013671875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3.1064453125</v>
      </c>
      <c r="BH22">
        <f t="shared" si="6"/>
        <v>15.04345703125</v>
      </c>
      <c r="BI22">
        <f t="shared" si="9"/>
        <v>301.191650390625</v>
      </c>
      <c r="BJ22">
        <f t="shared" si="10"/>
        <v>302.197265625</v>
      </c>
      <c r="BK22">
        <f t="shared" si="10"/>
        <v>304.999267578125</v>
      </c>
      <c r="BL22">
        <f t="shared" si="10"/>
        <v>305.51318359375</v>
      </c>
      <c r="BM22">
        <f t="shared" si="10"/>
        <v>310.02294921875</v>
      </c>
      <c r="BN22">
        <f t="shared" si="10"/>
        <v>313.023681640625</v>
      </c>
      <c r="BO22">
        <f t="shared" si="10"/>
        <v>316.240234375</v>
      </c>
      <c r="BR22">
        <f t="shared" si="8"/>
        <v>311.671630859375</v>
      </c>
    </row>
    <row r="23" spans="1:70" x14ac:dyDescent="0.2">
      <c r="A23" t="s">
        <v>251</v>
      </c>
      <c r="B23" t="s">
        <v>175</v>
      </c>
      <c r="C23" t="s">
        <v>150</v>
      </c>
      <c r="D23">
        <v>-150</v>
      </c>
      <c r="E23">
        <v>1</v>
      </c>
      <c r="F23" t="s">
        <v>64</v>
      </c>
      <c r="G23">
        <v>1</v>
      </c>
      <c r="H23">
        <v>0</v>
      </c>
      <c r="I23">
        <v>0</v>
      </c>
      <c r="J23">
        <v>0</v>
      </c>
      <c r="K23" t="s">
        <v>70</v>
      </c>
      <c r="L23">
        <v>0.89422577619552612</v>
      </c>
      <c r="M23">
        <v>0.89422577619552612</v>
      </c>
      <c r="N23">
        <v>0</v>
      </c>
      <c r="O23">
        <v>3263.773193359375</v>
      </c>
      <c r="P23">
        <v>3263.773193359375</v>
      </c>
      <c r="Q23">
        <v>0</v>
      </c>
      <c r="S23">
        <v>3266.77392578125</v>
      </c>
      <c r="T23">
        <v>3266.77392578125</v>
      </c>
      <c r="U23">
        <v>0</v>
      </c>
      <c r="W23">
        <v>3259.263427734375</v>
      </c>
      <c r="X23">
        <v>3259.263427734375</v>
      </c>
      <c r="Y23">
        <v>0</v>
      </c>
      <c r="Z23">
        <v>3263.773193359375</v>
      </c>
      <c r="AA23">
        <v>3263.773193359375</v>
      </c>
      <c r="AB23">
        <v>0</v>
      </c>
      <c r="AC23">
        <v>3258.74951171875</v>
      </c>
      <c r="AD23">
        <v>3258.74951171875</v>
      </c>
      <c r="AE23">
        <v>0</v>
      </c>
      <c r="AF23">
        <v>3259.263427734375</v>
      </c>
      <c r="AG23">
        <v>3259.263427734375</v>
      </c>
      <c r="AH23">
        <v>0</v>
      </c>
      <c r="AI23">
        <v>3257.73828125</v>
      </c>
      <c r="AJ23">
        <v>3257.73828125</v>
      </c>
      <c r="AK23">
        <v>0</v>
      </c>
      <c r="AL23">
        <v>3258.74951171875</v>
      </c>
      <c r="AM23">
        <v>3258.74951171875</v>
      </c>
      <c r="AN23">
        <v>0</v>
      </c>
      <c r="AO23">
        <v>3256.74951171875</v>
      </c>
      <c r="AP23">
        <v>3256.74951171875</v>
      </c>
      <c r="AQ23">
        <v>0</v>
      </c>
      <c r="AR23">
        <v>3257.7548828125</v>
      </c>
      <c r="AS23">
        <v>3257.7548828125</v>
      </c>
      <c r="AT23">
        <v>0</v>
      </c>
      <c r="AU23">
        <v>3263.773193359375</v>
      </c>
      <c r="AV23">
        <v>3263.773193359375</v>
      </c>
      <c r="AW23">
        <v>0</v>
      </c>
      <c r="AY23">
        <v>21</v>
      </c>
      <c r="BA23">
        <f t="shared" si="0"/>
        <v>1.00537109375</v>
      </c>
      <c r="BB23">
        <f t="shared" si="1"/>
        <v>1.01123046875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5.0234375</v>
      </c>
      <c r="BH23">
        <f t="shared" si="6"/>
        <v>15.064453125</v>
      </c>
      <c r="BI23">
        <f t="shared" si="9"/>
        <v>316.235107421875</v>
      </c>
      <c r="BJ23">
        <f t="shared" si="10"/>
        <v>317.246337890625</v>
      </c>
      <c r="BK23">
        <f t="shared" si="10"/>
        <v>320.147705078125</v>
      </c>
      <c r="BL23">
        <f t="shared" si="10"/>
        <v>320.66162109375</v>
      </c>
      <c r="BM23">
        <f t="shared" si="10"/>
        <v>325.17138671875</v>
      </c>
      <c r="BN23">
        <f t="shared" si="10"/>
        <v>328.172119140625</v>
      </c>
      <c r="BO23">
        <f t="shared" si="10"/>
        <v>331.278564453125</v>
      </c>
      <c r="BR23">
        <f t="shared" si="8"/>
        <v>326.820068359375</v>
      </c>
    </row>
    <row r="24" spans="1:70" x14ac:dyDescent="0.2">
      <c r="A24" t="s">
        <v>250</v>
      </c>
      <c r="B24" t="s">
        <v>176</v>
      </c>
      <c r="C24" t="s">
        <v>75</v>
      </c>
      <c r="D24">
        <v>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1.9014332294464109</v>
      </c>
      <c r="M24">
        <v>1.9014332294464109</v>
      </c>
      <c r="N24">
        <v>0</v>
      </c>
      <c r="O24">
        <v>3280.4189453125</v>
      </c>
      <c r="P24">
        <v>3280.4189453125</v>
      </c>
      <c r="Q24">
        <v>0</v>
      </c>
      <c r="S24">
        <v>3283.419677734375</v>
      </c>
      <c r="T24">
        <v>3283.419677734375</v>
      </c>
      <c r="U24">
        <v>0</v>
      </c>
      <c r="W24">
        <v>3275.9091796875</v>
      </c>
      <c r="X24">
        <v>3275.9091796875</v>
      </c>
      <c r="Y24">
        <v>0</v>
      </c>
      <c r="Z24">
        <v>3280.4189453125</v>
      </c>
      <c r="AA24">
        <v>3280.4189453125</v>
      </c>
      <c r="AB24">
        <v>0</v>
      </c>
      <c r="AC24">
        <v>3275.395263671875</v>
      </c>
      <c r="AD24">
        <v>3275.395263671875</v>
      </c>
      <c r="AE24">
        <v>0</v>
      </c>
      <c r="AF24">
        <v>3275.9091796875</v>
      </c>
      <c r="AG24">
        <v>3275.9091796875</v>
      </c>
      <c r="AH24">
        <v>0</v>
      </c>
      <c r="AI24">
        <v>3272.792236328125</v>
      </c>
      <c r="AJ24">
        <v>3272.792236328125</v>
      </c>
      <c r="AK24">
        <v>0</v>
      </c>
      <c r="AL24">
        <v>3275.395263671875</v>
      </c>
      <c r="AM24">
        <v>3275.395263671875</v>
      </c>
      <c r="AN24">
        <v>0</v>
      </c>
      <c r="AO24">
        <v>3271.79736328125</v>
      </c>
      <c r="AP24">
        <v>3271.79736328125</v>
      </c>
      <c r="AQ24">
        <v>0</v>
      </c>
      <c r="AR24">
        <v>3272.808837890625</v>
      </c>
      <c r="AS24">
        <v>3272.808837890625</v>
      </c>
      <c r="AT24">
        <v>0</v>
      </c>
      <c r="AU24">
        <v>3280.4189453125</v>
      </c>
      <c r="AV24">
        <v>3280.4189453125</v>
      </c>
      <c r="AW24">
        <v>0</v>
      </c>
      <c r="AY24">
        <v>22</v>
      </c>
      <c r="BA24">
        <f t="shared" si="0"/>
        <v>1.011474609375</v>
      </c>
      <c r="BB24">
        <f t="shared" si="1"/>
        <v>2.60302734375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3.43212890625</v>
      </c>
      <c r="BH24">
        <f t="shared" si="6"/>
        <v>15.071044921875</v>
      </c>
      <c r="BI24">
        <f t="shared" si="9"/>
        <v>331.299560546875</v>
      </c>
      <c r="BJ24">
        <f t="shared" si="10"/>
        <v>332.304931640625</v>
      </c>
      <c r="BK24">
        <f t="shared" si="10"/>
        <v>333.316162109375</v>
      </c>
      <c r="BL24">
        <f t="shared" si="10"/>
        <v>333.830078125</v>
      </c>
      <c r="BM24">
        <f t="shared" si="10"/>
        <v>338.33984375</v>
      </c>
      <c r="BN24">
        <f t="shared" si="10"/>
        <v>341.340576171875</v>
      </c>
      <c r="BO24">
        <f t="shared" si="10"/>
        <v>346.364013671875</v>
      </c>
      <c r="BR24">
        <f t="shared" si="8"/>
        <v>339.988525390625</v>
      </c>
    </row>
    <row r="25" spans="1:70" x14ac:dyDescent="0.2">
      <c r="A25" t="s">
        <v>251</v>
      </c>
      <c r="B25" t="s">
        <v>170</v>
      </c>
      <c r="C25" t="s">
        <v>150</v>
      </c>
      <c r="D25">
        <v>-120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0.8988233208656311</v>
      </c>
      <c r="M25">
        <v>0.8988233208656311</v>
      </c>
      <c r="N25">
        <v>0</v>
      </c>
      <c r="O25">
        <v>3295.37353515625</v>
      </c>
      <c r="P25">
        <v>3295.37353515625</v>
      </c>
      <c r="Q25">
        <v>0</v>
      </c>
      <c r="S25">
        <v>3298.374267578125</v>
      </c>
      <c r="T25">
        <v>3298.374267578125</v>
      </c>
      <c r="U25">
        <v>0</v>
      </c>
      <c r="W25">
        <v>3290.86376953125</v>
      </c>
      <c r="X25">
        <v>3290.86376953125</v>
      </c>
      <c r="Y25">
        <v>0</v>
      </c>
      <c r="Z25">
        <v>3295.37353515625</v>
      </c>
      <c r="AA25">
        <v>3295.37353515625</v>
      </c>
      <c r="AB25">
        <v>0</v>
      </c>
      <c r="AC25">
        <v>3290.349853515625</v>
      </c>
      <c r="AD25">
        <v>3290.349853515625</v>
      </c>
      <c r="AE25">
        <v>0</v>
      </c>
      <c r="AF25">
        <v>3290.86376953125</v>
      </c>
      <c r="AG25">
        <v>3290.86376953125</v>
      </c>
      <c r="AH25">
        <v>0</v>
      </c>
      <c r="AI25">
        <v>3287.846435546875</v>
      </c>
      <c r="AJ25">
        <v>3287.846435546875</v>
      </c>
      <c r="AK25">
        <v>0</v>
      </c>
      <c r="AL25">
        <v>3290.349853515625</v>
      </c>
      <c r="AM25">
        <v>3290.349853515625</v>
      </c>
      <c r="AN25">
        <v>0</v>
      </c>
      <c r="AO25">
        <v>3286.851806640625</v>
      </c>
      <c r="AP25">
        <v>3286.851806640625</v>
      </c>
      <c r="AQ25">
        <v>0</v>
      </c>
      <c r="AR25">
        <v>3287.863037109375</v>
      </c>
      <c r="AS25">
        <v>3287.863037109375</v>
      </c>
      <c r="AT25">
        <v>0</v>
      </c>
      <c r="AU25">
        <v>3295.37353515625</v>
      </c>
      <c r="AV25">
        <v>3295.37353515625</v>
      </c>
      <c r="AW25">
        <v>0</v>
      </c>
      <c r="AY25">
        <v>23</v>
      </c>
      <c r="BA25">
        <f t="shared" si="0"/>
        <v>1.01123046875</v>
      </c>
      <c r="BB25">
        <f t="shared" si="1"/>
        <v>2.50341796875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3.531494140625</v>
      </c>
      <c r="BH25">
        <f t="shared" si="6"/>
        <v>15.070556640625</v>
      </c>
      <c r="BI25">
        <f t="shared" si="9"/>
        <v>346.37060546875</v>
      </c>
      <c r="BJ25">
        <f t="shared" si="10"/>
        <v>347.382080078125</v>
      </c>
      <c r="BK25">
        <f t="shared" si="10"/>
        <v>349.985107421875</v>
      </c>
      <c r="BL25">
        <f t="shared" si="10"/>
        <v>350.4990234375</v>
      </c>
      <c r="BM25">
        <f t="shared" si="10"/>
        <v>355.0087890625</v>
      </c>
      <c r="BN25">
        <f t="shared" si="10"/>
        <v>358.009521484375</v>
      </c>
      <c r="BO25">
        <f t="shared" si="10"/>
        <v>361.441650390625</v>
      </c>
      <c r="BR25">
        <f t="shared" si="8"/>
        <v>356.657470703125</v>
      </c>
    </row>
    <row r="26" spans="1:70" x14ac:dyDescent="0.2">
      <c r="A26" t="s">
        <v>250</v>
      </c>
      <c r="B26" t="s">
        <v>67</v>
      </c>
      <c r="C26" t="s">
        <v>68</v>
      </c>
      <c r="D26">
        <v>120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0.9135090708732605</v>
      </c>
      <c r="M26">
        <v>0.9135090708732605</v>
      </c>
      <c r="N26">
        <v>0</v>
      </c>
      <c r="O26">
        <v>3309.6318359375</v>
      </c>
      <c r="P26">
        <v>3309.6318359375</v>
      </c>
      <c r="Q26">
        <v>0</v>
      </c>
      <c r="S26">
        <v>3312.632568359375</v>
      </c>
      <c r="T26">
        <v>3312.632568359375</v>
      </c>
      <c r="U26">
        <v>0</v>
      </c>
      <c r="W26">
        <v>3305.1220703125</v>
      </c>
      <c r="X26">
        <v>3305.1220703125</v>
      </c>
      <c r="Y26">
        <v>0</v>
      </c>
      <c r="Z26">
        <v>3309.6318359375</v>
      </c>
      <c r="AA26">
        <v>3309.6318359375</v>
      </c>
      <c r="AB26">
        <v>0</v>
      </c>
      <c r="AC26">
        <v>3304.608154296875</v>
      </c>
      <c r="AD26">
        <v>3304.608154296875</v>
      </c>
      <c r="AE26">
        <v>0</v>
      </c>
      <c r="AF26">
        <v>3305.1220703125</v>
      </c>
      <c r="AG26">
        <v>3305.1220703125</v>
      </c>
      <c r="AH26">
        <v>0</v>
      </c>
      <c r="AI26">
        <v>3302.900634765625</v>
      </c>
      <c r="AJ26">
        <v>3302.900634765625</v>
      </c>
      <c r="AK26">
        <v>0</v>
      </c>
      <c r="AL26">
        <v>3304.608154296875</v>
      </c>
      <c r="AM26">
        <v>3304.608154296875</v>
      </c>
      <c r="AN26">
        <v>0</v>
      </c>
      <c r="AO26">
        <v>3301.90576171875</v>
      </c>
      <c r="AP26">
        <v>3301.90576171875</v>
      </c>
      <c r="AQ26">
        <v>0</v>
      </c>
      <c r="AR26">
        <v>3302.917236328125</v>
      </c>
      <c r="AS26">
        <v>3302.917236328125</v>
      </c>
      <c r="AT26">
        <v>0</v>
      </c>
      <c r="AU26">
        <v>3309.6318359375</v>
      </c>
      <c r="AV26">
        <v>3309.6318359375</v>
      </c>
      <c r="AW26">
        <v>0</v>
      </c>
      <c r="AY26">
        <v>24</v>
      </c>
      <c r="BA26">
        <f t="shared" si="0"/>
        <v>1.011474609375</v>
      </c>
      <c r="BB26">
        <f t="shared" si="1"/>
        <v>1.70751953125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4.326904296875</v>
      </c>
      <c r="BH26">
        <f t="shared" si="6"/>
        <v>15.0703125</v>
      </c>
      <c r="BI26">
        <f t="shared" si="9"/>
        <v>361.441162109375</v>
      </c>
      <c r="BJ26">
        <f t="shared" si="10"/>
        <v>362.452392578125</v>
      </c>
      <c r="BK26">
        <f t="shared" si="10"/>
        <v>364.955810546875</v>
      </c>
      <c r="BL26">
        <f t="shared" si="10"/>
        <v>365.4697265625</v>
      </c>
      <c r="BM26">
        <f t="shared" si="10"/>
        <v>369.9794921875</v>
      </c>
      <c r="BN26">
        <f t="shared" si="10"/>
        <v>372.980224609375</v>
      </c>
      <c r="BO26">
        <f t="shared" si="10"/>
        <v>376.51171875</v>
      </c>
      <c r="BR26">
        <f t="shared" si="8"/>
        <v>371.628173828125</v>
      </c>
    </row>
    <row r="27" spans="1:70" x14ac:dyDescent="0.2">
      <c r="A27" t="s">
        <v>251</v>
      </c>
      <c r="B27" t="s">
        <v>155</v>
      </c>
      <c r="C27" t="s">
        <v>150</v>
      </c>
      <c r="D27">
        <v>-60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1.3614761829376221</v>
      </c>
      <c r="M27">
        <v>1.3614761829376221</v>
      </c>
      <c r="N27">
        <v>0</v>
      </c>
      <c r="O27">
        <v>3325.083740234375</v>
      </c>
      <c r="P27">
        <v>3325.083740234375</v>
      </c>
      <c r="Q27">
        <v>0</v>
      </c>
      <c r="S27">
        <v>3328.084716796875</v>
      </c>
      <c r="T27">
        <v>3328.084716796875</v>
      </c>
      <c r="U27">
        <v>0</v>
      </c>
      <c r="W27">
        <v>3320.57421875</v>
      </c>
      <c r="X27">
        <v>3320.57421875</v>
      </c>
      <c r="Y27">
        <v>0</v>
      </c>
      <c r="Z27">
        <v>3325.083740234375</v>
      </c>
      <c r="AA27">
        <v>3325.083740234375</v>
      </c>
      <c r="AB27">
        <v>0</v>
      </c>
      <c r="AC27">
        <v>3320.060302734375</v>
      </c>
      <c r="AD27">
        <v>3320.060302734375</v>
      </c>
      <c r="AE27">
        <v>0</v>
      </c>
      <c r="AF27">
        <v>3320.57421875</v>
      </c>
      <c r="AG27">
        <v>3320.57421875</v>
      </c>
      <c r="AH27">
        <v>0</v>
      </c>
      <c r="AI27">
        <v>3317.95458984375</v>
      </c>
      <c r="AJ27">
        <v>3317.95458984375</v>
      </c>
      <c r="AK27">
        <v>0</v>
      </c>
      <c r="AL27">
        <v>3320.060302734375</v>
      </c>
      <c r="AM27">
        <v>3320.060302734375</v>
      </c>
      <c r="AN27">
        <v>0</v>
      </c>
      <c r="AO27">
        <v>3316.95947265625</v>
      </c>
      <c r="AP27">
        <v>3316.95947265625</v>
      </c>
      <c r="AQ27">
        <v>0</v>
      </c>
      <c r="AR27">
        <v>3317.97119140625</v>
      </c>
      <c r="AS27">
        <v>3317.97119140625</v>
      </c>
      <c r="AT27">
        <v>0</v>
      </c>
      <c r="AU27">
        <v>3325.083740234375</v>
      </c>
      <c r="AV27">
        <v>3325.083740234375</v>
      </c>
      <c r="AW27">
        <v>0</v>
      </c>
      <c r="AY27">
        <v>25</v>
      </c>
      <c r="BA27">
        <f t="shared" si="0"/>
        <v>1.01171875</v>
      </c>
      <c r="BB27">
        <f t="shared" si="1"/>
        <v>2.105712890625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3.916015625</v>
      </c>
      <c r="BH27">
        <f t="shared" si="6"/>
        <v>15.057861328125</v>
      </c>
      <c r="BI27">
        <f t="shared" si="9"/>
        <v>376.511474609375</v>
      </c>
      <c r="BJ27">
        <f t="shared" si="10"/>
        <v>377.52294921875</v>
      </c>
      <c r="BK27">
        <f t="shared" si="10"/>
        <v>379.23046875</v>
      </c>
      <c r="BL27">
        <f t="shared" si="10"/>
        <v>379.744384765625</v>
      </c>
      <c r="BM27">
        <f t="shared" si="10"/>
        <v>384.254150390625</v>
      </c>
      <c r="BN27">
        <f t="shared" si="10"/>
        <v>387.2548828125</v>
      </c>
      <c r="BO27">
        <f t="shared" si="10"/>
        <v>391.581787109375</v>
      </c>
      <c r="BR27">
        <f t="shared" si="8"/>
        <v>385.90283203125</v>
      </c>
    </row>
    <row r="28" spans="1:70" x14ac:dyDescent="0.2">
      <c r="A28" t="s">
        <v>251</v>
      </c>
      <c r="B28" t="s">
        <v>227</v>
      </c>
      <c r="C28" t="s">
        <v>150</v>
      </c>
      <c r="D28">
        <v>-30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70</v>
      </c>
      <c r="L28">
        <v>0.84897428750991821</v>
      </c>
      <c r="M28">
        <v>0.84897428750991821</v>
      </c>
      <c r="N28">
        <v>0</v>
      </c>
      <c r="O28">
        <v>3339.92236328125</v>
      </c>
      <c r="P28">
        <v>3339.92236328125</v>
      </c>
      <c r="Q28">
        <v>0</v>
      </c>
      <c r="S28">
        <v>3342.923095703125</v>
      </c>
      <c r="T28">
        <v>3342.923095703125</v>
      </c>
      <c r="U28">
        <v>0</v>
      </c>
      <c r="W28">
        <v>3335.41259765625</v>
      </c>
      <c r="X28">
        <v>3335.41259765625</v>
      </c>
      <c r="Y28">
        <v>0</v>
      </c>
      <c r="Z28">
        <v>3339.92236328125</v>
      </c>
      <c r="AA28">
        <v>3339.92236328125</v>
      </c>
      <c r="AB28">
        <v>0</v>
      </c>
      <c r="AC28">
        <v>3334.898681640625</v>
      </c>
      <c r="AD28">
        <v>3334.898681640625</v>
      </c>
      <c r="AE28">
        <v>0</v>
      </c>
      <c r="AF28">
        <v>3335.41259765625</v>
      </c>
      <c r="AG28">
        <v>3335.41259765625</v>
      </c>
      <c r="AH28">
        <v>0</v>
      </c>
      <c r="AI28">
        <v>3332.9921875</v>
      </c>
      <c r="AJ28">
        <v>3332.9921875</v>
      </c>
      <c r="AK28">
        <v>0</v>
      </c>
      <c r="AL28">
        <v>3334.898681640625</v>
      </c>
      <c r="AM28">
        <v>3334.898681640625</v>
      </c>
      <c r="AN28">
        <v>0</v>
      </c>
      <c r="AO28">
        <v>3332.000732421875</v>
      </c>
      <c r="AP28">
        <v>3332.000732421875</v>
      </c>
      <c r="AQ28">
        <v>0</v>
      </c>
      <c r="AR28">
        <v>3333.0087890625</v>
      </c>
      <c r="AS28">
        <v>3333.0087890625</v>
      </c>
      <c r="AT28">
        <v>0</v>
      </c>
      <c r="AU28">
        <v>3339.92236328125</v>
      </c>
      <c r="AV28">
        <v>3339.92236328125</v>
      </c>
      <c r="AW28">
        <v>0</v>
      </c>
      <c r="AY28">
        <v>26</v>
      </c>
      <c r="BA28">
        <f t="shared" si="0"/>
        <v>1.008056640625</v>
      </c>
      <c r="BB28">
        <f t="shared" si="1"/>
        <v>1.906494140625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4.114501953125</v>
      </c>
      <c r="BH28">
        <f t="shared" si="6"/>
        <v>15.053466796875</v>
      </c>
      <c r="BI28">
        <f t="shared" si="9"/>
        <v>391.5693359375</v>
      </c>
      <c r="BJ28">
        <f t="shared" si="10"/>
        <v>392.5810546875</v>
      </c>
      <c r="BK28">
        <f t="shared" si="10"/>
        <v>394.686767578125</v>
      </c>
      <c r="BL28">
        <f t="shared" si="10"/>
        <v>395.20068359375</v>
      </c>
      <c r="BM28">
        <f t="shared" si="10"/>
        <v>399.710205078125</v>
      </c>
      <c r="BN28">
        <f t="shared" si="10"/>
        <v>402.711181640625</v>
      </c>
      <c r="BO28">
        <f t="shared" si="10"/>
        <v>406.627197265625</v>
      </c>
      <c r="BR28">
        <f t="shared" si="8"/>
        <v>401.359130859375</v>
      </c>
    </row>
    <row r="29" spans="1:70" x14ac:dyDescent="0.2">
      <c r="A29" t="s">
        <v>251</v>
      </c>
      <c r="B29" t="s">
        <v>166</v>
      </c>
      <c r="C29" t="s">
        <v>159</v>
      </c>
      <c r="D29">
        <v>-90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1.086199879646301</v>
      </c>
      <c r="M29">
        <v>1.086199879646301</v>
      </c>
      <c r="N29">
        <v>0</v>
      </c>
      <c r="O29">
        <v>3354.1640625</v>
      </c>
      <c r="P29">
        <v>3354.1640625</v>
      </c>
      <c r="Q29">
        <v>0</v>
      </c>
      <c r="S29">
        <v>3357.164794921875</v>
      </c>
      <c r="T29">
        <v>3357.164794921875</v>
      </c>
      <c r="U29">
        <v>0</v>
      </c>
      <c r="W29">
        <v>3349.654296875</v>
      </c>
      <c r="X29">
        <v>3349.654296875</v>
      </c>
      <c r="Y29">
        <v>0</v>
      </c>
      <c r="Z29">
        <v>3354.1640625</v>
      </c>
      <c r="AA29">
        <v>3354.1640625</v>
      </c>
      <c r="AB29">
        <v>0</v>
      </c>
      <c r="AC29">
        <v>3349.140380859375</v>
      </c>
      <c r="AD29">
        <v>3349.140380859375</v>
      </c>
      <c r="AE29">
        <v>0</v>
      </c>
      <c r="AF29">
        <v>3349.654296875</v>
      </c>
      <c r="AG29">
        <v>3349.654296875</v>
      </c>
      <c r="AH29">
        <v>0</v>
      </c>
      <c r="AI29">
        <v>3348.029541015625</v>
      </c>
      <c r="AJ29">
        <v>3348.029541015625</v>
      </c>
      <c r="AK29">
        <v>0</v>
      </c>
      <c r="AL29">
        <v>3349.140380859375</v>
      </c>
      <c r="AM29">
        <v>3349.140380859375</v>
      </c>
      <c r="AN29">
        <v>0</v>
      </c>
      <c r="AO29">
        <v>3347.03759765625</v>
      </c>
      <c r="AP29">
        <v>3347.03759765625</v>
      </c>
      <c r="AQ29">
        <v>0</v>
      </c>
      <c r="AR29">
        <v>3348.046142578125</v>
      </c>
      <c r="AS29">
        <v>3348.046142578125</v>
      </c>
      <c r="AT29">
        <v>0</v>
      </c>
      <c r="AU29">
        <v>3354.1640625</v>
      </c>
      <c r="AV29">
        <v>3354.1640625</v>
      </c>
      <c r="AW29">
        <v>0</v>
      </c>
      <c r="AY29">
        <v>27</v>
      </c>
      <c r="BA29">
        <f t="shared" si="0"/>
        <v>1.008544921875</v>
      </c>
      <c r="BB29">
        <f t="shared" si="1"/>
        <v>1.11083984375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4.910400390625</v>
      </c>
      <c r="BH29">
        <f t="shared" si="6"/>
        <v>15.05419921875</v>
      </c>
      <c r="BI29">
        <f t="shared" si="9"/>
        <v>406.622802734375</v>
      </c>
      <c r="BJ29">
        <f t="shared" si="10"/>
        <v>407.630859375</v>
      </c>
      <c r="BK29">
        <f t="shared" si="10"/>
        <v>409.537353515625</v>
      </c>
      <c r="BL29">
        <f t="shared" si="10"/>
        <v>410.05126953125</v>
      </c>
      <c r="BM29">
        <f t="shared" si="10"/>
        <v>414.56103515625</v>
      </c>
      <c r="BN29">
        <f t="shared" si="10"/>
        <v>417.561767578125</v>
      </c>
      <c r="BO29">
        <f t="shared" si="10"/>
        <v>421.67626953125</v>
      </c>
      <c r="BR29">
        <f t="shared" si="8"/>
        <v>416.209716796875</v>
      </c>
    </row>
    <row r="30" spans="1:70" x14ac:dyDescent="0.2">
      <c r="A30" t="s">
        <v>251</v>
      </c>
      <c r="B30" t="s">
        <v>236</v>
      </c>
      <c r="C30" t="s">
        <v>68</v>
      </c>
      <c r="D30">
        <v>-150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70</v>
      </c>
      <c r="L30">
        <v>1.733408570289612</v>
      </c>
      <c r="M30">
        <v>1.733408570289612</v>
      </c>
      <c r="N30">
        <v>0</v>
      </c>
      <c r="O30">
        <v>3370.2958984375</v>
      </c>
      <c r="P30">
        <v>3370.2958984375</v>
      </c>
      <c r="Q30">
        <v>0</v>
      </c>
      <c r="S30">
        <v>3373.296630859375</v>
      </c>
      <c r="T30">
        <v>3373.296630859375</v>
      </c>
      <c r="U30">
        <v>0</v>
      </c>
      <c r="W30">
        <v>3365.7861328125</v>
      </c>
      <c r="X30">
        <v>3365.7861328125</v>
      </c>
      <c r="Y30">
        <v>0</v>
      </c>
      <c r="Z30">
        <v>3370.2958984375</v>
      </c>
      <c r="AA30">
        <v>3370.2958984375</v>
      </c>
      <c r="AB30">
        <v>0</v>
      </c>
      <c r="AC30">
        <v>3365.272216796875</v>
      </c>
      <c r="AD30">
        <v>3365.272216796875</v>
      </c>
      <c r="AE30">
        <v>0</v>
      </c>
      <c r="AF30">
        <v>3365.7861328125</v>
      </c>
      <c r="AG30">
        <v>3365.7861328125</v>
      </c>
      <c r="AH30">
        <v>0</v>
      </c>
      <c r="AI30">
        <v>3363.067138671875</v>
      </c>
      <c r="AJ30">
        <v>3363.067138671875</v>
      </c>
      <c r="AK30">
        <v>0</v>
      </c>
      <c r="AL30">
        <v>3365.272216796875</v>
      </c>
      <c r="AM30">
        <v>3365.272216796875</v>
      </c>
      <c r="AN30">
        <v>0</v>
      </c>
      <c r="AO30">
        <v>3362.0751953125</v>
      </c>
      <c r="AP30">
        <v>3362.0751953125</v>
      </c>
      <c r="AQ30">
        <v>0</v>
      </c>
      <c r="AR30">
        <v>3363.083740234375</v>
      </c>
      <c r="AS30">
        <v>3363.083740234375</v>
      </c>
      <c r="AT30">
        <v>0</v>
      </c>
      <c r="AU30">
        <v>3370.2958984375</v>
      </c>
      <c r="AV30">
        <v>3370.2958984375</v>
      </c>
      <c r="AW30">
        <v>0</v>
      </c>
      <c r="AY30">
        <v>28</v>
      </c>
      <c r="BA30">
        <f t="shared" si="0"/>
        <v>1.008544921875</v>
      </c>
      <c r="BB30">
        <f t="shared" si="1"/>
        <v>2.205078125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3.829833984375</v>
      </c>
      <c r="BH30">
        <f t="shared" si="6"/>
        <v>15.06787109375</v>
      </c>
      <c r="BI30">
        <f t="shared" si="9"/>
        <v>421.677001953125</v>
      </c>
      <c r="BJ30">
        <f t="shared" si="10"/>
        <v>422.685546875</v>
      </c>
      <c r="BK30">
        <f t="shared" si="10"/>
        <v>423.79638671875</v>
      </c>
      <c r="BL30">
        <f t="shared" si="10"/>
        <v>424.310302734375</v>
      </c>
      <c r="BM30">
        <f t="shared" si="10"/>
        <v>428.820068359375</v>
      </c>
      <c r="BN30">
        <f t="shared" si="10"/>
        <v>431.82080078125</v>
      </c>
      <c r="BO30">
        <f t="shared" si="10"/>
        <v>436.731201171875</v>
      </c>
      <c r="BR30">
        <f t="shared" si="8"/>
        <v>430.46875</v>
      </c>
    </row>
    <row r="31" spans="1:70" x14ac:dyDescent="0.2">
      <c r="A31" t="s">
        <v>250</v>
      </c>
      <c r="B31" t="s">
        <v>238</v>
      </c>
      <c r="C31" t="s">
        <v>75</v>
      </c>
      <c r="D31">
        <v>90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1.511738777160645</v>
      </c>
      <c r="M31">
        <v>1.511738777160645</v>
      </c>
      <c r="N31">
        <v>0</v>
      </c>
      <c r="O31">
        <v>3385.051513671875</v>
      </c>
      <c r="P31">
        <v>3385.051513671875</v>
      </c>
      <c r="Q31">
        <v>0</v>
      </c>
      <c r="S31">
        <v>3388.05224609375</v>
      </c>
      <c r="T31">
        <v>3388.05224609375</v>
      </c>
      <c r="U31">
        <v>0</v>
      </c>
      <c r="W31">
        <v>3380.541748046875</v>
      </c>
      <c r="X31">
        <v>3380.541748046875</v>
      </c>
      <c r="Y31">
        <v>0</v>
      </c>
      <c r="Z31">
        <v>3385.051513671875</v>
      </c>
      <c r="AA31">
        <v>3385.051513671875</v>
      </c>
      <c r="AB31">
        <v>0</v>
      </c>
      <c r="AC31">
        <v>3380.02783203125</v>
      </c>
      <c r="AD31">
        <v>3380.02783203125</v>
      </c>
      <c r="AE31">
        <v>0</v>
      </c>
      <c r="AF31">
        <v>3380.541748046875</v>
      </c>
      <c r="AG31">
        <v>3380.541748046875</v>
      </c>
      <c r="AH31">
        <v>0</v>
      </c>
      <c r="AI31">
        <v>3378.121337890625</v>
      </c>
      <c r="AJ31">
        <v>3378.121337890625</v>
      </c>
      <c r="AK31">
        <v>0</v>
      </c>
      <c r="AL31">
        <v>3380.02783203125</v>
      </c>
      <c r="AM31">
        <v>3380.02783203125</v>
      </c>
      <c r="AN31">
        <v>0</v>
      </c>
      <c r="AO31">
        <v>3377.12646484375</v>
      </c>
      <c r="AP31">
        <v>3377.12646484375</v>
      </c>
      <c r="AQ31">
        <v>0</v>
      </c>
      <c r="AR31">
        <v>3378.137939453125</v>
      </c>
      <c r="AS31">
        <v>3378.137939453125</v>
      </c>
      <c r="AT31">
        <v>0</v>
      </c>
      <c r="AU31">
        <v>3385.051513671875</v>
      </c>
      <c r="AV31">
        <v>3385.051513671875</v>
      </c>
      <c r="AW31">
        <v>0</v>
      </c>
      <c r="AY31">
        <v>29</v>
      </c>
      <c r="BA31">
        <f t="shared" si="0"/>
        <v>1.011474609375</v>
      </c>
      <c r="BB31">
        <f t="shared" si="1"/>
        <v>1.906494140625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-3388.05224609375</v>
      </c>
      <c r="BI31">
        <f t="shared" si="9"/>
        <v>436.744873046875</v>
      </c>
      <c r="BJ31">
        <f t="shared" si="10"/>
        <v>437.75341796875</v>
      </c>
      <c r="BK31">
        <f t="shared" si="10"/>
        <v>439.95849609375</v>
      </c>
      <c r="BL31">
        <f t="shared" si="10"/>
        <v>440.472412109375</v>
      </c>
      <c r="BM31">
        <f t="shared" si="10"/>
        <v>444.982177734375</v>
      </c>
      <c r="BN31">
        <f t="shared" si="10"/>
        <v>447.98291015625</v>
      </c>
      <c r="BO31">
        <f t="shared" si="10"/>
        <v>451.812744140625</v>
      </c>
      <c r="BR31">
        <f t="shared" si="8"/>
        <v>446.630859375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32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60.456421801978053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3464.86474609375</v>
      </c>
      <c r="C2">
        <v>3464.86474609375</v>
      </c>
      <c r="D2">
        <v>0</v>
      </c>
      <c r="F2">
        <v>3462.858642578125</v>
      </c>
      <c r="G2">
        <v>3462.858642578125</v>
      </c>
      <c r="H2">
        <v>0</v>
      </c>
      <c r="J2">
        <v>3460.8525390625</v>
      </c>
      <c r="K2">
        <v>3460.8525390625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32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zoomScaleNormal="214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153</v>
      </c>
      <c r="C2" t="s">
        <v>154</v>
      </c>
      <c r="D2">
        <v>-60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0.89920258522033691</v>
      </c>
      <c r="M2">
        <v>0.89920258522033691</v>
      </c>
      <c r="N2">
        <v>0</v>
      </c>
      <c r="O2">
        <v>3475.972900390625</v>
      </c>
      <c r="P2">
        <v>3475.972900390625</v>
      </c>
      <c r="Q2">
        <v>0</v>
      </c>
      <c r="S2">
        <v>3478.973876953125</v>
      </c>
      <c r="T2">
        <v>3478.973876953125</v>
      </c>
      <c r="U2">
        <v>0</v>
      </c>
      <c r="W2">
        <v>3471.463134765625</v>
      </c>
      <c r="X2">
        <v>3471.463134765625</v>
      </c>
      <c r="Y2">
        <v>0</v>
      </c>
      <c r="Z2">
        <v>3475.972900390625</v>
      </c>
      <c r="AA2">
        <v>3475.972900390625</v>
      </c>
      <c r="AB2">
        <v>0</v>
      </c>
      <c r="AC2">
        <v>3470.949462890625</v>
      </c>
      <c r="AD2">
        <v>3470.949462890625</v>
      </c>
      <c r="AE2">
        <v>0</v>
      </c>
      <c r="AF2">
        <v>3471.463134765625</v>
      </c>
      <c r="AG2">
        <v>3471.463134765625</v>
      </c>
      <c r="AH2">
        <v>0</v>
      </c>
      <c r="AI2">
        <v>3468.0478515625</v>
      </c>
      <c r="AJ2">
        <v>3468.0478515625</v>
      </c>
      <c r="AK2">
        <v>0</v>
      </c>
      <c r="AL2">
        <v>3470.949462890625</v>
      </c>
      <c r="AM2">
        <v>3470.949462890625</v>
      </c>
      <c r="AN2">
        <v>0</v>
      </c>
      <c r="AO2">
        <v>3467.041259765625</v>
      </c>
      <c r="AP2">
        <v>3467.041259765625</v>
      </c>
      <c r="AQ2">
        <v>0</v>
      </c>
      <c r="AR2">
        <v>3468.0478515625</v>
      </c>
      <c r="AS2">
        <v>3468.0478515625</v>
      </c>
      <c r="AT2">
        <v>0</v>
      </c>
      <c r="AU2">
        <v>3475.972900390625</v>
      </c>
      <c r="AV2">
        <v>3475.972900390625</v>
      </c>
      <c r="AW2">
        <v>0</v>
      </c>
      <c r="AY2">
        <v>0</v>
      </c>
      <c r="BA2">
        <f>AR2-AO2</f>
        <v>1.006591796875</v>
      </c>
      <c r="BB2">
        <f>AL2-AI2</f>
        <v>2.901611328125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3.104248046875</v>
      </c>
      <c r="BH2">
        <f>SUM(BA2:BF2)</f>
        <v>15.036865234375</v>
      </c>
      <c r="BI2">
        <v>0</v>
      </c>
      <c r="BJ2">
        <f>BA2-AX2</f>
        <v>1.006591796875</v>
      </c>
      <c r="BK2">
        <f>BJ2+BB2</f>
        <v>3.908203125</v>
      </c>
      <c r="BL2">
        <f>BK2+BC2</f>
        <v>4.421875</v>
      </c>
      <c r="BM2">
        <f>BL2+BD2</f>
        <v>8.931640625</v>
      </c>
      <c r="BN2">
        <f>BM2+BE2</f>
        <v>11.9326171875</v>
      </c>
      <c r="BO2">
        <f>BN2+BF2</f>
        <v>15.036865234375</v>
      </c>
      <c r="BQ2">
        <f>Ego_block2!AO2-fourth_countdown!J2</f>
        <v>6.188720703125</v>
      </c>
      <c r="BR2">
        <f>$BQ$2+BL2</f>
        <v>10.610595703125</v>
      </c>
    </row>
    <row r="3" spans="1:70" x14ac:dyDescent="0.2">
      <c r="A3" t="s">
        <v>251</v>
      </c>
      <c r="B3" t="s">
        <v>241</v>
      </c>
      <c r="C3" t="s">
        <v>68</v>
      </c>
      <c r="D3">
        <v>-30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70</v>
      </c>
      <c r="L3">
        <v>0.95599222183227539</v>
      </c>
      <c r="M3">
        <v>0.95599222183227539</v>
      </c>
      <c r="N3">
        <v>0</v>
      </c>
      <c r="O3">
        <v>3490.114990234375</v>
      </c>
      <c r="P3">
        <v>3490.114990234375</v>
      </c>
      <c r="Q3">
        <v>0</v>
      </c>
      <c r="S3">
        <v>3493.115966796875</v>
      </c>
      <c r="T3">
        <v>3493.115966796875</v>
      </c>
      <c r="U3">
        <v>0</v>
      </c>
      <c r="W3">
        <v>3485.60546875</v>
      </c>
      <c r="X3">
        <v>3485.60546875</v>
      </c>
      <c r="Y3">
        <v>0</v>
      </c>
      <c r="Z3">
        <v>3490.114990234375</v>
      </c>
      <c r="AA3">
        <v>3490.114990234375</v>
      </c>
      <c r="AB3">
        <v>0</v>
      </c>
      <c r="AC3">
        <v>3485.091552734375</v>
      </c>
      <c r="AD3">
        <v>3485.091552734375</v>
      </c>
      <c r="AE3">
        <v>0</v>
      </c>
      <c r="AF3">
        <v>3485.60546875</v>
      </c>
      <c r="AG3">
        <v>3485.60546875</v>
      </c>
      <c r="AH3">
        <v>0</v>
      </c>
      <c r="AI3">
        <v>3483.08544921875</v>
      </c>
      <c r="AJ3">
        <v>3483.08544921875</v>
      </c>
      <c r="AK3">
        <v>0</v>
      </c>
      <c r="AL3">
        <v>3485.091552734375</v>
      </c>
      <c r="AM3">
        <v>3485.091552734375</v>
      </c>
      <c r="AN3">
        <v>0</v>
      </c>
      <c r="AO3">
        <v>3482.078125</v>
      </c>
      <c r="AP3">
        <v>3482.078125</v>
      </c>
      <c r="AQ3">
        <v>0</v>
      </c>
      <c r="AR3">
        <v>3483.08544921875</v>
      </c>
      <c r="AS3">
        <v>3483.08544921875</v>
      </c>
      <c r="AT3">
        <v>0</v>
      </c>
      <c r="AU3">
        <v>3490.114990234375</v>
      </c>
      <c r="AV3">
        <v>3490.114990234375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2.006103515625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4.017333984375</v>
      </c>
      <c r="BH3">
        <f t="shared" ref="BH3:BH30" si="6">SUM(BA3:BF3)</f>
        <v>15.05517578125</v>
      </c>
      <c r="BI3">
        <f>SUM(BA2:BF2)</f>
        <v>15.036865234375</v>
      </c>
      <c r="BJ3">
        <f t="shared" ref="BJ3:BO18" si="7">BI3+BA2</f>
        <v>16.04345703125</v>
      </c>
      <c r="BK3">
        <f t="shared" si="7"/>
        <v>18.945068359375</v>
      </c>
      <c r="BL3">
        <f t="shared" si="7"/>
        <v>19.458740234375</v>
      </c>
      <c r="BM3">
        <f t="shared" si="7"/>
        <v>23.968505859375</v>
      </c>
      <c r="BN3">
        <f t="shared" si="7"/>
        <v>26.969482421875</v>
      </c>
      <c r="BO3">
        <f t="shared" si="7"/>
        <v>30.07373046875</v>
      </c>
      <c r="BR3">
        <f t="shared" ref="BR3:BR31" si="8">$BQ$2+BL3</f>
        <v>25.6474609375</v>
      </c>
    </row>
    <row r="4" spans="1:70" x14ac:dyDescent="0.2">
      <c r="A4" t="s">
        <v>251</v>
      </c>
      <c r="B4" t="s">
        <v>151</v>
      </c>
      <c r="C4" t="s">
        <v>152</v>
      </c>
      <c r="D4">
        <v>-30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1.9058182239532471</v>
      </c>
      <c r="M4">
        <v>1.9058182239532471</v>
      </c>
      <c r="N4">
        <v>0</v>
      </c>
      <c r="O4">
        <v>3504.456298828125</v>
      </c>
      <c r="P4">
        <v>3504.456298828125</v>
      </c>
      <c r="Q4">
        <v>0</v>
      </c>
      <c r="S4">
        <v>3507.457275390625</v>
      </c>
      <c r="T4">
        <v>3507.457275390625</v>
      </c>
      <c r="U4">
        <v>0</v>
      </c>
      <c r="W4">
        <v>3499.946533203125</v>
      </c>
      <c r="X4">
        <v>3499.946533203125</v>
      </c>
      <c r="Y4">
        <v>0</v>
      </c>
      <c r="Z4">
        <v>3504.456298828125</v>
      </c>
      <c r="AA4">
        <v>3504.456298828125</v>
      </c>
      <c r="AB4">
        <v>0</v>
      </c>
      <c r="AC4">
        <v>3499.432861328125</v>
      </c>
      <c r="AD4">
        <v>3499.432861328125</v>
      </c>
      <c r="AE4">
        <v>0</v>
      </c>
      <c r="AF4">
        <v>3499.946533203125</v>
      </c>
      <c r="AG4">
        <v>3499.946533203125</v>
      </c>
      <c r="AH4">
        <v>0</v>
      </c>
      <c r="AI4">
        <v>3498.123046875</v>
      </c>
      <c r="AJ4">
        <v>3498.123046875</v>
      </c>
      <c r="AK4">
        <v>0</v>
      </c>
      <c r="AL4">
        <v>3499.432861328125</v>
      </c>
      <c r="AM4">
        <v>3499.432861328125</v>
      </c>
      <c r="AN4">
        <v>0</v>
      </c>
      <c r="AO4">
        <v>3497.13330078125</v>
      </c>
      <c r="AP4">
        <v>3497.13330078125</v>
      </c>
      <c r="AQ4">
        <v>0</v>
      </c>
      <c r="AR4">
        <v>3498.1396484375</v>
      </c>
      <c r="AS4">
        <v>3498.1396484375</v>
      </c>
      <c r="AT4">
        <v>0</v>
      </c>
      <c r="AU4">
        <v>3504.456298828125</v>
      </c>
      <c r="AV4">
        <v>3504.456298828125</v>
      </c>
      <c r="AW4">
        <v>0</v>
      </c>
      <c r="AY4">
        <v>2</v>
      </c>
      <c r="BA4">
        <f t="shared" si="0"/>
        <v>1.00634765625</v>
      </c>
      <c r="BB4">
        <f t="shared" si="1"/>
        <v>1.309814453125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4.72607421875</v>
      </c>
      <c r="BH4">
        <f t="shared" si="6"/>
        <v>15.066650390625</v>
      </c>
      <c r="BI4">
        <f>BH2+BH3</f>
        <v>30.092041015625</v>
      </c>
      <c r="BJ4">
        <f t="shared" si="7"/>
        <v>31.099365234375</v>
      </c>
      <c r="BK4">
        <f t="shared" si="7"/>
        <v>33.10546875</v>
      </c>
      <c r="BL4">
        <f t="shared" si="7"/>
        <v>33.619384765625</v>
      </c>
      <c r="BM4">
        <f t="shared" si="7"/>
        <v>38.12890625</v>
      </c>
      <c r="BN4">
        <f t="shared" si="7"/>
        <v>41.1298828125</v>
      </c>
      <c r="BO4">
        <f t="shared" si="7"/>
        <v>45.147216796875</v>
      </c>
      <c r="BR4">
        <f t="shared" si="8"/>
        <v>39.80810546875</v>
      </c>
    </row>
    <row r="5" spans="1:70" x14ac:dyDescent="0.2">
      <c r="A5" t="s">
        <v>250</v>
      </c>
      <c r="B5" t="s">
        <v>153</v>
      </c>
      <c r="C5" t="s">
        <v>171</v>
      </c>
      <c r="D5">
        <v>120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1.581307530403137</v>
      </c>
      <c r="M5">
        <v>1.581307530403137</v>
      </c>
      <c r="N5">
        <v>0</v>
      </c>
      <c r="O5">
        <v>3520.0078125</v>
      </c>
      <c r="P5">
        <v>3520.0078125</v>
      </c>
      <c r="Q5">
        <v>0</v>
      </c>
      <c r="S5">
        <v>3523.008544921875</v>
      </c>
      <c r="T5">
        <v>3523.008544921875</v>
      </c>
      <c r="U5">
        <v>0</v>
      </c>
      <c r="W5">
        <v>3515.498291015625</v>
      </c>
      <c r="X5">
        <v>3515.498291015625</v>
      </c>
      <c r="Y5">
        <v>0</v>
      </c>
      <c r="Z5">
        <v>3520.0078125</v>
      </c>
      <c r="AA5">
        <v>3520.0078125</v>
      </c>
      <c r="AB5">
        <v>0</v>
      </c>
      <c r="AC5">
        <v>3514.984130859375</v>
      </c>
      <c r="AD5">
        <v>3514.984130859375</v>
      </c>
      <c r="AE5">
        <v>0</v>
      </c>
      <c r="AF5">
        <v>3515.498291015625</v>
      </c>
      <c r="AG5">
        <v>3515.498291015625</v>
      </c>
      <c r="AH5">
        <v>0</v>
      </c>
      <c r="AI5">
        <v>3513.177001953125</v>
      </c>
      <c r="AJ5">
        <v>3513.177001953125</v>
      </c>
      <c r="AK5">
        <v>0</v>
      </c>
      <c r="AL5">
        <v>3514.984130859375</v>
      </c>
      <c r="AM5">
        <v>3514.984130859375</v>
      </c>
      <c r="AN5">
        <v>0</v>
      </c>
      <c r="AO5">
        <v>3512.183349609375</v>
      </c>
      <c r="AP5">
        <v>3512.183349609375</v>
      </c>
      <c r="AQ5">
        <v>0</v>
      </c>
      <c r="AR5">
        <v>3513.193603515625</v>
      </c>
      <c r="AS5">
        <v>3513.193603515625</v>
      </c>
      <c r="AT5">
        <v>0</v>
      </c>
      <c r="AU5">
        <v>3520.0078125</v>
      </c>
      <c r="AV5">
        <v>3520.0078125</v>
      </c>
      <c r="AW5">
        <v>0</v>
      </c>
      <c r="AY5">
        <v>3</v>
      </c>
      <c r="BA5">
        <f t="shared" si="0"/>
        <v>1.01025390625</v>
      </c>
      <c r="BB5">
        <f t="shared" si="1"/>
        <v>1.80712890625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4.21630859375</v>
      </c>
      <c r="BH5">
        <f t="shared" si="6"/>
        <v>15.05810546875</v>
      </c>
      <c r="BI5">
        <f t="shared" ref="BI5:BI31" si="9">BI4+BH4</f>
        <v>45.15869140625</v>
      </c>
      <c r="BJ5">
        <f t="shared" si="7"/>
        <v>46.1650390625</v>
      </c>
      <c r="BK5">
        <f t="shared" si="7"/>
        <v>47.474853515625</v>
      </c>
      <c r="BL5">
        <f t="shared" si="7"/>
        <v>47.988525390625</v>
      </c>
      <c r="BM5">
        <f t="shared" si="7"/>
        <v>52.498291015625</v>
      </c>
      <c r="BN5">
        <f t="shared" si="7"/>
        <v>55.499267578125</v>
      </c>
      <c r="BO5">
        <f t="shared" si="7"/>
        <v>60.225341796875</v>
      </c>
      <c r="BR5">
        <f t="shared" si="8"/>
        <v>54.17724609375</v>
      </c>
    </row>
    <row r="6" spans="1:70" x14ac:dyDescent="0.2">
      <c r="A6" t="s">
        <v>250</v>
      </c>
      <c r="B6" t="s">
        <v>222</v>
      </c>
      <c r="C6" t="s">
        <v>63</v>
      </c>
      <c r="D6">
        <v>150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1.17543637752533</v>
      </c>
      <c r="M6">
        <v>1.17543637752533</v>
      </c>
      <c r="N6">
        <v>0</v>
      </c>
      <c r="O6">
        <v>3535.940673828125</v>
      </c>
      <c r="P6">
        <v>3535.940673828125</v>
      </c>
      <c r="Q6">
        <v>0</v>
      </c>
      <c r="S6">
        <v>3538.94140625</v>
      </c>
      <c r="T6">
        <v>3538.94140625</v>
      </c>
      <c r="U6">
        <v>0</v>
      </c>
      <c r="W6">
        <v>3531.430908203125</v>
      </c>
      <c r="X6">
        <v>3531.430908203125</v>
      </c>
      <c r="Y6">
        <v>0</v>
      </c>
      <c r="Z6">
        <v>3535.940673828125</v>
      </c>
      <c r="AA6">
        <v>3535.940673828125</v>
      </c>
      <c r="AB6">
        <v>0</v>
      </c>
      <c r="AC6">
        <v>3530.9169921875</v>
      </c>
      <c r="AD6">
        <v>3530.9169921875</v>
      </c>
      <c r="AE6">
        <v>0</v>
      </c>
      <c r="AF6">
        <v>3531.430908203125</v>
      </c>
      <c r="AG6">
        <v>3531.430908203125</v>
      </c>
      <c r="AH6">
        <v>0</v>
      </c>
      <c r="AI6">
        <v>3528.214599609375</v>
      </c>
      <c r="AJ6">
        <v>3528.214599609375</v>
      </c>
      <c r="AK6">
        <v>0</v>
      </c>
      <c r="AL6">
        <v>3530.9169921875</v>
      </c>
      <c r="AM6">
        <v>3530.9169921875</v>
      </c>
      <c r="AN6">
        <v>0</v>
      </c>
      <c r="AO6">
        <v>3527.224853515625</v>
      </c>
      <c r="AP6">
        <v>3527.224853515625</v>
      </c>
      <c r="AQ6">
        <v>0</v>
      </c>
      <c r="AR6">
        <v>3528.231201171875</v>
      </c>
      <c r="AS6">
        <v>3528.231201171875</v>
      </c>
      <c r="AT6">
        <v>0</v>
      </c>
      <c r="AU6">
        <v>3535.940673828125</v>
      </c>
      <c r="AV6">
        <v>3535.940673828125</v>
      </c>
      <c r="AW6">
        <v>0</v>
      </c>
      <c r="AY6">
        <v>4</v>
      </c>
      <c r="BA6">
        <f t="shared" si="0"/>
        <v>1.00634765625</v>
      </c>
      <c r="BB6">
        <f t="shared" si="1"/>
        <v>2.702392578125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3.304443359375</v>
      </c>
      <c r="BH6">
        <f t="shared" si="6"/>
        <v>15.03759765625</v>
      </c>
      <c r="BI6">
        <f t="shared" si="9"/>
        <v>60.216796875</v>
      </c>
      <c r="BJ6">
        <f t="shared" si="7"/>
        <v>61.22705078125</v>
      </c>
      <c r="BK6">
        <f t="shared" si="7"/>
        <v>63.0341796875</v>
      </c>
      <c r="BL6">
        <f t="shared" si="7"/>
        <v>63.54833984375</v>
      </c>
      <c r="BM6">
        <f t="shared" si="7"/>
        <v>68.057861328125</v>
      </c>
      <c r="BN6">
        <f t="shared" si="7"/>
        <v>71.05859375</v>
      </c>
      <c r="BO6">
        <f t="shared" si="7"/>
        <v>75.27490234375</v>
      </c>
      <c r="BR6">
        <f t="shared" si="8"/>
        <v>69.737060546875</v>
      </c>
    </row>
    <row r="7" spans="1:70" x14ac:dyDescent="0.2">
      <c r="A7" t="s">
        <v>250</v>
      </c>
      <c r="B7" t="s">
        <v>147</v>
      </c>
      <c r="C7" t="s">
        <v>148</v>
      </c>
      <c r="D7">
        <v>60</v>
      </c>
      <c r="E7">
        <v>2</v>
      </c>
      <c r="F7" t="s">
        <v>73</v>
      </c>
      <c r="G7">
        <v>1</v>
      </c>
      <c r="H7">
        <v>0</v>
      </c>
      <c r="I7">
        <v>0</v>
      </c>
      <c r="J7">
        <v>0</v>
      </c>
      <c r="K7" t="s">
        <v>65</v>
      </c>
      <c r="L7">
        <v>1.955747246742249</v>
      </c>
      <c r="M7">
        <v>1.955747246742249</v>
      </c>
      <c r="N7">
        <v>0</v>
      </c>
      <c r="O7">
        <v>3549.469482421875</v>
      </c>
      <c r="P7">
        <v>3549.469482421875</v>
      </c>
      <c r="Q7">
        <v>0</v>
      </c>
      <c r="S7">
        <v>3552.47021484375</v>
      </c>
      <c r="T7">
        <v>3552.47021484375</v>
      </c>
      <c r="U7">
        <v>0</v>
      </c>
      <c r="W7">
        <v>3544.959716796875</v>
      </c>
      <c r="X7">
        <v>3544.959716796875</v>
      </c>
      <c r="Y7">
        <v>0</v>
      </c>
      <c r="Z7">
        <v>3549.469482421875</v>
      </c>
      <c r="AA7">
        <v>3549.469482421875</v>
      </c>
      <c r="AB7">
        <v>0</v>
      </c>
      <c r="AC7">
        <v>3544.44580078125</v>
      </c>
      <c r="AD7">
        <v>3544.44580078125</v>
      </c>
      <c r="AE7">
        <v>0</v>
      </c>
      <c r="AF7">
        <v>3544.959716796875</v>
      </c>
      <c r="AG7">
        <v>3544.959716796875</v>
      </c>
      <c r="AH7">
        <v>0</v>
      </c>
      <c r="AI7">
        <v>3543.235595703125</v>
      </c>
      <c r="AJ7">
        <v>3543.235595703125</v>
      </c>
      <c r="AK7">
        <v>0</v>
      </c>
      <c r="AL7">
        <v>3544.44580078125</v>
      </c>
      <c r="AM7">
        <v>3544.44580078125</v>
      </c>
      <c r="AN7">
        <v>0</v>
      </c>
      <c r="AO7">
        <v>3542.245849609375</v>
      </c>
      <c r="AP7">
        <v>3542.245849609375</v>
      </c>
      <c r="AQ7">
        <v>0</v>
      </c>
      <c r="AR7">
        <v>3543.252197265625</v>
      </c>
      <c r="AS7">
        <v>3543.252197265625</v>
      </c>
      <c r="AT7">
        <v>0</v>
      </c>
      <c r="AU7">
        <v>3549.469482421875</v>
      </c>
      <c r="AV7">
        <v>3549.469482421875</v>
      </c>
      <c r="AW7">
        <v>0</v>
      </c>
      <c r="AY7">
        <v>5</v>
      </c>
      <c r="BA7">
        <f t="shared" si="0"/>
        <v>1.00634765625</v>
      </c>
      <c r="BB7">
        <f t="shared" si="1"/>
        <v>1.210205078125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4.811279296875</v>
      </c>
      <c r="BH7">
        <f t="shared" si="6"/>
        <v>15.05224609375</v>
      </c>
      <c r="BI7">
        <f t="shared" si="9"/>
        <v>75.25439453125</v>
      </c>
      <c r="BJ7">
        <f t="shared" si="7"/>
        <v>76.2607421875</v>
      </c>
      <c r="BK7">
        <f t="shared" si="7"/>
        <v>78.963134765625</v>
      </c>
      <c r="BL7">
        <f t="shared" si="7"/>
        <v>79.47705078125</v>
      </c>
      <c r="BM7">
        <f t="shared" si="7"/>
        <v>83.98681640625</v>
      </c>
      <c r="BN7">
        <f t="shared" si="7"/>
        <v>86.987548828125</v>
      </c>
      <c r="BO7">
        <f t="shared" si="7"/>
        <v>90.2919921875</v>
      </c>
      <c r="BR7">
        <f t="shared" si="8"/>
        <v>85.665771484375</v>
      </c>
    </row>
    <row r="8" spans="1:70" x14ac:dyDescent="0.2">
      <c r="A8" t="s">
        <v>250</v>
      </c>
      <c r="B8" t="s">
        <v>242</v>
      </c>
      <c r="C8" t="s">
        <v>68</v>
      </c>
      <c r="D8">
        <v>60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70</v>
      </c>
      <c r="L8">
        <v>0.85124212503433228</v>
      </c>
      <c r="M8">
        <v>0.85124212503433228</v>
      </c>
      <c r="N8">
        <v>0</v>
      </c>
      <c r="O8">
        <v>3565.103759765625</v>
      </c>
      <c r="P8">
        <v>3565.103759765625</v>
      </c>
      <c r="Q8">
        <v>0</v>
      </c>
      <c r="S8">
        <v>3568.104736328125</v>
      </c>
      <c r="T8">
        <v>3568.104736328125</v>
      </c>
      <c r="U8">
        <v>0</v>
      </c>
      <c r="W8">
        <v>3560.59423828125</v>
      </c>
      <c r="X8">
        <v>3560.59423828125</v>
      </c>
      <c r="Y8">
        <v>0</v>
      </c>
      <c r="Z8">
        <v>3565.103759765625</v>
      </c>
      <c r="AA8">
        <v>3565.103759765625</v>
      </c>
      <c r="AB8">
        <v>0</v>
      </c>
      <c r="AC8">
        <v>3560.080078125</v>
      </c>
      <c r="AD8">
        <v>3560.080078125</v>
      </c>
      <c r="AE8">
        <v>0</v>
      </c>
      <c r="AF8">
        <v>3560.59423828125</v>
      </c>
      <c r="AG8">
        <v>3560.59423828125</v>
      </c>
      <c r="AH8">
        <v>0</v>
      </c>
      <c r="AI8">
        <v>3558.27294921875</v>
      </c>
      <c r="AJ8">
        <v>3558.27294921875</v>
      </c>
      <c r="AK8">
        <v>0</v>
      </c>
      <c r="AL8">
        <v>3560.080078125</v>
      </c>
      <c r="AM8">
        <v>3560.080078125</v>
      </c>
      <c r="AN8">
        <v>0</v>
      </c>
      <c r="AO8">
        <v>3557.281494140625</v>
      </c>
      <c r="AP8">
        <v>3557.281494140625</v>
      </c>
      <c r="AQ8">
        <v>0</v>
      </c>
      <c r="AR8">
        <v>3558.28955078125</v>
      </c>
      <c r="AS8">
        <v>3558.28955078125</v>
      </c>
      <c r="AT8">
        <v>0</v>
      </c>
      <c r="AU8">
        <v>3565.103759765625</v>
      </c>
      <c r="AV8">
        <v>3565.103759765625</v>
      </c>
      <c r="AW8">
        <v>0</v>
      </c>
      <c r="AY8">
        <v>6</v>
      </c>
      <c r="BA8">
        <f t="shared" si="0"/>
        <v>1.008056640625</v>
      </c>
      <c r="BB8">
        <f t="shared" si="1"/>
        <v>1.80712890625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4.2275390625</v>
      </c>
      <c r="BH8">
        <f t="shared" si="6"/>
        <v>15.0673828125</v>
      </c>
      <c r="BI8">
        <f t="shared" si="9"/>
        <v>90.306640625</v>
      </c>
      <c r="BJ8">
        <f t="shared" si="7"/>
        <v>91.31298828125</v>
      </c>
      <c r="BK8">
        <f t="shared" si="7"/>
        <v>92.523193359375</v>
      </c>
      <c r="BL8">
        <f t="shared" si="7"/>
        <v>93.037109375</v>
      </c>
      <c r="BM8">
        <f t="shared" si="7"/>
        <v>97.546875</v>
      </c>
      <c r="BN8">
        <f t="shared" si="7"/>
        <v>100.547607421875</v>
      </c>
      <c r="BO8">
        <f t="shared" si="7"/>
        <v>105.35888671875</v>
      </c>
      <c r="BR8">
        <f t="shared" si="8"/>
        <v>99.225830078125</v>
      </c>
    </row>
    <row r="9" spans="1:70" x14ac:dyDescent="0.2">
      <c r="A9" t="s">
        <v>251</v>
      </c>
      <c r="B9" t="s">
        <v>172</v>
      </c>
      <c r="C9" t="s">
        <v>152</v>
      </c>
      <c r="D9">
        <v>-150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1.3141252994537349</v>
      </c>
      <c r="M9">
        <v>1.3141252994537349</v>
      </c>
      <c r="N9">
        <v>0</v>
      </c>
      <c r="O9">
        <v>3579.958984375</v>
      </c>
      <c r="P9">
        <v>3579.958984375</v>
      </c>
      <c r="Q9">
        <v>0</v>
      </c>
      <c r="S9">
        <v>3582.959716796875</v>
      </c>
      <c r="T9">
        <v>3582.959716796875</v>
      </c>
      <c r="U9">
        <v>0</v>
      </c>
      <c r="W9">
        <v>3575.44921875</v>
      </c>
      <c r="X9">
        <v>3575.44921875</v>
      </c>
      <c r="Y9">
        <v>0</v>
      </c>
      <c r="Z9">
        <v>3579.958984375</v>
      </c>
      <c r="AA9">
        <v>3579.958984375</v>
      </c>
      <c r="AB9">
        <v>0</v>
      </c>
      <c r="AC9">
        <v>3574.935302734375</v>
      </c>
      <c r="AD9">
        <v>3574.935302734375</v>
      </c>
      <c r="AE9">
        <v>0</v>
      </c>
      <c r="AF9">
        <v>3575.44921875</v>
      </c>
      <c r="AG9">
        <v>3575.44921875</v>
      </c>
      <c r="AH9">
        <v>0</v>
      </c>
      <c r="AI9">
        <v>3573.3271484375</v>
      </c>
      <c r="AJ9">
        <v>3573.3271484375</v>
      </c>
      <c r="AK9">
        <v>0</v>
      </c>
      <c r="AL9">
        <v>3574.935302734375</v>
      </c>
      <c r="AM9">
        <v>3574.935302734375</v>
      </c>
      <c r="AN9">
        <v>0</v>
      </c>
      <c r="AO9">
        <v>3572.332275390625</v>
      </c>
      <c r="AP9">
        <v>3572.332275390625</v>
      </c>
      <c r="AQ9">
        <v>0</v>
      </c>
      <c r="AR9">
        <v>3573.34375</v>
      </c>
      <c r="AS9">
        <v>3573.34375</v>
      </c>
      <c r="AT9">
        <v>0</v>
      </c>
      <c r="AU9">
        <v>3579.958984375</v>
      </c>
      <c r="AV9">
        <v>3579.958984375</v>
      </c>
      <c r="AW9">
        <v>0</v>
      </c>
      <c r="AY9">
        <v>7</v>
      </c>
      <c r="BA9">
        <f t="shared" si="0"/>
        <v>1.011474609375</v>
      </c>
      <c r="BB9">
        <f t="shared" si="1"/>
        <v>1.608154296875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4.427490234375</v>
      </c>
      <c r="BH9">
        <f t="shared" si="6"/>
        <v>15.071533203125</v>
      </c>
      <c r="BI9">
        <f t="shared" si="9"/>
        <v>105.3740234375</v>
      </c>
      <c r="BJ9">
        <f t="shared" si="7"/>
        <v>106.382080078125</v>
      </c>
      <c r="BK9">
        <f t="shared" si="7"/>
        <v>108.189208984375</v>
      </c>
      <c r="BL9">
        <f t="shared" si="7"/>
        <v>108.703369140625</v>
      </c>
      <c r="BM9">
        <f t="shared" si="7"/>
        <v>113.212890625</v>
      </c>
      <c r="BN9">
        <f t="shared" si="7"/>
        <v>116.2138671875</v>
      </c>
      <c r="BO9">
        <f t="shared" si="7"/>
        <v>120.44140625</v>
      </c>
      <c r="BR9">
        <f t="shared" si="8"/>
        <v>114.89208984375</v>
      </c>
    </row>
    <row r="10" spans="1:70" x14ac:dyDescent="0.2">
      <c r="A10" t="s">
        <v>250</v>
      </c>
      <c r="B10" t="s">
        <v>173</v>
      </c>
      <c r="C10" t="s">
        <v>174</v>
      </c>
      <c r="D10">
        <v>120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1.818070769309998</v>
      </c>
      <c r="M10">
        <v>1.818070769309998</v>
      </c>
      <c r="N10">
        <v>0</v>
      </c>
      <c r="O10">
        <v>3595.2119140625</v>
      </c>
      <c r="P10">
        <v>3595.2119140625</v>
      </c>
      <c r="Q10">
        <v>0</v>
      </c>
      <c r="S10">
        <v>3598.212890625</v>
      </c>
      <c r="T10">
        <v>3598.212890625</v>
      </c>
      <c r="U10">
        <v>0</v>
      </c>
      <c r="W10">
        <v>3590.702392578125</v>
      </c>
      <c r="X10">
        <v>3590.702392578125</v>
      </c>
      <c r="Y10">
        <v>0</v>
      </c>
      <c r="Z10">
        <v>3595.2119140625</v>
      </c>
      <c r="AA10">
        <v>3595.2119140625</v>
      </c>
      <c r="AB10">
        <v>0</v>
      </c>
      <c r="AC10">
        <v>3590.1884765625</v>
      </c>
      <c r="AD10">
        <v>3590.1884765625</v>
      </c>
      <c r="AE10">
        <v>0</v>
      </c>
      <c r="AF10">
        <v>3590.702392578125</v>
      </c>
      <c r="AG10">
        <v>3590.702392578125</v>
      </c>
      <c r="AH10">
        <v>0</v>
      </c>
      <c r="AI10">
        <v>3588.381103515625</v>
      </c>
      <c r="AJ10">
        <v>3588.381103515625</v>
      </c>
      <c r="AK10">
        <v>0</v>
      </c>
      <c r="AL10">
        <v>3590.1884765625</v>
      </c>
      <c r="AM10">
        <v>3590.1884765625</v>
      </c>
      <c r="AN10">
        <v>0</v>
      </c>
      <c r="AO10">
        <v>3587.38720703125</v>
      </c>
      <c r="AP10">
        <v>3587.38720703125</v>
      </c>
      <c r="AQ10">
        <v>0</v>
      </c>
      <c r="AR10">
        <v>3588.397705078125</v>
      </c>
      <c r="AS10">
        <v>3588.397705078125</v>
      </c>
      <c r="AT10">
        <v>0</v>
      </c>
      <c r="AU10">
        <v>3595.2119140625</v>
      </c>
      <c r="AV10">
        <v>3595.2119140625</v>
      </c>
      <c r="AW10">
        <v>0</v>
      </c>
      <c r="AY10">
        <v>8</v>
      </c>
      <c r="BA10">
        <f t="shared" si="0"/>
        <v>1.010498046875</v>
      </c>
      <c r="BB10">
        <f t="shared" si="1"/>
        <v>1.807373046875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4.227783203125</v>
      </c>
      <c r="BH10">
        <f t="shared" si="6"/>
        <v>15.070068359375</v>
      </c>
      <c r="BI10">
        <f t="shared" si="9"/>
        <v>120.445556640625</v>
      </c>
      <c r="BJ10">
        <f t="shared" si="7"/>
        <v>121.45703125</v>
      </c>
      <c r="BK10">
        <f t="shared" si="7"/>
        <v>123.065185546875</v>
      </c>
      <c r="BL10">
        <f t="shared" si="7"/>
        <v>123.5791015625</v>
      </c>
      <c r="BM10">
        <f t="shared" si="7"/>
        <v>128.0888671875</v>
      </c>
      <c r="BN10">
        <f t="shared" si="7"/>
        <v>131.089599609375</v>
      </c>
      <c r="BO10">
        <f t="shared" si="7"/>
        <v>135.51708984375</v>
      </c>
      <c r="BR10">
        <f t="shared" si="8"/>
        <v>129.767822265625</v>
      </c>
    </row>
    <row r="11" spans="1:70" x14ac:dyDescent="0.2">
      <c r="A11" t="s">
        <v>251</v>
      </c>
      <c r="B11" t="s">
        <v>232</v>
      </c>
      <c r="C11" t="s">
        <v>68</v>
      </c>
      <c r="D11">
        <v>-90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70</v>
      </c>
      <c r="L11">
        <v>1.2099694013595581</v>
      </c>
      <c r="M11">
        <v>1.2099694013595581</v>
      </c>
      <c r="N11">
        <v>0</v>
      </c>
      <c r="O11">
        <v>3610.26611328125</v>
      </c>
      <c r="P11">
        <v>3610.26611328125</v>
      </c>
      <c r="Q11">
        <v>0</v>
      </c>
      <c r="S11">
        <v>3613.266845703125</v>
      </c>
      <c r="T11">
        <v>3613.266845703125</v>
      </c>
      <c r="U11">
        <v>0</v>
      </c>
      <c r="W11">
        <v>3605.75634765625</v>
      </c>
      <c r="X11">
        <v>3605.75634765625</v>
      </c>
      <c r="Y11">
        <v>0</v>
      </c>
      <c r="Z11">
        <v>3610.26611328125</v>
      </c>
      <c r="AA11">
        <v>3610.26611328125</v>
      </c>
      <c r="AB11">
        <v>0</v>
      </c>
      <c r="AC11">
        <v>3605.242431640625</v>
      </c>
      <c r="AD11">
        <v>3605.242431640625</v>
      </c>
      <c r="AE11">
        <v>0</v>
      </c>
      <c r="AF11">
        <v>3605.75634765625</v>
      </c>
      <c r="AG11">
        <v>3605.75634765625</v>
      </c>
      <c r="AH11">
        <v>0</v>
      </c>
      <c r="AI11">
        <v>3603.435302734375</v>
      </c>
      <c r="AJ11">
        <v>3603.435302734375</v>
      </c>
      <c r="AK11">
        <v>0</v>
      </c>
      <c r="AL11">
        <v>3605.242431640625</v>
      </c>
      <c r="AM11">
        <v>3605.242431640625</v>
      </c>
      <c r="AN11">
        <v>0</v>
      </c>
      <c r="AO11">
        <v>3602.440673828125</v>
      </c>
      <c r="AP11">
        <v>3602.440673828125</v>
      </c>
      <c r="AQ11">
        <v>0</v>
      </c>
      <c r="AR11">
        <v>3603.451904296875</v>
      </c>
      <c r="AS11">
        <v>3603.451904296875</v>
      </c>
      <c r="AT11">
        <v>0</v>
      </c>
      <c r="AU11">
        <v>3610.26611328125</v>
      </c>
      <c r="AV11">
        <v>3610.26611328125</v>
      </c>
      <c r="AW11">
        <v>0</v>
      </c>
      <c r="AY11">
        <v>9</v>
      </c>
      <c r="BA11">
        <f t="shared" si="0"/>
        <v>1.01123046875</v>
      </c>
      <c r="BB11">
        <f t="shared" si="1"/>
        <v>1.80712890625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4.227783203125</v>
      </c>
      <c r="BH11">
        <f t="shared" si="6"/>
        <v>15.070556640625</v>
      </c>
      <c r="BI11">
        <f t="shared" si="9"/>
        <v>135.515625</v>
      </c>
      <c r="BJ11">
        <f t="shared" si="7"/>
        <v>136.526123046875</v>
      </c>
      <c r="BK11">
        <f t="shared" si="7"/>
        <v>138.33349609375</v>
      </c>
      <c r="BL11">
        <f t="shared" si="7"/>
        <v>138.847412109375</v>
      </c>
      <c r="BM11">
        <f t="shared" si="7"/>
        <v>143.35693359375</v>
      </c>
      <c r="BN11">
        <f t="shared" si="7"/>
        <v>146.35791015625</v>
      </c>
      <c r="BO11">
        <f t="shared" si="7"/>
        <v>150.585693359375</v>
      </c>
      <c r="BR11">
        <f t="shared" si="8"/>
        <v>145.0361328125</v>
      </c>
    </row>
    <row r="12" spans="1:70" x14ac:dyDescent="0.2">
      <c r="A12" t="s">
        <v>250</v>
      </c>
      <c r="B12" t="s">
        <v>71</v>
      </c>
      <c r="C12" t="s">
        <v>150</v>
      </c>
      <c r="D12">
        <v>90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0.99839931726455688</v>
      </c>
      <c r="M12">
        <v>0.99839931726455688</v>
      </c>
      <c r="N12">
        <v>0</v>
      </c>
      <c r="O12">
        <v>3625.419677734375</v>
      </c>
      <c r="P12">
        <v>3625.419677734375</v>
      </c>
      <c r="Q12">
        <v>0</v>
      </c>
      <c r="S12">
        <v>3628.42041015625</v>
      </c>
      <c r="T12">
        <v>3628.42041015625</v>
      </c>
      <c r="U12">
        <v>0</v>
      </c>
      <c r="W12">
        <v>3620.909912109375</v>
      </c>
      <c r="X12">
        <v>3620.909912109375</v>
      </c>
      <c r="Y12">
        <v>0</v>
      </c>
      <c r="Z12">
        <v>3625.419677734375</v>
      </c>
      <c r="AA12">
        <v>3625.419677734375</v>
      </c>
      <c r="AB12">
        <v>0</v>
      </c>
      <c r="AC12">
        <v>3620.39599609375</v>
      </c>
      <c r="AD12">
        <v>3620.39599609375</v>
      </c>
      <c r="AE12">
        <v>0</v>
      </c>
      <c r="AF12">
        <v>3620.909912109375</v>
      </c>
      <c r="AG12">
        <v>3620.909912109375</v>
      </c>
      <c r="AH12">
        <v>0</v>
      </c>
      <c r="AI12">
        <v>3618.489501953125</v>
      </c>
      <c r="AJ12">
        <v>3618.489501953125</v>
      </c>
      <c r="AK12">
        <v>0</v>
      </c>
      <c r="AL12">
        <v>3620.39599609375</v>
      </c>
      <c r="AM12">
        <v>3620.39599609375</v>
      </c>
      <c r="AN12">
        <v>0</v>
      </c>
      <c r="AO12">
        <v>3617.49462890625</v>
      </c>
      <c r="AP12">
        <v>3617.49462890625</v>
      </c>
      <c r="AQ12">
        <v>0</v>
      </c>
      <c r="AR12">
        <v>3618.506103515625</v>
      </c>
      <c r="AS12">
        <v>3618.506103515625</v>
      </c>
      <c r="AT12">
        <v>0</v>
      </c>
      <c r="AU12">
        <v>3625.419677734375</v>
      </c>
      <c r="AV12">
        <v>3625.419677734375</v>
      </c>
      <c r="AW12">
        <v>0</v>
      </c>
      <c r="AY12">
        <v>10</v>
      </c>
      <c r="BA12">
        <f t="shared" si="0"/>
        <v>1.011474609375</v>
      </c>
      <c r="BB12">
        <f t="shared" si="1"/>
        <v>1.906494140625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4.1279296875</v>
      </c>
      <c r="BH12">
        <f t="shared" si="6"/>
        <v>15.0703125</v>
      </c>
      <c r="BI12">
        <f t="shared" si="9"/>
        <v>150.586181640625</v>
      </c>
      <c r="BJ12">
        <f t="shared" si="7"/>
        <v>151.597412109375</v>
      </c>
      <c r="BK12">
        <f t="shared" si="7"/>
        <v>153.404541015625</v>
      </c>
      <c r="BL12">
        <f t="shared" si="7"/>
        <v>153.91845703125</v>
      </c>
      <c r="BM12">
        <f t="shared" si="7"/>
        <v>158.42822265625</v>
      </c>
      <c r="BN12">
        <f t="shared" si="7"/>
        <v>161.428955078125</v>
      </c>
      <c r="BO12">
        <f t="shared" si="7"/>
        <v>165.65673828125</v>
      </c>
      <c r="BR12">
        <f t="shared" si="8"/>
        <v>160.107177734375</v>
      </c>
    </row>
    <row r="13" spans="1:70" x14ac:dyDescent="0.2">
      <c r="A13" t="s">
        <v>251</v>
      </c>
      <c r="B13" t="s">
        <v>149</v>
      </c>
      <c r="C13" t="s">
        <v>150</v>
      </c>
      <c r="D13">
        <v>-90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70</v>
      </c>
      <c r="L13">
        <v>1.0341887474060061</v>
      </c>
      <c r="M13">
        <v>1.0341887474060061</v>
      </c>
      <c r="N13">
        <v>0</v>
      </c>
      <c r="O13">
        <v>3640.274658203125</v>
      </c>
      <c r="P13">
        <v>3640.274658203125</v>
      </c>
      <c r="Q13">
        <v>0</v>
      </c>
      <c r="S13">
        <v>3643.275634765625</v>
      </c>
      <c r="T13">
        <v>3643.275634765625</v>
      </c>
      <c r="U13">
        <v>0</v>
      </c>
      <c r="W13">
        <v>3635.76513671875</v>
      </c>
      <c r="X13">
        <v>3635.76513671875</v>
      </c>
      <c r="Y13">
        <v>0</v>
      </c>
      <c r="Z13">
        <v>3640.274658203125</v>
      </c>
      <c r="AA13">
        <v>3640.274658203125</v>
      </c>
      <c r="AB13">
        <v>0</v>
      </c>
      <c r="AC13">
        <v>3635.251220703125</v>
      </c>
      <c r="AD13">
        <v>3635.251220703125</v>
      </c>
      <c r="AE13">
        <v>0</v>
      </c>
      <c r="AF13">
        <v>3635.76513671875</v>
      </c>
      <c r="AG13">
        <v>3635.76513671875</v>
      </c>
      <c r="AH13">
        <v>0</v>
      </c>
      <c r="AI13">
        <v>3633.54345703125</v>
      </c>
      <c r="AJ13">
        <v>3633.54345703125</v>
      </c>
      <c r="AK13">
        <v>0</v>
      </c>
      <c r="AL13">
        <v>3635.251220703125</v>
      </c>
      <c r="AM13">
        <v>3635.251220703125</v>
      </c>
      <c r="AN13">
        <v>0</v>
      </c>
      <c r="AO13">
        <v>3632.54833984375</v>
      </c>
      <c r="AP13">
        <v>3632.54833984375</v>
      </c>
      <c r="AQ13">
        <v>0</v>
      </c>
      <c r="AR13">
        <v>3633.56005859375</v>
      </c>
      <c r="AS13">
        <v>3633.56005859375</v>
      </c>
      <c r="AT13">
        <v>0</v>
      </c>
      <c r="AU13">
        <v>3640.274658203125</v>
      </c>
      <c r="AV13">
        <v>3640.274658203125</v>
      </c>
      <c r="AW13">
        <v>0</v>
      </c>
      <c r="AY13">
        <v>11</v>
      </c>
      <c r="BA13">
        <f t="shared" si="0"/>
        <v>1.01171875</v>
      </c>
      <c r="BB13">
        <f t="shared" si="1"/>
        <v>1.707763671875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4.32666015625</v>
      </c>
      <c r="BH13">
        <f t="shared" si="6"/>
        <v>15.070556640625</v>
      </c>
      <c r="BI13">
        <f t="shared" si="9"/>
        <v>165.656494140625</v>
      </c>
      <c r="BJ13">
        <f t="shared" si="7"/>
        <v>166.66796875</v>
      </c>
      <c r="BK13">
        <f t="shared" si="7"/>
        <v>168.574462890625</v>
      </c>
      <c r="BL13">
        <f t="shared" si="7"/>
        <v>169.08837890625</v>
      </c>
      <c r="BM13">
        <f t="shared" si="7"/>
        <v>173.59814453125</v>
      </c>
      <c r="BN13">
        <f t="shared" si="7"/>
        <v>176.598876953125</v>
      </c>
      <c r="BO13">
        <f t="shared" si="7"/>
        <v>180.726806640625</v>
      </c>
      <c r="BR13">
        <f t="shared" si="8"/>
        <v>175.277099609375</v>
      </c>
    </row>
    <row r="14" spans="1:70" x14ac:dyDescent="0.2">
      <c r="A14" t="s">
        <v>250</v>
      </c>
      <c r="B14" t="s">
        <v>230</v>
      </c>
      <c r="C14" t="s">
        <v>63</v>
      </c>
      <c r="D14">
        <v>120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70</v>
      </c>
      <c r="L14">
        <v>0.87072372436523438</v>
      </c>
      <c r="M14">
        <v>0.87072372436523438</v>
      </c>
      <c r="N14">
        <v>0</v>
      </c>
      <c r="O14">
        <v>3655.826171875</v>
      </c>
      <c r="P14">
        <v>3655.826171875</v>
      </c>
      <c r="Q14">
        <v>0</v>
      </c>
      <c r="S14">
        <v>3658.8271484375</v>
      </c>
      <c r="T14">
        <v>3658.8271484375</v>
      </c>
      <c r="U14">
        <v>0</v>
      </c>
      <c r="W14">
        <v>3651.316650390625</v>
      </c>
      <c r="X14">
        <v>3651.316650390625</v>
      </c>
      <c r="Y14">
        <v>0</v>
      </c>
      <c r="Z14">
        <v>3655.826171875</v>
      </c>
      <c r="AA14">
        <v>3655.826171875</v>
      </c>
      <c r="AB14">
        <v>0</v>
      </c>
      <c r="AC14">
        <v>3650.802734375</v>
      </c>
      <c r="AD14">
        <v>3650.802734375</v>
      </c>
      <c r="AE14">
        <v>0</v>
      </c>
      <c r="AF14">
        <v>3651.316650390625</v>
      </c>
      <c r="AG14">
        <v>3651.316650390625</v>
      </c>
      <c r="AH14">
        <v>0</v>
      </c>
      <c r="AI14">
        <v>3648.59765625</v>
      </c>
      <c r="AJ14">
        <v>3648.59765625</v>
      </c>
      <c r="AK14">
        <v>0</v>
      </c>
      <c r="AL14">
        <v>3650.802734375</v>
      </c>
      <c r="AM14">
        <v>3650.802734375</v>
      </c>
      <c r="AN14">
        <v>0</v>
      </c>
      <c r="AO14">
        <v>3647.602294921875</v>
      </c>
      <c r="AP14">
        <v>3647.602294921875</v>
      </c>
      <c r="AQ14">
        <v>0</v>
      </c>
      <c r="AR14">
        <v>3648.6142578125</v>
      </c>
      <c r="AS14">
        <v>3648.6142578125</v>
      </c>
      <c r="AT14">
        <v>0</v>
      </c>
      <c r="AU14">
        <v>3655.826171875</v>
      </c>
      <c r="AV14">
        <v>3655.826171875</v>
      </c>
      <c r="AW14">
        <v>0</v>
      </c>
      <c r="AY14">
        <v>12</v>
      </c>
      <c r="BA14">
        <f t="shared" si="0"/>
        <v>1.011962890625</v>
      </c>
      <c r="BB14">
        <f t="shared" si="1"/>
        <v>2.205078125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3.82958984375</v>
      </c>
      <c r="BH14">
        <f t="shared" si="6"/>
        <v>15.071044921875</v>
      </c>
      <c r="BI14">
        <f t="shared" si="9"/>
        <v>180.72705078125</v>
      </c>
      <c r="BJ14">
        <f t="shared" si="7"/>
        <v>181.73876953125</v>
      </c>
      <c r="BK14">
        <f t="shared" si="7"/>
        <v>183.446533203125</v>
      </c>
      <c r="BL14">
        <f t="shared" si="7"/>
        <v>183.96044921875</v>
      </c>
      <c r="BM14">
        <f t="shared" si="7"/>
        <v>188.469970703125</v>
      </c>
      <c r="BN14">
        <f t="shared" si="7"/>
        <v>191.470947265625</v>
      </c>
      <c r="BO14">
        <f t="shared" si="7"/>
        <v>195.797607421875</v>
      </c>
      <c r="BR14">
        <f t="shared" si="8"/>
        <v>190.149169921875</v>
      </c>
    </row>
    <row r="15" spans="1:70" x14ac:dyDescent="0.2">
      <c r="A15" t="s">
        <v>251</v>
      </c>
      <c r="B15" t="s">
        <v>163</v>
      </c>
      <c r="C15" t="s">
        <v>75</v>
      </c>
      <c r="D15">
        <v>-60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0.97046440839767456</v>
      </c>
      <c r="M15">
        <v>0.97046440839767456</v>
      </c>
      <c r="N15">
        <v>0</v>
      </c>
      <c r="O15">
        <v>3670.283447265625</v>
      </c>
      <c r="P15">
        <v>3670.283447265625</v>
      </c>
      <c r="Q15">
        <v>0</v>
      </c>
      <c r="S15">
        <v>3673.284423828125</v>
      </c>
      <c r="T15">
        <v>3673.284423828125</v>
      </c>
      <c r="U15">
        <v>0</v>
      </c>
      <c r="W15">
        <v>3665.77392578125</v>
      </c>
      <c r="X15">
        <v>3665.77392578125</v>
      </c>
      <c r="Y15">
        <v>0</v>
      </c>
      <c r="Z15">
        <v>3670.283447265625</v>
      </c>
      <c r="AA15">
        <v>3670.283447265625</v>
      </c>
      <c r="AB15">
        <v>0</v>
      </c>
      <c r="AC15">
        <v>3665.260009765625</v>
      </c>
      <c r="AD15">
        <v>3665.260009765625</v>
      </c>
      <c r="AE15">
        <v>0</v>
      </c>
      <c r="AF15">
        <v>3665.77392578125</v>
      </c>
      <c r="AG15">
        <v>3665.77392578125</v>
      </c>
      <c r="AH15">
        <v>0</v>
      </c>
      <c r="AI15">
        <v>3663.651611328125</v>
      </c>
      <c r="AJ15">
        <v>3663.651611328125</v>
      </c>
      <c r="AK15">
        <v>0</v>
      </c>
      <c r="AL15">
        <v>3665.260009765625</v>
      </c>
      <c r="AM15">
        <v>3665.260009765625</v>
      </c>
      <c r="AN15">
        <v>0</v>
      </c>
      <c r="AO15">
        <v>3662.65673828125</v>
      </c>
      <c r="AP15">
        <v>3662.65673828125</v>
      </c>
      <c r="AQ15">
        <v>0</v>
      </c>
      <c r="AR15">
        <v>3663.668212890625</v>
      </c>
      <c r="AS15">
        <v>3663.668212890625</v>
      </c>
      <c r="AT15">
        <v>0</v>
      </c>
      <c r="AU15">
        <v>3670.283447265625</v>
      </c>
      <c r="AV15">
        <v>3670.283447265625</v>
      </c>
      <c r="AW15">
        <v>0</v>
      </c>
      <c r="AY15">
        <v>13</v>
      </c>
      <c r="BA15">
        <f t="shared" si="0"/>
        <v>1.011474609375</v>
      </c>
      <c r="BB15">
        <f t="shared" si="1"/>
        <v>1.6083984375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4.42529296875</v>
      </c>
      <c r="BH15">
        <f t="shared" si="6"/>
        <v>15.069580078125</v>
      </c>
      <c r="BI15">
        <f t="shared" si="9"/>
        <v>195.798095703125</v>
      </c>
      <c r="BJ15">
        <f t="shared" si="7"/>
        <v>196.81005859375</v>
      </c>
      <c r="BK15">
        <f t="shared" si="7"/>
        <v>199.01513671875</v>
      </c>
      <c r="BL15">
        <f t="shared" si="7"/>
        <v>199.529052734375</v>
      </c>
      <c r="BM15">
        <f t="shared" si="7"/>
        <v>204.03857421875</v>
      </c>
      <c r="BN15">
        <f t="shared" si="7"/>
        <v>207.03955078125</v>
      </c>
      <c r="BO15">
        <f t="shared" si="7"/>
        <v>210.869140625</v>
      </c>
      <c r="BR15">
        <f t="shared" si="8"/>
        <v>205.7177734375</v>
      </c>
    </row>
    <row r="16" spans="1:70" x14ac:dyDescent="0.2">
      <c r="A16" t="s">
        <v>250</v>
      </c>
      <c r="B16" t="s">
        <v>161</v>
      </c>
      <c r="C16" t="s">
        <v>154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1.80819308757782</v>
      </c>
      <c r="M16">
        <v>1.80819308757782</v>
      </c>
      <c r="N16">
        <v>0</v>
      </c>
      <c r="O16">
        <v>3684.939697265625</v>
      </c>
      <c r="P16">
        <v>3684.939697265625</v>
      </c>
      <c r="Q16">
        <v>0</v>
      </c>
      <c r="S16">
        <v>3687.9404296875</v>
      </c>
      <c r="T16">
        <v>3687.9404296875</v>
      </c>
      <c r="U16">
        <v>0</v>
      </c>
      <c r="W16">
        <v>3680.43017578125</v>
      </c>
      <c r="X16">
        <v>3680.43017578125</v>
      </c>
      <c r="Y16">
        <v>0</v>
      </c>
      <c r="Z16">
        <v>3684.939697265625</v>
      </c>
      <c r="AA16">
        <v>3684.939697265625</v>
      </c>
      <c r="AB16">
        <v>0</v>
      </c>
      <c r="AC16">
        <v>3679.916259765625</v>
      </c>
      <c r="AD16">
        <v>3679.916259765625</v>
      </c>
      <c r="AE16">
        <v>0</v>
      </c>
      <c r="AF16">
        <v>3680.43017578125</v>
      </c>
      <c r="AG16">
        <v>3680.43017578125</v>
      </c>
      <c r="AH16">
        <v>0</v>
      </c>
      <c r="AI16">
        <v>3678.705810546875</v>
      </c>
      <c r="AJ16">
        <v>3678.705810546875</v>
      </c>
      <c r="AK16">
        <v>0</v>
      </c>
      <c r="AL16">
        <v>3679.916259765625</v>
      </c>
      <c r="AM16">
        <v>3679.916259765625</v>
      </c>
      <c r="AN16">
        <v>0</v>
      </c>
      <c r="AO16">
        <v>3677.709716796875</v>
      </c>
      <c r="AP16">
        <v>3677.709716796875</v>
      </c>
      <c r="AQ16">
        <v>0</v>
      </c>
      <c r="AR16">
        <v>3678.722412109375</v>
      </c>
      <c r="AS16">
        <v>3678.722412109375</v>
      </c>
      <c r="AT16">
        <v>0</v>
      </c>
      <c r="AU16">
        <v>3684.939697265625</v>
      </c>
      <c r="AV16">
        <v>3684.939697265625</v>
      </c>
      <c r="AW16">
        <v>0</v>
      </c>
      <c r="AY16">
        <v>14</v>
      </c>
      <c r="BA16">
        <f t="shared" si="0"/>
        <v>1.0126953125</v>
      </c>
      <c r="BB16">
        <f t="shared" si="1"/>
        <v>1.21044921875</v>
      </c>
      <c r="BC16">
        <f t="shared" si="2"/>
        <v>0.513916015625</v>
      </c>
      <c r="BD16">
        <f t="shared" si="3"/>
        <v>4.509521484375</v>
      </c>
      <c r="BE16">
        <f t="shared" si="4"/>
        <v>3.000732421875</v>
      </c>
      <c r="BF16">
        <f t="shared" si="5"/>
        <v>4.8115234375</v>
      </c>
      <c r="BH16">
        <f t="shared" si="6"/>
        <v>15.058837890625</v>
      </c>
      <c r="BI16">
        <f t="shared" si="9"/>
        <v>210.86767578125</v>
      </c>
      <c r="BJ16">
        <f t="shared" si="7"/>
        <v>211.879150390625</v>
      </c>
      <c r="BK16">
        <f t="shared" si="7"/>
        <v>213.487548828125</v>
      </c>
      <c r="BL16">
        <f t="shared" si="7"/>
        <v>214.00146484375</v>
      </c>
      <c r="BM16">
        <f t="shared" si="7"/>
        <v>218.510986328125</v>
      </c>
      <c r="BN16">
        <f t="shared" si="7"/>
        <v>221.511962890625</v>
      </c>
      <c r="BO16">
        <f t="shared" si="7"/>
        <v>225.937255859375</v>
      </c>
      <c r="BR16">
        <f t="shared" si="8"/>
        <v>220.190185546875</v>
      </c>
    </row>
    <row r="17" spans="1:70" x14ac:dyDescent="0.2">
      <c r="A17" t="s">
        <v>250</v>
      </c>
      <c r="B17" t="s">
        <v>149</v>
      </c>
      <c r="C17" t="s">
        <v>150</v>
      </c>
      <c r="D17">
        <v>-90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1.2794268131256099</v>
      </c>
      <c r="M17">
        <v>1.2794268131256099</v>
      </c>
      <c r="N17">
        <v>0</v>
      </c>
      <c r="O17">
        <v>3700.673583984375</v>
      </c>
      <c r="P17">
        <v>3700.673583984375</v>
      </c>
      <c r="Q17">
        <v>0</v>
      </c>
      <c r="S17">
        <v>3703.67431640625</v>
      </c>
      <c r="T17">
        <v>3703.67431640625</v>
      </c>
      <c r="U17">
        <v>0</v>
      </c>
      <c r="W17">
        <v>3696.163818359375</v>
      </c>
      <c r="X17">
        <v>3696.163818359375</v>
      </c>
      <c r="Y17">
        <v>0</v>
      </c>
      <c r="Z17">
        <v>3700.673583984375</v>
      </c>
      <c r="AA17">
        <v>3700.673583984375</v>
      </c>
      <c r="AB17">
        <v>0</v>
      </c>
      <c r="AC17">
        <v>3695.64990234375</v>
      </c>
      <c r="AD17">
        <v>3695.64990234375</v>
      </c>
      <c r="AE17">
        <v>0</v>
      </c>
      <c r="AF17">
        <v>3696.163818359375</v>
      </c>
      <c r="AG17">
        <v>3696.163818359375</v>
      </c>
      <c r="AH17">
        <v>0</v>
      </c>
      <c r="AI17">
        <v>3693.7431640625</v>
      </c>
      <c r="AJ17">
        <v>3693.7431640625</v>
      </c>
      <c r="AK17">
        <v>0</v>
      </c>
      <c r="AL17">
        <v>3695.64990234375</v>
      </c>
      <c r="AM17">
        <v>3695.64990234375</v>
      </c>
      <c r="AN17">
        <v>0</v>
      </c>
      <c r="AO17">
        <v>3692.751953125</v>
      </c>
      <c r="AP17">
        <v>3692.751953125</v>
      </c>
      <c r="AQ17">
        <v>0</v>
      </c>
      <c r="AR17">
        <v>3693.760009765625</v>
      </c>
      <c r="AS17">
        <v>3693.760009765625</v>
      </c>
      <c r="AT17">
        <v>0</v>
      </c>
      <c r="AU17">
        <v>3700.673583984375</v>
      </c>
      <c r="AV17">
        <v>3700.673583984375</v>
      </c>
      <c r="AW17">
        <v>0</v>
      </c>
      <c r="AY17">
        <v>15</v>
      </c>
      <c r="BA17">
        <f t="shared" si="0"/>
        <v>1.008056640625</v>
      </c>
      <c r="BB17">
        <f t="shared" si="1"/>
        <v>1.90673828125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4.12890625</v>
      </c>
      <c r="BH17">
        <f t="shared" si="6"/>
        <v>15.068115234375</v>
      </c>
      <c r="BI17">
        <f t="shared" si="9"/>
        <v>225.926513671875</v>
      </c>
      <c r="BJ17">
        <f t="shared" si="7"/>
        <v>226.939208984375</v>
      </c>
      <c r="BK17">
        <f t="shared" si="7"/>
        <v>228.149658203125</v>
      </c>
      <c r="BL17">
        <f t="shared" si="7"/>
        <v>228.66357421875</v>
      </c>
      <c r="BM17">
        <f t="shared" si="7"/>
        <v>233.173095703125</v>
      </c>
      <c r="BN17">
        <f t="shared" si="7"/>
        <v>236.173828125</v>
      </c>
      <c r="BO17">
        <f t="shared" si="7"/>
        <v>240.9853515625</v>
      </c>
      <c r="BR17">
        <f t="shared" si="8"/>
        <v>234.852294921875</v>
      </c>
    </row>
    <row r="18" spans="1:70" x14ac:dyDescent="0.2">
      <c r="A18" t="s">
        <v>251</v>
      </c>
      <c r="B18" t="s">
        <v>225</v>
      </c>
      <c r="C18" t="s">
        <v>174</v>
      </c>
      <c r="D18">
        <v>-90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0.73375380039215088</v>
      </c>
      <c r="M18">
        <v>0.73375380039215088</v>
      </c>
      <c r="N18">
        <v>0</v>
      </c>
      <c r="O18">
        <v>3715.628173828125</v>
      </c>
      <c r="P18">
        <v>3715.628173828125</v>
      </c>
      <c r="Q18">
        <v>0</v>
      </c>
      <c r="S18">
        <v>3718.62890625</v>
      </c>
      <c r="T18">
        <v>3718.62890625</v>
      </c>
      <c r="U18">
        <v>0</v>
      </c>
      <c r="W18">
        <v>3711.11865234375</v>
      </c>
      <c r="X18">
        <v>3711.11865234375</v>
      </c>
      <c r="Y18">
        <v>0</v>
      </c>
      <c r="Z18">
        <v>3715.628173828125</v>
      </c>
      <c r="AA18">
        <v>3715.628173828125</v>
      </c>
      <c r="AB18">
        <v>0</v>
      </c>
      <c r="AC18">
        <v>3710.6044921875</v>
      </c>
      <c r="AD18">
        <v>3710.6044921875</v>
      </c>
      <c r="AE18">
        <v>0</v>
      </c>
      <c r="AF18">
        <v>3711.11865234375</v>
      </c>
      <c r="AG18">
        <v>3711.11865234375</v>
      </c>
      <c r="AH18">
        <v>0</v>
      </c>
      <c r="AI18">
        <v>3708.79736328125</v>
      </c>
      <c r="AJ18">
        <v>3708.79736328125</v>
      </c>
      <c r="AK18">
        <v>0</v>
      </c>
      <c r="AL18">
        <v>3710.6044921875</v>
      </c>
      <c r="AM18">
        <v>3710.6044921875</v>
      </c>
      <c r="AN18">
        <v>0</v>
      </c>
      <c r="AO18">
        <v>3707.80322265625</v>
      </c>
      <c r="AP18">
        <v>3707.80322265625</v>
      </c>
      <c r="AQ18">
        <v>0</v>
      </c>
      <c r="AR18">
        <v>3708.81396484375</v>
      </c>
      <c r="AS18">
        <v>3708.81396484375</v>
      </c>
      <c r="AT18">
        <v>0</v>
      </c>
      <c r="AU18">
        <v>3715.628173828125</v>
      </c>
      <c r="AV18">
        <v>3715.628173828125</v>
      </c>
      <c r="AW18">
        <v>0</v>
      </c>
      <c r="AY18">
        <v>16</v>
      </c>
      <c r="BA18">
        <f t="shared" si="0"/>
        <v>1.0107421875</v>
      </c>
      <c r="BB18">
        <f t="shared" si="1"/>
        <v>1.80712890625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4.217041015625</v>
      </c>
      <c r="BH18">
        <f t="shared" si="6"/>
        <v>15.059326171875</v>
      </c>
      <c r="BI18">
        <f t="shared" si="9"/>
        <v>240.99462890625</v>
      </c>
      <c r="BJ18">
        <f t="shared" si="7"/>
        <v>242.002685546875</v>
      </c>
      <c r="BK18">
        <f t="shared" si="7"/>
        <v>243.909423828125</v>
      </c>
      <c r="BL18">
        <f t="shared" si="7"/>
        <v>244.42333984375</v>
      </c>
      <c r="BM18">
        <f t="shared" si="7"/>
        <v>248.93310546875</v>
      </c>
      <c r="BN18">
        <f t="shared" si="7"/>
        <v>251.933837890625</v>
      </c>
      <c r="BO18">
        <f t="shared" si="7"/>
        <v>256.062744140625</v>
      </c>
      <c r="BR18">
        <f t="shared" si="8"/>
        <v>250.612060546875</v>
      </c>
    </row>
    <row r="19" spans="1:70" x14ac:dyDescent="0.2">
      <c r="A19" t="s">
        <v>251</v>
      </c>
      <c r="B19" t="s">
        <v>226</v>
      </c>
      <c r="C19" t="s">
        <v>63</v>
      </c>
      <c r="D19">
        <v>-150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70</v>
      </c>
      <c r="L19">
        <v>1.0838416814804079</v>
      </c>
      <c r="M19">
        <v>1.0838416814804079</v>
      </c>
      <c r="N19">
        <v>0</v>
      </c>
      <c r="O19">
        <v>3731.1630859375</v>
      </c>
      <c r="P19">
        <v>3731.1630859375</v>
      </c>
      <c r="Q19">
        <v>0</v>
      </c>
      <c r="S19">
        <v>3734.163818359375</v>
      </c>
      <c r="T19">
        <v>3734.163818359375</v>
      </c>
      <c r="U19">
        <v>0</v>
      </c>
      <c r="W19">
        <v>3726.6533203125</v>
      </c>
      <c r="X19">
        <v>3726.6533203125</v>
      </c>
      <c r="Y19">
        <v>0</v>
      </c>
      <c r="Z19">
        <v>3731.1630859375</v>
      </c>
      <c r="AA19">
        <v>3731.1630859375</v>
      </c>
      <c r="AB19">
        <v>0</v>
      </c>
      <c r="AC19">
        <v>3726.139404296875</v>
      </c>
      <c r="AD19">
        <v>3726.139404296875</v>
      </c>
      <c r="AE19">
        <v>0</v>
      </c>
      <c r="AF19">
        <v>3726.6533203125</v>
      </c>
      <c r="AG19">
        <v>3726.6533203125</v>
      </c>
      <c r="AH19">
        <v>0</v>
      </c>
      <c r="AI19">
        <v>3723.8349609375</v>
      </c>
      <c r="AJ19">
        <v>3723.8349609375</v>
      </c>
      <c r="AK19">
        <v>0</v>
      </c>
      <c r="AL19">
        <v>3726.139404296875</v>
      </c>
      <c r="AM19">
        <v>3726.139404296875</v>
      </c>
      <c r="AN19">
        <v>0</v>
      </c>
      <c r="AO19">
        <v>3722.845947265625</v>
      </c>
      <c r="AP19">
        <v>3722.845947265625</v>
      </c>
      <c r="AQ19">
        <v>0</v>
      </c>
      <c r="AR19">
        <v>3723.8515625</v>
      </c>
      <c r="AS19">
        <v>3723.8515625</v>
      </c>
      <c r="AT19">
        <v>0</v>
      </c>
      <c r="AU19">
        <v>3731.1630859375</v>
      </c>
      <c r="AV19">
        <v>3731.1630859375</v>
      </c>
      <c r="AW19">
        <v>0</v>
      </c>
      <c r="AY19">
        <v>17</v>
      </c>
      <c r="BA19">
        <f t="shared" si="0"/>
        <v>1.005615234375</v>
      </c>
      <c r="BB19">
        <f t="shared" si="1"/>
        <v>2.304443359375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3.71728515625</v>
      </c>
      <c r="BH19">
        <f t="shared" si="6"/>
        <v>15.0517578125</v>
      </c>
      <c r="BI19">
        <f t="shared" si="9"/>
        <v>256.053955078125</v>
      </c>
      <c r="BJ19">
        <f t="shared" ref="BJ19:BO31" si="10">BI19+BA18</f>
        <v>257.064697265625</v>
      </c>
      <c r="BK19">
        <f t="shared" si="10"/>
        <v>258.871826171875</v>
      </c>
      <c r="BL19">
        <f t="shared" si="10"/>
        <v>259.385986328125</v>
      </c>
      <c r="BM19">
        <f t="shared" si="10"/>
        <v>263.8955078125</v>
      </c>
      <c r="BN19">
        <f t="shared" si="10"/>
        <v>266.896240234375</v>
      </c>
      <c r="BO19">
        <f t="shared" si="10"/>
        <v>271.11328125</v>
      </c>
      <c r="BR19">
        <f t="shared" si="8"/>
        <v>265.57470703125</v>
      </c>
    </row>
    <row r="20" spans="1:70" x14ac:dyDescent="0.2">
      <c r="A20" t="s">
        <v>251</v>
      </c>
      <c r="B20" t="s">
        <v>169</v>
      </c>
      <c r="C20" t="s">
        <v>159</v>
      </c>
      <c r="D20">
        <v>-30</v>
      </c>
      <c r="E20">
        <v>2</v>
      </c>
      <c r="F20" t="s">
        <v>73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1.3052735328674321</v>
      </c>
      <c r="M20">
        <v>1.3052735328674321</v>
      </c>
      <c r="N20">
        <v>0</v>
      </c>
      <c r="O20">
        <v>3746.001708984375</v>
      </c>
      <c r="P20">
        <v>3746.001708984375</v>
      </c>
      <c r="Q20">
        <v>0</v>
      </c>
      <c r="S20">
        <v>3749.00244140625</v>
      </c>
      <c r="T20">
        <v>3749.00244140625</v>
      </c>
      <c r="U20">
        <v>0</v>
      </c>
      <c r="W20">
        <v>3741.491943359375</v>
      </c>
      <c r="X20">
        <v>3741.491943359375</v>
      </c>
      <c r="Y20">
        <v>0</v>
      </c>
      <c r="Z20">
        <v>3746.001708984375</v>
      </c>
      <c r="AA20">
        <v>3746.001708984375</v>
      </c>
      <c r="AB20">
        <v>0</v>
      </c>
      <c r="AC20">
        <v>3740.97802734375</v>
      </c>
      <c r="AD20">
        <v>3740.97802734375</v>
      </c>
      <c r="AE20">
        <v>0</v>
      </c>
      <c r="AF20">
        <v>3741.491943359375</v>
      </c>
      <c r="AG20">
        <v>3741.491943359375</v>
      </c>
      <c r="AH20">
        <v>0</v>
      </c>
      <c r="AI20">
        <v>3738.87255859375</v>
      </c>
      <c r="AJ20">
        <v>3738.87255859375</v>
      </c>
      <c r="AK20">
        <v>0</v>
      </c>
      <c r="AL20">
        <v>3740.97802734375</v>
      </c>
      <c r="AM20">
        <v>3740.97802734375</v>
      </c>
      <c r="AN20">
        <v>0</v>
      </c>
      <c r="AO20">
        <v>3737.881103515625</v>
      </c>
      <c r="AP20">
        <v>3737.881103515625</v>
      </c>
      <c r="AQ20">
        <v>0</v>
      </c>
      <c r="AR20">
        <v>3738.88916015625</v>
      </c>
      <c r="AS20">
        <v>3738.88916015625</v>
      </c>
      <c r="AT20">
        <v>0</v>
      </c>
      <c r="AU20">
        <v>3746.001708984375</v>
      </c>
      <c r="AV20">
        <v>3746.001708984375</v>
      </c>
      <c r="AW20">
        <v>0</v>
      </c>
      <c r="AY20">
        <v>18</v>
      </c>
      <c r="BA20">
        <f t="shared" si="0"/>
        <v>1.008056640625</v>
      </c>
      <c r="BB20">
        <f t="shared" si="1"/>
        <v>2.10546875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3.915283203125</v>
      </c>
      <c r="BH20">
        <f t="shared" si="6"/>
        <v>15.05322265625</v>
      </c>
      <c r="BI20">
        <f t="shared" si="9"/>
        <v>271.105712890625</v>
      </c>
      <c r="BJ20">
        <f t="shared" si="10"/>
        <v>272.111328125</v>
      </c>
      <c r="BK20">
        <f t="shared" si="10"/>
        <v>274.415771484375</v>
      </c>
      <c r="BL20">
        <f t="shared" si="10"/>
        <v>274.9296875</v>
      </c>
      <c r="BM20">
        <f t="shared" si="10"/>
        <v>279.439453125</v>
      </c>
      <c r="BN20">
        <f t="shared" si="10"/>
        <v>282.440185546875</v>
      </c>
      <c r="BO20">
        <f t="shared" si="10"/>
        <v>286.157470703125</v>
      </c>
      <c r="BR20">
        <f t="shared" si="8"/>
        <v>281.118408203125</v>
      </c>
    </row>
    <row r="21" spans="1:70" x14ac:dyDescent="0.2">
      <c r="A21" t="s">
        <v>251</v>
      </c>
      <c r="B21" t="s">
        <v>237</v>
      </c>
      <c r="C21" t="s">
        <v>154</v>
      </c>
      <c r="D21">
        <v>-150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70</v>
      </c>
      <c r="L21">
        <v>0.93375009298324585</v>
      </c>
      <c r="M21">
        <v>0.93375009298324585</v>
      </c>
      <c r="N21">
        <v>0</v>
      </c>
      <c r="O21">
        <v>3761.0390625</v>
      </c>
      <c r="P21">
        <v>3761.0390625</v>
      </c>
      <c r="Q21">
        <v>0</v>
      </c>
      <c r="S21">
        <v>3764.0400390625</v>
      </c>
      <c r="T21">
        <v>3764.0400390625</v>
      </c>
      <c r="U21">
        <v>0</v>
      </c>
      <c r="W21">
        <v>3756.529541015625</v>
      </c>
      <c r="X21">
        <v>3756.529541015625</v>
      </c>
      <c r="Y21">
        <v>0</v>
      </c>
      <c r="Z21">
        <v>3761.0390625</v>
      </c>
      <c r="AA21">
        <v>3761.0390625</v>
      </c>
      <c r="AB21">
        <v>0</v>
      </c>
      <c r="AC21">
        <v>3756.015625</v>
      </c>
      <c r="AD21">
        <v>3756.015625</v>
      </c>
      <c r="AE21">
        <v>0</v>
      </c>
      <c r="AF21">
        <v>3756.529541015625</v>
      </c>
      <c r="AG21">
        <v>3756.529541015625</v>
      </c>
      <c r="AH21">
        <v>0</v>
      </c>
      <c r="AI21">
        <v>3753.909912109375</v>
      </c>
      <c r="AJ21">
        <v>3753.909912109375</v>
      </c>
      <c r="AK21">
        <v>0</v>
      </c>
      <c r="AL21">
        <v>3756.015625</v>
      </c>
      <c r="AM21">
        <v>3756.015625</v>
      </c>
      <c r="AN21">
        <v>0</v>
      </c>
      <c r="AO21">
        <v>3752.917724609375</v>
      </c>
      <c r="AP21">
        <v>3752.917724609375</v>
      </c>
      <c r="AQ21">
        <v>0</v>
      </c>
      <c r="AR21">
        <v>3753.926513671875</v>
      </c>
      <c r="AS21">
        <v>3753.926513671875</v>
      </c>
      <c r="AT21">
        <v>0</v>
      </c>
      <c r="AU21">
        <v>3761.0390625</v>
      </c>
      <c r="AV21">
        <v>3761.0390625</v>
      </c>
      <c r="AW21">
        <v>0</v>
      </c>
      <c r="AY21">
        <v>19</v>
      </c>
      <c r="BA21">
        <f t="shared" si="0"/>
        <v>1.0087890625</v>
      </c>
      <c r="BB21">
        <f t="shared" si="1"/>
        <v>2.105712890625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3.92919921875</v>
      </c>
      <c r="BH21">
        <f t="shared" si="6"/>
        <v>15.068115234375</v>
      </c>
      <c r="BI21">
        <f t="shared" si="9"/>
        <v>286.158935546875</v>
      </c>
      <c r="BJ21">
        <f t="shared" si="10"/>
        <v>287.1669921875</v>
      </c>
      <c r="BK21">
        <f t="shared" si="10"/>
        <v>289.2724609375</v>
      </c>
      <c r="BL21">
        <f t="shared" si="10"/>
        <v>289.786376953125</v>
      </c>
      <c r="BM21">
        <f t="shared" si="10"/>
        <v>294.296142578125</v>
      </c>
      <c r="BN21">
        <f t="shared" si="10"/>
        <v>297.296875</v>
      </c>
      <c r="BO21">
        <f t="shared" si="10"/>
        <v>301.212158203125</v>
      </c>
      <c r="BR21">
        <f t="shared" si="8"/>
        <v>295.97509765625</v>
      </c>
    </row>
    <row r="22" spans="1:70" x14ac:dyDescent="0.2">
      <c r="A22" t="s">
        <v>250</v>
      </c>
      <c r="B22" t="s">
        <v>168</v>
      </c>
      <c r="C22" t="s">
        <v>154</v>
      </c>
      <c r="D22">
        <v>90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1.0856485366821289</v>
      </c>
      <c r="M22">
        <v>1.0856485366821289</v>
      </c>
      <c r="N22">
        <v>0</v>
      </c>
      <c r="O22">
        <v>3776.09326171875</v>
      </c>
      <c r="P22">
        <v>3776.09326171875</v>
      </c>
      <c r="Q22">
        <v>0</v>
      </c>
      <c r="S22">
        <v>3779.093994140625</v>
      </c>
      <c r="T22">
        <v>3779.093994140625</v>
      </c>
      <c r="U22">
        <v>0</v>
      </c>
      <c r="W22">
        <v>3771.58349609375</v>
      </c>
      <c r="X22">
        <v>3771.58349609375</v>
      </c>
      <c r="Y22">
        <v>0</v>
      </c>
      <c r="Z22">
        <v>3776.09326171875</v>
      </c>
      <c r="AA22">
        <v>3776.09326171875</v>
      </c>
      <c r="AB22">
        <v>0</v>
      </c>
      <c r="AC22">
        <v>3771.069580078125</v>
      </c>
      <c r="AD22">
        <v>3771.069580078125</v>
      </c>
      <c r="AE22">
        <v>0</v>
      </c>
      <c r="AF22">
        <v>3771.58349609375</v>
      </c>
      <c r="AG22">
        <v>3771.58349609375</v>
      </c>
      <c r="AH22">
        <v>0</v>
      </c>
      <c r="AI22">
        <v>3768.964111328125</v>
      </c>
      <c r="AJ22">
        <v>3768.964111328125</v>
      </c>
      <c r="AK22">
        <v>0</v>
      </c>
      <c r="AL22">
        <v>3771.069580078125</v>
      </c>
      <c r="AM22">
        <v>3771.069580078125</v>
      </c>
      <c r="AN22">
        <v>0</v>
      </c>
      <c r="AO22">
        <v>3767.96923828125</v>
      </c>
      <c r="AP22">
        <v>3767.96923828125</v>
      </c>
      <c r="AQ22">
        <v>0</v>
      </c>
      <c r="AR22">
        <v>3768.980712890625</v>
      </c>
      <c r="AS22">
        <v>3768.980712890625</v>
      </c>
      <c r="AT22">
        <v>0</v>
      </c>
      <c r="AU22">
        <v>3776.09326171875</v>
      </c>
      <c r="AV22">
        <v>3776.09326171875</v>
      </c>
      <c r="AW22">
        <v>0</v>
      </c>
      <c r="AY22">
        <v>20</v>
      </c>
      <c r="BA22">
        <f t="shared" si="0"/>
        <v>1.011474609375</v>
      </c>
      <c r="BB22">
        <f t="shared" si="1"/>
        <v>2.10546875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3.917724609375</v>
      </c>
      <c r="BH22">
        <f t="shared" si="6"/>
        <v>15.05908203125</v>
      </c>
      <c r="BI22">
        <f t="shared" si="9"/>
        <v>301.22705078125</v>
      </c>
      <c r="BJ22">
        <f t="shared" si="10"/>
        <v>302.23583984375</v>
      </c>
      <c r="BK22">
        <f t="shared" si="10"/>
        <v>304.341552734375</v>
      </c>
      <c r="BL22">
        <f t="shared" si="10"/>
        <v>304.85546875</v>
      </c>
      <c r="BM22">
        <f t="shared" si="10"/>
        <v>309.364990234375</v>
      </c>
      <c r="BN22">
        <f t="shared" si="10"/>
        <v>312.365966796875</v>
      </c>
      <c r="BO22">
        <f t="shared" si="10"/>
        <v>316.295166015625</v>
      </c>
      <c r="BR22">
        <f t="shared" si="8"/>
        <v>311.044189453125</v>
      </c>
    </row>
    <row r="23" spans="1:70" x14ac:dyDescent="0.2">
      <c r="A23" t="s">
        <v>250</v>
      </c>
      <c r="B23" t="s">
        <v>240</v>
      </c>
      <c r="C23" t="s">
        <v>75</v>
      </c>
      <c r="D23">
        <v>120</v>
      </c>
      <c r="E23">
        <v>1</v>
      </c>
      <c r="F23" t="s">
        <v>64</v>
      </c>
      <c r="G23">
        <v>1</v>
      </c>
      <c r="H23">
        <v>0</v>
      </c>
      <c r="I23">
        <v>0</v>
      </c>
      <c r="J23">
        <v>0</v>
      </c>
      <c r="K23" t="s">
        <v>70</v>
      </c>
      <c r="L23">
        <v>1.539182305335999</v>
      </c>
      <c r="M23">
        <v>1.539182305335999</v>
      </c>
      <c r="N23">
        <v>0</v>
      </c>
      <c r="O23">
        <v>3791.32958984375</v>
      </c>
      <c r="P23">
        <v>3791.32958984375</v>
      </c>
      <c r="Q23">
        <v>0</v>
      </c>
      <c r="S23">
        <v>3794.33056640625</v>
      </c>
      <c r="T23">
        <v>3794.33056640625</v>
      </c>
      <c r="U23">
        <v>0</v>
      </c>
      <c r="W23">
        <v>3786.820068359375</v>
      </c>
      <c r="X23">
        <v>3786.820068359375</v>
      </c>
      <c r="Y23">
        <v>0</v>
      </c>
      <c r="Z23">
        <v>3791.32958984375</v>
      </c>
      <c r="AA23">
        <v>3791.32958984375</v>
      </c>
      <c r="AB23">
        <v>0</v>
      </c>
      <c r="AC23">
        <v>3786.30615234375</v>
      </c>
      <c r="AD23">
        <v>3786.30615234375</v>
      </c>
      <c r="AE23">
        <v>0</v>
      </c>
      <c r="AF23">
        <v>3786.820068359375</v>
      </c>
      <c r="AG23">
        <v>3786.820068359375</v>
      </c>
      <c r="AH23">
        <v>0</v>
      </c>
      <c r="AI23">
        <v>3784.00146484375</v>
      </c>
      <c r="AJ23">
        <v>3784.00146484375</v>
      </c>
      <c r="AK23">
        <v>0</v>
      </c>
      <c r="AL23">
        <v>3786.30615234375</v>
      </c>
      <c r="AM23">
        <v>3786.30615234375</v>
      </c>
      <c r="AN23">
        <v>0</v>
      </c>
      <c r="AO23">
        <v>3783.01171875</v>
      </c>
      <c r="AP23">
        <v>3783.01171875</v>
      </c>
      <c r="AQ23">
        <v>0</v>
      </c>
      <c r="AR23">
        <v>3784.01806640625</v>
      </c>
      <c r="AS23">
        <v>3784.01806640625</v>
      </c>
      <c r="AT23">
        <v>0</v>
      </c>
      <c r="AU23">
        <v>3791.32958984375</v>
      </c>
      <c r="AV23">
        <v>3791.32958984375</v>
      </c>
      <c r="AW23">
        <v>0</v>
      </c>
      <c r="AY23">
        <v>21</v>
      </c>
      <c r="BA23">
        <f t="shared" si="0"/>
        <v>1.00634765625</v>
      </c>
      <c r="BB23">
        <f t="shared" si="1"/>
        <v>2.3046875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3.72998046875</v>
      </c>
      <c r="BH23">
        <f t="shared" si="6"/>
        <v>15.0654296875</v>
      </c>
      <c r="BI23">
        <f t="shared" si="9"/>
        <v>316.2861328125</v>
      </c>
      <c r="BJ23">
        <f t="shared" si="10"/>
        <v>317.297607421875</v>
      </c>
      <c r="BK23">
        <f t="shared" si="10"/>
        <v>319.403076171875</v>
      </c>
      <c r="BL23">
        <f t="shared" si="10"/>
        <v>319.9169921875</v>
      </c>
      <c r="BM23">
        <f t="shared" si="10"/>
        <v>324.4267578125</v>
      </c>
      <c r="BN23">
        <f t="shared" si="10"/>
        <v>327.427490234375</v>
      </c>
      <c r="BO23">
        <f t="shared" si="10"/>
        <v>331.34521484375</v>
      </c>
      <c r="BR23">
        <f t="shared" si="8"/>
        <v>326.105712890625</v>
      </c>
    </row>
    <row r="24" spans="1:70" x14ac:dyDescent="0.2">
      <c r="A24" t="s">
        <v>251</v>
      </c>
      <c r="B24" t="s">
        <v>167</v>
      </c>
      <c r="C24" t="s">
        <v>154</v>
      </c>
      <c r="D24">
        <v>-90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70</v>
      </c>
      <c r="L24">
        <v>1.332832455635071</v>
      </c>
      <c r="M24">
        <v>1.332832455635071</v>
      </c>
      <c r="N24">
        <v>0</v>
      </c>
      <c r="O24">
        <v>3805.388916015625</v>
      </c>
      <c r="P24">
        <v>3805.388916015625</v>
      </c>
      <c r="Q24">
        <v>0</v>
      </c>
      <c r="S24">
        <v>3808.389892578125</v>
      </c>
      <c r="T24">
        <v>3808.389892578125</v>
      </c>
      <c r="U24">
        <v>0</v>
      </c>
      <c r="W24">
        <v>3800.87939453125</v>
      </c>
      <c r="X24">
        <v>3800.87939453125</v>
      </c>
      <c r="Y24">
        <v>0</v>
      </c>
      <c r="Z24">
        <v>3805.388916015625</v>
      </c>
      <c r="AA24">
        <v>3805.388916015625</v>
      </c>
      <c r="AB24">
        <v>0</v>
      </c>
      <c r="AC24">
        <v>3800.365478515625</v>
      </c>
      <c r="AD24">
        <v>3800.365478515625</v>
      </c>
      <c r="AE24">
        <v>0</v>
      </c>
      <c r="AF24">
        <v>3800.87939453125</v>
      </c>
      <c r="AG24">
        <v>3800.87939453125</v>
      </c>
      <c r="AH24">
        <v>0</v>
      </c>
      <c r="AI24">
        <v>3799.0556640625</v>
      </c>
      <c r="AJ24">
        <v>3799.0556640625</v>
      </c>
      <c r="AK24">
        <v>0</v>
      </c>
      <c r="AL24">
        <v>3800.365478515625</v>
      </c>
      <c r="AM24">
        <v>3800.365478515625</v>
      </c>
      <c r="AN24">
        <v>0</v>
      </c>
      <c r="AO24">
        <v>3798.060546875</v>
      </c>
      <c r="AP24">
        <v>3798.060546875</v>
      </c>
      <c r="AQ24">
        <v>0</v>
      </c>
      <c r="AR24">
        <v>3799.072265625</v>
      </c>
      <c r="AS24">
        <v>3799.072265625</v>
      </c>
      <c r="AT24">
        <v>0</v>
      </c>
      <c r="AU24">
        <v>3805.388916015625</v>
      </c>
      <c r="AV24">
        <v>3805.388916015625</v>
      </c>
      <c r="AW24">
        <v>0</v>
      </c>
      <c r="AY24">
        <v>22</v>
      </c>
      <c r="BA24">
        <f t="shared" si="0"/>
        <v>1.01171875</v>
      </c>
      <c r="BB24">
        <f t="shared" si="1"/>
        <v>1.309814453125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4.7255859375</v>
      </c>
      <c r="BH24">
        <f t="shared" si="6"/>
        <v>15.071533203125</v>
      </c>
      <c r="BI24">
        <f t="shared" si="9"/>
        <v>331.3515625</v>
      </c>
      <c r="BJ24">
        <f t="shared" si="10"/>
        <v>332.35791015625</v>
      </c>
      <c r="BK24">
        <f t="shared" si="10"/>
        <v>334.66259765625</v>
      </c>
      <c r="BL24">
        <f t="shared" si="10"/>
        <v>335.176513671875</v>
      </c>
      <c r="BM24">
        <f t="shared" si="10"/>
        <v>339.68603515625</v>
      </c>
      <c r="BN24">
        <f t="shared" si="10"/>
        <v>342.68701171875</v>
      </c>
      <c r="BO24">
        <f t="shared" si="10"/>
        <v>346.4169921875</v>
      </c>
      <c r="BR24">
        <f t="shared" si="8"/>
        <v>341.365234375</v>
      </c>
    </row>
    <row r="25" spans="1:70" x14ac:dyDescent="0.2">
      <c r="A25" t="s">
        <v>250</v>
      </c>
      <c r="B25" t="s">
        <v>156</v>
      </c>
      <c r="C25" t="s">
        <v>150</v>
      </c>
      <c r="D25">
        <v>120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K25" t="s">
        <v>70</v>
      </c>
      <c r="L25">
        <v>0.92999309301376343</v>
      </c>
      <c r="M25">
        <v>0.92999309301376343</v>
      </c>
      <c r="N25">
        <v>0</v>
      </c>
      <c r="O25">
        <v>3821.63671875</v>
      </c>
      <c r="P25">
        <v>3821.63671875</v>
      </c>
      <c r="Q25">
        <v>0</v>
      </c>
      <c r="S25">
        <v>3824.6376953125</v>
      </c>
      <c r="T25">
        <v>3824.6376953125</v>
      </c>
      <c r="U25">
        <v>0</v>
      </c>
      <c r="W25">
        <v>3817.127197265625</v>
      </c>
      <c r="X25">
        <v>3817.127197265625</v>
      </c>
      <c r="Y25">
        <v>0</v>
      </c>
      <c r="Z25">
        <v>3821.63671875</v>
      </c>
      <c r="AA25">
        <v>3821.63671875</v>
      </c>
      <c r="AB25">
        <v>0</v>
      </c>
      <c r="AC25">
        <v>3816.61328125</v>
      </c>
      <c r="AD25">
        <v>3816.61328125</v>
      </c>
      <c r="AE25">
        <v>0</v>
      </c>
      <c r="AF25">
        <v>3817.127197265625</v>
      </c>
      <c r="AG25">
        <v>3817.127197265625</v>
      </c>
      <c r="AH25">
        <v>0</v>
      </c>
      <c r="AI25">
        <v>3814.10986328125</v>
      </c>
      <c r="AJ25">
        <v>3814.10986328125</v>
      </c>
      <c r="AK25">
        <v>0</v>
      </c>
      <c r="AL25">
        <v>3816.61328125</v>
      </c>
      <c r="AM25">
        <v>3816.61328125</v>
      </c>
      <c r="AN25">
        <v>0</v>
      </c>
      <c r="AO25">
        <v>3813.115478515625</v>
      </c>
      <c r="AP25">
        <v>3813.115478515625</v>
      </c>
      <c r="AQ25">
        <v>0</v>
      </c>
      <c r="AR25">
        <v>3814.126220703125</v>
      </c>
      <c r="AS25">
        <v>3814.126220703125</v>
      </c>
      <c r="AT25">
        <v>0</v>
      </c>
      <c r="AU25">
        <v>3821.63671875</v>
      </c>
      <c r="AV25">
        <v>3821.63671875</v>
      </c>
      <c r="AW25">
        <v>0</v>
      </c>
      <c r="AY25">
        <v>23</v>
      </c>
      <c r="BA25">
        <f t="shared" si="0"/>
        <v>1.0107421875</v>
      </c>
      <c r="BB25">
        <f t="shared" si="1"/>
        <v>2.50341796875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3.530517578125</v>
      </c>
      <c r="BH25">
        <f t="shared" si="6"/>
        <v>15.069091796875</v>
      </c>
      <c r="BI25">
        <f t="shared" si="9"/>
        <v>346.423095703125</v>
      </c>
      <c r="BJ25">
        <f t="shared" si="10"/>
        <v>347.434814453125</v>
      </c>
      <c r="BK25">
        <f t="shared" si="10"/>
        <v>348.74462890625</v>
      </c>
      <c r="BL25">
        <f t="shared" si="10"/>
        <v>349.258544921875</v>
      </c>
      <c r="BM25">
        <f t="shared" si="10"/>
        <v>353.76806640625</v>
      </c>
      <c r="BN25">
        <f t="shared" si="10"/>
        <v>356.76904296875</v>
      </c>
      <c r="BO25">
        <f t="shared" si="10"/>
        <v>361.49462890625</v>
      </c>
      <c r="BR25">
        <f t="shared" si="8"/>
        <v>355.447265625</v>
      </c>
    </row>
    <row r="26" spans="1:70" x14ac:dyDescent="0.2">
      <c r="A26" t="s">
        <v>251</v>
      </c>
      <c r="B26" t="s">
        <v>160</v>
      </c>
      <c r="C26" t="s">
        <v>68</v>
      </c>
      <c r="D26">
        <v>-60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1.307612419128418</v>
      </c>
      <c r="M26">
        <v>1.307612419128418</v>
      </c>
      <c r="N26">
        <v>0</v>
      </c>
      <c r="O26">
        <v>3835.4970703125</v>
      </c>
      <c r="P26">
        <v>3835.4970703125</v>
      </c>
      <c r="Q26">
        <v>0</v>
      </c>
      <c r="S26">
        <v>3838.498046875</v>
      </c>
      <c r="T26">
        <v>3838.498046875</v>
      </c>
      <c r="U26">
        <v>0</v>
      </c>
      <c r="W26">
        <v>3830.987548828125</v>
      </c>
      <c r="X26">
        <v>3830.987548828125</v>
      </c>
      <c r="Y26">
        <v>0</v>
      </c>
      <c r="Z26">
        <v>3835.4970703125</v>
      </c>
      <c r="AA26">
        <v>3835.4970703125</v>
      </c>
      <c r="AB26">
        <v>0</v>
      </c>
      <c r="AC26">
        <v>3830.4736328125</v>
      </c>
      <c r="AD26">
        <v>3830.4736328125</v>
      </c>
      <c r="AE26">
        <v>0</v>
      </c>
      <c r="AF26">
        <v>3830.987548828125</v>
      </c>
      <c r="AG26">
        <v>3830.987548828125</v>
      </c>
      <c r="AH26">
        <v>0</v>
      </c>
      <c r="AI26">
        <v>3829.163818359375</v>
      </c>
      <c r="AJ26">
        <v>3829.163818359375</v>
      </c>
      <c r="AK26">
        <v>0</v>
      </c>
      <c r="AL26">
        <v>3830.4736328125</v>
      </c>
      <c r="AM26">
        <v>3830.4736328125</v>
      </c>
      <c r="AN26">
        <v>0</v>
      </c>
      <c r="AO26">
        <v>3828.168212890625</v>
      </c>
      <c r="AP26">
        <v>3828.168212890625</v>
      </c>
      <c r="AQ26">
        <v>0</v>
      </c>
      <c r="AR26">
        <v>3829.180419921875</v>
      </c>
      <c r="AS26">
        <v>3829.180419921875</v>
      </c>
      <c r="AT26">
        <v>0</v>
      </c>
      <c r="AU26">
        <v>3835.4970703125</v>
      </c>
      <c r="AV26">
        <v>3835.4970703125</v>
      </c>
      <c r="AW26">
        <v>0</v>
      </c>
      <c r="AY26">
        <v>24</v>
      </c>
      <c r="BA26">
        <f t="shared" si="0"/>
        <v>1.01220703125</v>
      </c>
      <c r="BB26">
        <f t="shared" si="1"/>
        <v>1.309814453125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4.711181640625</v>
      </c>
      <c r="BH26">
        <f t="shared" si="6"/>
        <v>15.0576171875</v>
      </c>
      <c r="BI26">
        <f t="shared" si="9"/>
        <v>361.4921875</v>
      </c>
      <c r="BJ26">
        <f t="shared" si="10"/>
        <v>362.5029296875</v>
      </c>
      <c r="BK26">
        <f t="shared" si="10"/>
        <v>365.00634765625</v>
      </c>
      <c r="BL26">
        <f t="shared" si="10"/>
        <v>365.520263671875</v>
      </c>
      <c r="BM26">
        <f t="shared" si="10"/>
        <v>370.02978515625</v>
      </c>
      <c r="BN26">
        <f t="shared" si="10"/>
        <v>373.03076171875</v>
      </c>
      <c r="BO26">
        <f t="shared" si="10"/>
        <v>376.561279296875</v>
      </c>
      <c r="BR26">
        <f t="shared" si="8"/>
        <v>371.708984375</v>
      </c>
    </row>
    <row r="27" spans="1:70" x14ac:dyDescent="0.2">
      <c r="A27" t="s">
        <v>251</v>
      </c>
      <c r="B27" t="s">
        <v>221</v>
      </c>
      <c r="C27" t="s">
        <v>154</v>
      </c>
      <c r="D27">
        <v>-120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1.850146532058716</v>
      </c>
      <c r="M27">
        <v>1.850146532058716</v>
      </c>
      <c r="N27">
        <v>0</v>
      </c>
      <c r="O27">
        <v>3850.9326171875</v>
      </c>
      <c r="P27">
        <v>3850.9326171875</v>
      </c>
      <c r="Q27">
        <v>0</v>
      </c>
      <c r="S27">
        <v>3853.933349609375</v>
      </c>
      <c r="T27">
        <v>3853.933349609375</v>
      </c>
      <c r="U27">
        <v>0</v>
      </c>
      <c r="W27">
        <v>3846.423095703125</v>
      </c>
      <c r="X27">
        <v>3846.423095703125</v>
      </c>
      <c r="Y27">
        <v>0</v>
      </c>
      <c r="Z27">
        <v>3850.9326171875</v>
      </c>
      <c r="AA27">
        <v>3850.9326171875</v>
      </c>
      <c r="AB27">
        <v>0</v>
      </c>
      <c r="AC27">
        <v>3845.908935546875</v>
      </c>
      <c r="AD27">
        <v>3845.908935546875</v>
      </c>
      <c r="AE27">
        <v>0</v>
      </c>
      <c r="AF27">
        <v>3846.423095703125</v>
      </c>
      <c r="AG27">
        <v>3846.423095703125</v>
      </c>
      <c r="AH27">
        <v>0</v>
      </c>
      <c r="AI27">
        <v>3844.201416015625</v>
      </c>
      <c r="AJ27">
        <v>3844.201416015625</v>
      </c>
      <c r="AK27">
        <v>0</v>
      </c>
      <c r="AL27">
        <v>3845.908935546875</v>
      </c>
      <c r="AM27">
        <v>3845.908935546875</v>
      </c>
      <c r="AN27">
        <v>0</v>
      </c>
      <c r="AO27">
        <v>3843.209228515625</v>
      </c>
      <c r="AP27">
        <v>3843.209228515625</v>
      </c>
      <c r="AQ27">
        <v>0</v>
      </c>
      <c r="AR27">
        <v>3844.218017578125</v>
      </c>
      <c r="AS27">
        <v>3844.218017578125</v>
      </c>
      <c r="AT27">
        <v>0</v>
      </c>
      <c r="AU27">
        <v>3850.9326171875</v>
      </c>
      <c r="AV27">
        <v>3850.9326171875</v>
      </c>
      <c r="AW27">
        <v>0</v>
      </c>
      <c r="AY27">
        <v>25</v>
      </c>
      <c r="BA27">
        <f t="shared" si="0"/>
        <v>1.0087890625</v>
      </c>
      <c r="BB27">
        <f t="shared" si="1"/>
        <v>1.70751953125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4.327392578125</v>
      </c>
      <c r="BH27">
        <f t="shared" si="6"/>
        <v>15.068115234375</v>
      </c>
      <c r="BI27">
        <f t="shared" si="9"/>
        <v>376.5498046875</v>
      </c>
      <c r="BJ27">
        <f t="shared" si="10"/>
        <v>377.56201171875</v>
      </c>
      <c r="BK27">
        <f t="shared" si="10"/>
        <v>378.871826171875</v>
      </c>
      <c r="BL27">
        <f t="shared" si="10"/>
        <v>379.3857421875</v>
      </c>
      <c r="BM27">
        <f t="shared" si="10"/>
        <v>383.895263671875</v>
      </c>
      <c r="BN27">
        <f t="shared" si="10"/>
        <v>386.896240234375</v>
      </c>
      <c r="BO27">
        <f t="shared" si="10"/>
        <v>391.607421875</v>
      </c>
      <c r="BR27">
        <f t="shared" si="8"/>
        <v>385.574462890625</v>
      </c>
    </row>
    <row r="28" spans="1:70" x14ac:dyDescent="0.2">
      <c r="A28" t="s">
        <v>250</v>
      </c>
      <c r="B28" t="s">
        <v>223</v>
      </c>
      <c r="C28" t="s">
        <v>63</v>
      </c>
      <c r="D28">
        <v>60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70</v>
      </c>
      <c r="L28">
        <v>0.80339962244033813</v>
      </c>
      <c r="M28">
        <v>0.80339962244033813</v>
      </c>
      <c r="N28">
        <v>0</v>
      </c>
      <c r="O28">
        <v>3865.4892578125</v>
      </c>
      <c r="P28">
        <v>3865.4892578125</v>
      </c>
      <c r="Q28">
        <v>0</v>
      </c>
      <c r="S28">
        <v>3868.490234375</v>
      </c>
      <c r="T28">
        <v>3868.490234375</v>
      </c>
      <c r="U28">
        <v>0</v>
      </c>
      <c r="W28">
        <v>3860.979736328125</v>
      </c>
      <c r="X28">
        <v>3860.979736328125</v>
      </c>
      <c r="Y28">
        <v>0</v>
      </c>
      <c r="Z28">
        <v>3865.4892578125</v>
      </c>
      <c r="AA28">
        <v>3865.4892578125</v>
      </c>
      <c r="AB28">
        <v>0</v>
      </c>
      <c r="AC28">
        <v>3860.4658203125</v>
      </c>
      <c r="AD28">
        <v>3860.4658203125</v>
      </c>
      <c r="AE28">
        <v>0</v>
      </c>
      <c r="AF28">
        <v>3860.979736328125</v>
      </c>
      <c r="AG28">
        <v>3860.979736328125</v>
      </c>
      <c r="AH28">
        <v>0</v>
      </c>
      <c r="AI28">
        <v>3859.25537109375</v>
      </c>
      <c r="AJ28">
        <v>3859.25537109375</v>
      </c>
      <c r="AK28">
        <v>0</v>
      </c>
      <c r="AL28">
        <v>3860.4658203125</v>
      </c>
      <c r="AM28">
        <v>3860.4658203125</v>
      </c>
      <c r="AN28">
        <v>0</v>
      </c>
      <c r="AO28">
        <v>3858.2607421875</v>
      </c>
      <c r="AP28">
        <v>3858.2607421875</v>
      </c>
      <c r="AQ28">
        <v>0</v>
      </c>
      <c r="AR28">
        <v>3859.27197265625</v>
      </c>
      <c r="AS28">
        <v>3859.27197265625</v>
      </c>
      <c r="AT28">
        <v>0</v>
      </c>
      <c r="AU28">
        <v>3865.4892578125</v>
      </c>
      <c r="AV28">
        <v>3865.4892578125</v>
      </c>
      <c r="AW28">
        <v>0</v>
      </c>
      <c r="AY28">
        <v>26</v>
      </c>
      <c r="BA28">
        <f t="shared" si="0"/>
        <v>1.01123046875</v>
      </c>
      <c r="BB28">
        <f t="shared" si="1"/>
        <v>1.21044921875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4.81298828125</v>
      </c>
      <c r="BH28">
        <f t="shared" si="6"/>
        <v>15.05908203125</v>
      </c>
      <c r="BI28">
        <f t="shared" si="9"/>
        <v>391.617919921875</v>
      </c>
      <c r="BJ28">
        <f t="shared" si="10"/>
        <v>392.626708984375</v>
      </c>
      <c r="BK28">
        <f t="shared" si="10"/>
        <v>394.334228515625</v>
      </c>
      <c r="BL28">
        <f t="shared" si="10"/>
        <v>394.848388671875</v>
      </c>
      <c r="BM28">
        <f t="shared" si="10"/>
        <v>399.35791015625</v>
      </c>
      <c r="BN28">
        <f t="shared" si="10"/>
        <v>402.358642578125</v>
      </c>
      <c r="BO28">
        <f t="shared" si="10"/>
        <v>406.68603515625</v>
      </c>
      <c r="BR28">
        <f t="shared" si="8"/>
        <v>401.037109375</v>
      </c>
    </row>
    <row r="29" spans="1:70" x14ac:dyDescent="0.2">
      <c r="A29" t="s">
        <v>250</v>
      </c>
      <c r="B29" t="s">
        <v>224</v>
      </c>
      <c r="C29" t="s">
        <v>75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0.93043249845504761</v>
      </c>
      <c r="M29">
        <v>0.93043249845504761</v>
      </c>
      <c r="N29">
        <v>0</v>
      </c>
      <c r="O29">
        <v>3880.626220703125</v>
      </c>
      <c r="P29">
        <v>3880.626220703125</v>
      </c>
      <c r="Q29">
        <v>0</v>
      </c>
      <c r="S29">
        <v>3883.627197265625</v>
      </c>
      <c r="T29">
        <v>3883.627197265625</v>
      </c>
      <c r="U29">
        <v>0</v>
      </c>
      <c r="W29">
        <v>3876.11669921875</v>
      </c>
      <c r="X29">
        <v>3876.11669921875</v>
      </c>
      <c r="Y29">
        <v>0</v>
      </c>
      <c r="Z29">
        <v>3880.626220703125</v>
      </c>
      <c r="AA29">
        <v>3880.626220703125</v>
      </c>
      <c r="AB29">
        <v>0</v>
      </c>
      <c r="AC29">
        <v>3875.602783203125</v>
      </c>
      <c r="AD29">
        <v>3875.602783203125</v>
      </c>
      <c r="AE29">
        <v>0</v>
      </c>
      <c r="AF29">
        <v>3876.11669921875</v>
      </c>
      <c r="AG29">
        <v>3876.11669921875</v>
      </c>
      <c r="AH29">
        <v>0</v>
      </c>
      <c r="AI29">
        <v>3874.29296875</v>
      </c>
      <c r="AJ29">
        <v>3874.29296875</v>
      </c>
      <c r="AK29">
        <v>0</v>
      </c>
      <c r="AL29">
        <v>3875.602783203125</v>
      </c>
      <c r="AM29">
        <v>3875.602783203125</v>
      </c>
      <c r="AN29">
        <v>0</v>
      </c>
      <c r="AO29">
        <v>3873.30322265625</v>
      </c>
      <c r="AP29">
        <v>3873.30322265625</v>
      </c>
      <c r="AQ29">
        <v>0</v>
      </c>
      <c r="AR29">
        <v>3874.3095703125</v>
      </c>
      <c r="AS29">
        <v>3874.3095703125</v>
      </c>
      <c r="AT29">
        <v>0</v>
      </c>
      <c r="AU29">
        <v>3880.626220703125</v>
      </c>
      <c r="AV29">
        <v>3880.626220703125</v>
      </c>
      <c r="AW29">
        <v>0</v>
      </c>
      <c r="AY29">
        <v>27</v>
      </c>
      <c r="BA29">
        <f t="shared" si="0"/>
        <v>1.00634765625</v>
      </c>
      <c r="BB29">
        <f t="shared" si="1"/>
        <v>1.309814453125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4.71142578125</v>
      </c>
      <c r="BH29">
        <f t="shared" si="6"/>
        <v>15.052001953125</v>
      </c>
      <c r="BI29">
        <f t="shared" si="9"/>
        <v>406.677001953125</v>
      </c>
      <c r="BJ29">
        <f t="shared" si="10"/>
        <v>407.688232421875</v>
      </c>
      <c r="BK29">
        <f t="shared" si="10"/>
        <v>408.898681640625</v>
      </c>
      <c r="BL29">
        <f t="shared" si="10"/>
        <v>409.41259765625</v>
      </c>
      <c r="BM29">
        <f t="shared" si="10"/>
        <v>413.922119140625</v>
      </c>
      <c r="BN29">
        <f t="shared" si="10"/>
        <v>416.923095703125</v>
      </c>
      <c r="BO29">
        <f t="shared" si="10"/>
        <v>421.736083984375</v>
      </c>
      <c r="BR29">
        <f t="shared" si="8"/>
        <v>415.601318359375</v>
      </c>
    </row>
    <row r="30" spans="1:70" x14ac:dyDescent="0.2">
      <c r="A30" t="s">
        <v>250</v>
      </c>
      <c r="B30" t="s">
        <v>162</v>
      </c>
      <c r="C30" t="s">
        <v>154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1.1177047491073611</v>
      </c>
      <c r="M30">
        <v>1.1177047491073611</v>
      </c>
      <c r="N30">
        <v>0</v>
      </c>
      <c r="O30">
        <v>3896.95703125</v>
      </c>
      <c r="P30">
        <v>3896.95703125</v>
      </c>
      <c r="Q30">
        <v>0</v>
      </c>
      <c r="S30">
        <v>3899.9580078125</v>
      </c>
      <c r="T30">
        <v>3899.9580078125</v>
      </c>
      <c r="U30">
        <v>0</v>
      </c>
      <c r="W30">
        <v>3892.447509765625</v>
      </c>
      <c r="X30">
        <v>3892.447509765625</v>
      </c>
      <c r="Y30">
        <v>0</v>
      </c>
      <c r="Z30">
        <v>3896.95703125</v>
      </c>
      <c r="AA30">
        <v>3896.95703125</v>
      </c>
      <c r="AB30">
        <v>0</v>
      </c>
      <c r="AC30">
        <v>3891.933349609375</v>
      </c>
      <c r="AD30">
        <v>3891.933349609375</v>
      </c>
      <c r="AE30">
        <v>0</v>
      </c>
      <c r="AF30">
        <v>3892.447509765625</v>
      </c>
      <c r="AG30">
        <v>3892.447509765625</v>
      </c>
      <c r="AH30">
        <v>0</v>
      </c>
      <c r="AI30">
        <v>3889.33056640625</v>
      </c>
      <c r="AJ30">
        <v>3889.33056640625</v>
      </c>
      <c r="AK30">
        <v>0</v>
      </c>
      <c r="AL30">
        <v>3891.933349609375</v>
      </c>
      <c r="AM30">
        <v>3891.933349609375</v>
      </c>
      <c r="AN30">
        <v>0</v>
      </c>
      <c r="AO30">
        <v>3888.338623046875</v>
      </c>
      <c r="AP30">
        <v>3888.338623046875</v>
      </c>
      <c r="AQ30">
        <v>0</v>
      </c>
      <c r="AR30">
        <v>3889.34716796875</v>
      </c>
      <c r="AS30">
        <v>3889.34716796875</v>
      </c>
      <c r="AT30">
        <v>0</v>
      </c>
      <c r="AU30">
        <v>3896.95703125</v>
      </c>
      <c r="AV30">
        <v>3896.95703125</v>
      </c>
      <c r="AW30">
        <v>0</v>
      </c>
      <c r="AY30">
        <v>28</v>
      </c>
      <c r="BA30">
        <f t="shared" si="0"/>
        <v>1.008544921875</v>
      </c>
      <c r="BB30">
        <f t="shared" si="1"/>
        <v>2.602783203125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3.418701171875</v>
      </c>
      <c r="BH30">
        <f t="shared" si="6"/>
        <v>15.0546875</v>
      </c>
      <c r="BI30">
        <f t="shared" si="9"/>
        <v>421.72900390625</v>
      </c>
      <c r="BJ30">
        <f t="shared" si="10"/>
        <v>422.7353515625</v>
      </c>
      <c r="BK30">
        <f t="shared" si="10"/>
        <v>424.045166015625</v>
      </c>
      <c r="BL30">
        <f t="shared" si="10"/>
        <v>424.55908203125</v>
      </c>
      <c r="BM30">
        <f t="shared" si="10"/>
        <v>429.068603515625</v>
      </c>
      <c r="BN30">
        <f t="shared" si="10"/>
        <v>432.069580078125</v>
      </c>
      <c r="BO30">
        <f t="shared" si="10"/>
        <v>436.781005859375</v>
      </c>
      <c r="BR30">
        <f t="shared" si="8"/>
        <v>430.747802734375</v>
      </c>
    </row>
    <row r="31" spans="1:70" x14ac:dyDescent="0.2">
      <c r="A31" t="s">
        <v>250</v>
      </c>
      <c r="B31" t="s">
        <v>229</v>
      </c>
      <c r="C31" t="s">
        <v>174</v>
      </c>
      <c r="D31">
        <v>60</v>
      </c>
      <c r="E31">
        <v>2</v>
      </c>
      <c r="F31" t="s">
        <v>73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1.3184618949890139</v>
      </c>
      <c r="M31">
        <v>1.3184618949890139</v>
      </c>
      <c r="N31">
        <v>0</v>
      </c>
      <c r="O31">
        <v>3910.900390625</v>
      </c>
      <c r="P31">
        <v>3910.900390625</v>
      </c>
      <c r="Q31">
        <v>0</v>
      </c>
      <c r="S31">
        <v>3913.901123046875</v>
      </c>
      <c r="T31">
        <v>3913.901123046875</v>
      </c>
      <c r="U31">
        <v>0</v>
      </c>
      <c r="W31">
        <v>3906.390625</v>
      </c>
      <c r="X31">
        <v>3906.390625</v>
      </c>
      <c r="Y31">
        <v>0</v>
      </c>
      <c r="Z31">
        <v>3910.900390625</v>
      </c>
      <c r="AA31">
        <v>3910.900390625</v>
      </c>
      <c r="AB31">
        <v>0</v>
      </c>
      <c r="AC31">
        <v>3905.876708984375</v>
      </c>
      <c r="AD31">
        <v>3905.876708984375</v>
      </c>
      <c r="AE31">
        <v>0</v>
      </c>
      <c r="AF31">
        <v>3906.390625</v>
      </c>
      <c r="AG31">
        <v>3906.390625</v>
      </c>
      <c r="AH31">
        <v>0</v>
      </c>
      <c r="AI31">
        <v>3904.367919921875</v>
      </c>
      <c r="AJ31">
        <v>3904.367919921875</v>
      </c>
      <c r="AK31">
        <v>0</v>
      </c>
      <c r="AL31">
        <v>3905.876708984375</v>
      </c>
      <c r="AM31">
        <v>3905.876708984375</v>
      </c>
      <c r="AN31">
        <v>0</v>
      </c>
      <c r="AO31">
        <v>3903.376708984375</v>
      </c>
      <c r="AP31">
        <v>3903.376708984375</v>
      </c>
      <c r="AQ31">
        <v>0</v>
      </c>
      <c r="AR31">
        <v>3904.384521484375</v>
      </c>
      <c r="AS31">
        <v>3904.384521484375</v>
      </c>
      <c r="AT31">
        <v>0</v>
      </c>
      <c r="AU31">
        <v>3910.900390625</v>
      </c>
      <c r="AV31">
        <v>3910.900390625</v>
      </c>
      <c r="AW31">
        <v>0</v>
      </c>
      <c r="AY31">
        <v>29</v>
      </c>
      <c r="BA31">
        <f t="shared" si="0"/>
        <v>1.0078125</v>
      </c>
      <c r="BB31">
        <f t="shared" si="1"/>
        <v>1.5087890625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-3913.901123046875</v>
      </c>
      <c r="BI31">
        <f t="shared" si="9"/>
        <v>436.78369140625</v>
      </c>
      <c r="BJ31">
        <f t="shared" si="10"/>
        <v>437.792236328125</v>
      </c>
      <c r="BK31">
        <f t="shared" si="10"/>
        <v>440.39501953125</v>
      </c>
      <c r="BL31">
        <f t="shared" si="10"/>
        <v>440.9091796875</v>
      </c>
      <c r="BM31">
        <f t="shared" si="10"/>
        <v>445.418701171875</v>
      </c>
      <c r="BN31">
        <f t="shared" si="10"/>
        <v>448.419677734375</v>
      </c>
      <c r="BO31">
        <f t="shared" si="10"/>
        <v>451.83837890625</v>
      </c>
      <c r="BR31">
        <f t="shared" si="8"/>
        <v>447.097900390625</v>
      </c>
    </row>
    <row r="33" spans="1:2" x14ac:dyDescent="0.2">
      <c r="A33" t="s">
        <v>76</v>
      </c>
    </row>
    <row r="34" spans="1:2" x14ac:dyDescent="0.2">
      <c r="A34" t="s">
        <v>77</v>
      </c>
      <c r="B34">
        <v>32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60.456421801978053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1.9497377872467041</v>
      </c>
      <c r="M2">
        <v>1.9497377872467041</v>
      </c>
      <c r="N2">
        <v>0</v>
      </c>
      <c r="O2">
        <v>0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70</v>
      </c>
      <c r="L3">
        <v>2.1965517997741699</v>
      </c>
      <c r="M3">
        <v>2.1965517997741699</v>
      </c>
      <c r="N3">
        <v>0</v>
      </c>
      <c r="O3">
        <v>1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1.6005697250366211</v>
      </c>
      <c r="M4">
        <v>1.6005697250366211</v>
      </c>
      <c r="N4">
        <v>0</v>
      </c>
      <c r="O4">
        <v>2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0</v>
      </c>
      <c r="I5">
        <v>0</v>
      </c>
      <c r="J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32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60.456421801978053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32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4262.3671875</v>
      </c>
      <c r="C2">
        <v>4262.3671875</v>
      </c>
      <c r="D2">
        <v>0</v>
      </c>
      <c r="F2">
        <v>4260.36083984375</v>
      </c>
      <c r="G2">
        <v>4260.36083984375</v>
      </c>
      <c r="H2">
        <v>0</v>
      </c>
      <c r="J2">
        <v>4258.35498046875</v>
      </c>
      <c r="K2">
        <v>4258.35498046875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32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402</v>
      </c>
      <c r="C2" t="s">
        <v>159</v>
      </c>
      <c r="D2">
        <v>-90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2.180550336837769</v>
      </c>
      <c r="M2">
        <v>2.180550336837769</v>
      </c>
      <c r="N2">
        <v>0</v>
      </c>
      <c r="O2">
        <v>4272.97802734375</v>
      </c>
      <c r="P2">
        <v>4272.97802734375</v>
      </c>
      <c r="Q2">
        <v>0</v>
      </c>
      <c r="S2">
        <v>4275.978515625</v>
      </c>
      <c r="T2">
        <v>4275.978515625</v>
      </c>
      <c r="U2">
        <v>0</v>
      </c>
      <c r="W2">
        <v>4267.9541015625</v>
      </c>
      <c r="X2">
        <v>4267.9541015625</v>
      </c>
      <c r="Y2">
        <v>0</v>
      </c>
      <c r="Z2">
        <v>4268.46826171875</v>
      </c>
      <c r="AA2">
        <v>4268.46826171875</v>
      </c>
      <c r="AB2">
        <v>0</v>
      </c>
      <c r="AC2">
        <v>4265.55029296875</v>
      </c>
      <c r="AD2">
        <v>4265.55029296875</v>
      </c>
      <c r="AE2">
        <v>0</v>
      </c>
      <c r="AF2">
        <v>4267.9541015625</v>
      </c>
      <c r="AG2">
        <v>4267.9541015625</v>
      </c>
      <c r="AH2">
        <v>0</v>
      </c>
      <c r="AI2">
        <v>4268.46826171875</v>
      </c>
      <c r="AJ2">
        <v>4268.46826171875</v>
      </c>
      <c r="AK2">
        <v>0</v>
      </c>
      <c r="AL2">
        <v>4272.97802734375</v>
      </c>
      <c r="AM2">
        <v>4272.97802734375</v>
      </c>
      <c r="AN2">
        <v>0</v>
      </c>
      <c r="AO2">
        <v>4264.56396484375</v>
      </c>
      <c r="AP2">
        <v>4264.56396484375</v>
      </c>
      <c r="AQ2">
        <v>0</v>
      </c>
      <c r="AR2">
        <v>4265.56689453125</v>
      </c>
      <c r="AS2">
        <v>4265.56689453125</v>
      </c>
      <c r="AT2">
        <v>0</v>
      </c>
      <c r="AU2">
        <v>4272.97802734375</v>
      </c>
      <c r="AV2">
        <v>4272.97802734375</v>
      </c>
      <c r="AW2">
        <v>0</v>
      </c>
      <c r="AY2">
        <v>0</v>
      </c>
      <c r="BA2">
        <f>AR2-AO2</f>
        <v>1.0029296875</v>
      </c>
      <c r="BB2">
        <f>AF2-AD2</f>
        <v>2.40380859375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3.61474609375</v>
      </c>
      <c r="BH2">
        <f>SUM(BA2:BF2)</f>
        <v>15.0458984375</v>
      </c>
      <c r="BI2">
        <v>0</v>
      </c>
      <c r="BJ2">
        <f>BA2-AX2</f>
        <v>1.0029296875</v>
      </c>
      <c r="BK2">
        <f>BJ2+BB2</f>
        <v>3.40673828125</v>
      </c>
      <c r="BL2">
        <f>BK2+BC2</f>
        <v>3.9208984375</v>
      </c>
      <c r="BM2">
        <f>BL2+BD2</f>
        <v>8.4306640625</v>
      </c>
      <c r="BN2">
        <f>BM2+BE2</f>
        <v>11.43115234375</v>
      </c>
      <c r="BO2">
        <f>BN2+BF2</f>
        <v>15.0458984375</v>
      </c>
      <c r="BQ2">
        <f>allo_block1!AO2-fifth_countdown!J2</f>
        <v>6.208984375</v>
      </c>
      <c r="BR2">
        <f>$BQ$2+BL2</f>
        <v>10.1298828125</v>
      </c>
    </row>
    <row r="3" spans="1:70" x14ac:dyDescent="0.2">
      <c r="A3" t="s">
        <v>349</v>
      </c>
      <c r="B3" t="s">
        <v>395</v>
      </c>
      <c r="C3" t="s">
        <v>63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1.05024254322052</v>
      </c>
      <c r="M3">
        <v>1.05024254322052</v>
      </c>
      <c r="N3">
        <v>0</v>
      </c>
      <c r="O3">
        <v>4286.72216796875</v>
      </c>
      <c r="P3">
        <v>4286.72216796875</v>
      </c>
      <c r="Q3">
        <v>0</v>
      </c>
      <c r="S3">
        <v>4289.72314453125</v>
      </c>
      <c r="T3">
        <v>4289.72314453125</v>
      </c>
      <c r="U3">
        <v>0</v>
      </c>
      <c r="W3">
        <v>4281.69873046875</v>
      </c>
      <c r="X3">
        <v>4281.69873046875</v>
      </c>
      <c r="Y3">
        <v>0</v>
      </c>
      <c r="Z3">
        <v>4282.21240234375</v>
      </c>
      <c r="AA3">
        <v>4282.21240234375</v>
      </c>
      <c r="AB3">
        <v>0</v>
      </c>
      <c r="AC3">
        <v>4280.587890625</v>
      </c>
      <c r="AD3">
        <v>4280.587890625</v>
      </c>
      <c r="AE3">
        <v>0</v>
      </c>
      <c r="AF3">
        <v>4281.69873046875</v>
      </c>
      <c r="AG3">
        <v>4281.69873046875</v>
      </c>
      <c r="AH3">
        <v>0</v>
      </c>
      <c r="AI3">
        <v>4282.21240234375</v>
      </c>
      <c r="AJ3">
        <v>4282.21240234375</v>
      </c>
      <c r="AK3">
        <v>0</v>
      </c>
      <c r="AL3">
        <v>4286.72216796875</v>
      </c>
      <c r="AM3">
        <v>4286.72216796875</v>
      </c>
      <c r="AN3">
        <v>0</v>
      </c>
      <c r="AO3">
        <v>4279.59326171875</v>
      </c>
      <c r="AP3">
        <v>4279.59326171875</v>
      </c>
      <c r="AQ3">
        <v>0</v>
      </c>
      <c r="AR3">
        <v>4280.6044921875</v>
      </c>
      <c r="AS3">
        <v>4280.6044921875</v>
      </c>
      <c r="AT3">
        <v>0</v>
      </c>
      <c r="AU3">
        <v>4286.72216796875</v>
      </c>
      <c r="AV3">
        <v>4286.72216796875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AF3-AD3</f>
        <v>1.11083984375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4.90771484375</v>
      </c>
      <c r="BH3">
        <f t="shared" ref="BH3:BH30" si="6">SUM(BA3:BF3)</f>
        <v>15.05419921875</v>
      </c>
      <c r="BI3">
        <f>SUM(BA2:BF2)</f>
        <v>15.0458984375</v>
      </c>
      <c r="BJ3">
        <f t="shared" ref="BJ3:BO18" si="7">BI3+BA2</f>
        <v>16.048828125</v>
      </c>
      <c r="BK3">
        <f t="shared" si="7"/>
        <v>18.45263671875</v>
      </c>
      <c r="BL3">
        <f t="shared" si="7"/>
        <v>18.966796875</v>
      </c>
      <c r="BM3">
        <f t="shared" si="7"/>
        <v>23.4765625</v>
      </c>
      <c r="BN3">
        <f t="shared" si="7"/>
        <v>26.47705078125</v>
      </c>
      <c r="BO3">
        <f t="shared" si="7"/>
        <v>30.091796875</v>
      </c>
      <c r="BR3">
        <f t="shared" ref="BR3:BR31" si="8">$BQ$2+BL3</f>
        <v>25.17578125</v>
      </c>
    </row>
    <row r="4" spans="1:70" x14ac:dyDescent="0.2">
      <c r="A4" t="s">
        <v>349</v>
      </c>
      <c r="B4" t="s">
        <v>414</v>
      </c>
      <c r="C4" t="s">
        <v>150</v>
      </c>
      <c r="D4">
        <v>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1.3934952020645139</v>
      </c>
      <c r="M4">
        <v>1.3934952020645139</v>
      </c>
      <c r="N4">
        <v>0</v>
      </c>
      <c r="O4">
        <v>4302.85400390625</v>
      </c>
      <c r="P4">
        <v>4302.85400390625</v>
      </c>
      <c r="Q4">
        <v>0</v>
      </c>
      <c r="S4">
        <v>4305.85498046875</v>
      </c>
      <c r="T4">
        <v>4305.85498046875</v>
      </c>
      <c r="U4">
        <v>0</v>
      </c>
      <c r="W4">
        <v>4297.83056640625</v>
      </c>
      <c r="X4">
        <v>4297.83056640625</v>
      </c>
      <c r="Y4">
        <v>0</v>
      </c>
      <c r="Z4">
        <v>4298.34423828125</v>
      </c>
      <c r="AA4">
        <v>4298.34423828125</v>
      </c>
      <c r="AB4">
        <v>0</v>
      </c>
      <c r="AC4">
        <v>4295.62548828125</v>
      </c>
      <c r="AD4">
        <v>4295.62548828125</v>
      </c>
      <c r="AE4">
        <v>0</v>
      </c>
      <c r="AF4">
        <v>4297.83056640625</v>
      </c>
      <c r="AG4">
        <v>4297.83056640625</v>
      </c>
      <c r="AH4">
        <v>0</v>
      </c>
      <c r="AI4">
        <v>4298.34423828125</v>
      </c>
      <c r="AJ4">
        <v>4298.34423828125</v>
      </c>
      <c r="AK4">
        <v>0</v>
      </c>
      <c r="AL4">
        <v>4302.85400390625</v>
      </c>
      <c r="AM4">
        <v>4302.85400390625</v>
      </c>
      <c r="AN4">
        <v>0</v>
      </c>
      <c r="AO4">
        <v>4294.630859375</v>
      </c>
      <c r="AP4">
        <v>4294.630859375</v>
      </c>
      <c r="AQ4">
        <v>0</v>
      </c>
      <c r="AR4">
        <v>4295.64208984375</v>
      </c>
      <c r="AS4">
        <v>4295.64208984375</v>
      </c>
      <c r="AT4">
        <v>0</v>
      </c>
      <c r="AU4">
        <v>4302.85400390625</v>
      </c>
      <c r="AV4">
        <v>4302.85400390625</v>
      </c>
      <c r="AW4">
        <v>0</v>
      </c>
      <c r="AY4">
        <v>2</v>
      </c>
      <c r="BA4">
        <f t="shared" si="0"/>
        <v>1.01123046875</v>
      </c>
      <c r="BB4">
        <f t="shared" si="1"/>
        <v>2.205078125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3.8154296875</v>
      </c>
      <c r="BH4">
        <f t="shared" si="6"/>
        <v>15.05615234375</v>
      </c>
      <c r="BI4">
        <f>BH2+BH3</f>
        <v>30.10009765625</v>
      </c>
      <c r="BJ4">
        <f t="shared" si="7"/>
        <v>31.111328125</v>
      </c>
      <c r="BK4">
        <f t="shared" si="7"/>
        <v>32.22216796875</v>
      </c>
      <c r="BL4">
        <f t="shared" si="7"/>
        <v>32.73583984375</v>
      </c>
      <c r="BM4">
        <f t="shared" si="7"/>
        <v>37.24560546875</v>
      </c>
      <c r="BN4">
        <f t="shared" si="7"/>
        <v>40.24658203125</v>
      </c>
      <c r="BO4">
        <f t="shared" si="7"/>
        <v>45.154296875</v>
      </c>
      <c r="BR4">
        <f t="shared" si="8"/>
        <v>38.94482421875</v>
      </c>
    </row>
    <row r="5" spans="1:70" x14ac:dyDescent="0.2">
      <c r="A5" t="s">
        <v>349</v>
      </c>
      <c r="B5" t="s">
        <v>410</v>
      </c>
      <c r="C5" t="s">
        <v>75</v>
      </c>
      <c r="D5">
        <v>60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1.2555099725723271</v>
      </c>
      <c r="M5">
        <v>1.2555099725723271</v>
      </c>
      <c r="N5">
        <v>0</v>
      </c>
      <c r="O5">
        <v>4317.99072265625</v>
      </c>
      <c r="P5">
        <v>4317.99072265625</v>
      </c>
      <c r="Q5">
        <v>0</v>
      </c>
      <c r="S5">
        <v>4320.99169921875</v>
      </c>
      <c r="T5">
        <v>4320.99169921875</v>
      </c>
      <c r="U5">
        <v>0</v>
      </c>
      <c r="W5">
        <v>4312.96728515625</v>
      </c>
      <c r="X5">
        <v>4312.96728515625</v>
      </c>
      <c r="Y5">
        <v>0</v>
      </c>
      <c r="Z5">
        <v>4313.4814453125</v>
      </c>
      <c r="AA5">
        <v>4313.4814453125</v>
      </c>
      <c r="AB5">
        <v>0</v>
      </c>
      <c r="AC5">
        <v>4310.66259765625</v>
      </c>
      <c r="AD5">
        <v>4310.66259765625</v>
      </c>
      <c r="AE5">
        <v>0</v>
      </c>
      <c r="AF5">
        <v>4312.96728515625</v>
      </c>
      <c r="AG5">
        <v>4312.96728515625</v>
      </c>
      <c r="AH5">
        <v>0</v>
      </c>
      <c r="AI5">
        <v>4313.4814453125</v>
      </c>
      <c r="AJ5">
        <v>4313.4814453125</v>
      </c>
      <c r="AK5">
        <v>0</v>
      </c>
      <c r="AL5">
        <v>4317.99072265625</v>
      </c>
      <c r="AM5">
        <v>4317.99072265625</v>
      </c>
      <c r="AN5">
        <v>0</v>
      </c>
      <c r="AO5">
        <v>4309.67041015625</v>
      </c>
      <c r="AP5">
        <v>4309.67041015625</v>
      </c>
      <c r="AQ5">
        <v>0</v>
      </c>
      <c r="AR5">
        <v>4310.67919921875</v>
      </c>
      <c r="AS5">
        <v>4310.67919921875</v>
      </c>
      <c r="AT5">
        <v>0</v>
      </c>
      <c r="AU5">
        <v>4317.99072265625</v>
      </c>
      <c r="AV5">
        <v>4317.99072265625</v>
      </c>
      <c r="AW5">
        <v>0</v>
      </c>
      <c r="AY5">
        <v>3</v>
      </c>
      <c r="BA5">
        <f t="shared" si="0"/>
        <v>1.0087890625</v>
      </c>
      <c r="BB5">
        <f t="shared" si="1"/>
        <v>2.3046875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3.7138671875</v>
      </c>
      <c r="BH5">
        <f t="shared" si="6"/>
        <v>15.0517578125</v>
      </c>
      <c r="BI5">
        <f t="shared" ref="BI5:BI31" si="9">BI4+BH4</f>
        <v>45.15625</v>
      </c>
      <c r="BJ5">
        <f t="shared" si="7"/>
        <v>46.16748046875</v>
      </c>
      <c r="BK5">
        <f t="shared" si="7"/>
        <v>48.37255859375</v>
      </c>
      <c r="BL5">
        <f t="shared" si="7"/>
        <v>48.88623046875</v>
      </c>
      <c r="BM5">
        <f t="shared" si="7"/>
        <v>53.39599609375</v>
      </c>
      <c r="BN5">
        <f t="shared" si="7"/>
        <v>56.39697265625</v>
      </c>
      <c r="BO5">
        <f t="shared" si="7"/>
        <v>60.21240234375</v>
      </c>
      <c r="BR5">
        <f t="shared" si="8"/>
        <v>55.09521484375</v>
      </c>
    </row>
    <row r="6" spans="1:70" x14ac:dyDescent="0.2">
      <c r="A6" t="s">
        <v>349</v>
      </c>
      <c r="B6" t="s">
        <v>408</v>
      </c>
      <c r="C6" t="s">
        <v>171</v>
      </c>
      <c r="D6">
        <v>-30</v>
      </c>
      <c r="E6">
        <v>2</v>
      </c>
      <c r="F6" t="s">
        <v>73</v>
      </c>
      <c r="G6">
        <v>1</v>
      </c>
      <c r="H6">
        <v>0</v>
      </c>
      <c r="I6">
        <v>0</v>
      </c>
      <c r="J6">
        <v>0</v>
      </c>
      <c r="K6" t="s">
        <v>65</v>
      </c>
      <c r="L6">
        <v>1.543508768081665</v>
      </c>
      <c r="M6">
        <v>1.543508768081665</v>
      </c>
      <c r="N6">
        <v>0</v>
      </c>
      <c r="O6">
        <v>4333.52587890625</v>
      </c>
      <c r="P6">
        <v>4333.52587890625</v>
      </c>
      <c r="Q6">
        <v>0</v>
      </c>
      <c r="S6">
        <v>4336.52685546875</v>
      </c>
      <c r="T6">
        <v>4336.52685546875</v>
      </c>
      <c r="U6">
        <v>0</v>
      </c>
      <c r="W6">
        <v>4328.50244140625</v>
      </c>
      <c r="X6">
        <v>4328.50244140625</v>
      </c>
      <c r="Y6">
        <v>0</v>
      </c>
      <c r="Z6">
        <v>4329.01611328125</v>
      </c>
      <c r="AA6">
        <v>4329.01611328125</v>
      </c>
      <c r="AB6">
        <v>0</v>
      </c>
      <c r="AC6">
        <v>4325.7001953125</v>
      </c>
      <c r="AD6">
        <v>4325.7001953125</v>
      </c>
      <c r="AE6">
        <v>0</v>
      </c>
      <c r="AF6">
        <v>4328.50244140625</v>
      </c>
      <c r="AG6">
        <v>4328.50244140625</v>
      </c>
      <c r="AH6">
        <v>0</v>
      </c>
      <c r="AI6">
        <v>4329.01611328125</v>
      </c>
      <c r="AJ6">
        <v>4329.01611328125</v>
      </c>
      <c r="AK6">
        <v>0</v>
      </c>
      <c r="AL6">
        <v>4333.52587890625</v>
      </c>
      <c r="AM6">
        <v>4333.52587890625</v>
      </c>
      <c r="AN6">
        <v>0</v>
      </c>
      <c r="AO6">
        <v>4324.70556640625</v>
      </c>
      <c r="AP6">
        <v>4324.70556640625</v>
      </c>
      <c r="AQ6">
        <v>0</v>
      </c>
      <c r="AR6">
        <v>4325.716796875</v>
      </c>
      <c r="AS6">
        <v>4325.716796875</v>
      </c>
      <c r="AT6">
        <v>0</v>
      </c>
      <c r="AU6">
        <v>4333.52587890625</v>
      </c>
      <c r="AV6">
        <v>4333.52587890625</v>
      </c>
      <c r="AW6">
        <v>0</v>
      </c>
      <c r="AY6">
        <v>4</v>
      </c>
      <c r="BA6">
        <f t="shared" si="0"/>
        <v>1.01123046875</v>
      </c>
      <c r="BB6">
        <f t="shared" si="1"/>
        <v>2.80224609375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3.20068359375</v>
      </c>
      <c r="BH6">
        <f t="shared" si="6"/>
        <v>15.03857421875</v>
      </c>
      <c r="BI6">
        <f t="shared" si="9"/>
        <v>60.2080078125</v>
      </c>
      <c r="BJ6">
        <f t="shared" si="7"/>
        <v>61.216796875</v>
      </c>
      <c r="BK6">
        <f t="shared" si="7"/>
        <v>63.521484375</v>
      </c>
      <c r="BL6">
        <f t="shared" si="7"/>
        <v>64.03564453125</v>
      </c>
      <c r="BM6">
        <f t="shared" si="7"/>
        <v>68.544921875</v>
      </c>
      <c r="BN6">
        <f t="shared" si="7"/>
        <v>71.5458984375</v>
      </c>
      <c r="BO6">
        <f t="shared" si="7"/>
        <v>75.259765625</v>
      </c>
      <c r="BR6">
        <f t="shared" si="8"/>
        <v>70.24462890625</v>
      </c>
    </row>
    <row r="7" spans="1:70" x14ac:dyDescent="0.2">
      <c r="A7" t="s">
        <v>349</v>
      </c>
      <c r="B7" t="s">
        <v>409</v>
      </c>
      <c r="C7" t="s">
        <v>154</v>
      </c>
      <c r="D7">
        <v>60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70</v>
      </c>
      <c r="L7">
        <v>2.1028270721435551</v>
      </c>
      <c r="M7">
        <v>2.1028270721435551</v>
      </c>
      <c r="N7">
        <v>0</v>
      </c>
      <c r="O7">
        <v>4347.6513671875</v>
      </c>
      <c r="P7">
        <v>4347.6513671875</v>
      </c>
      <c r="Q7">
        <v>0</v>
      </c>
      <c r="S7">
        <v>4350.65283203125</v>
      </c>
      <c r="T7">
        <v>4350.65283203125</v>
      </c>
      <c r="U7">
        <v>0</v>
      </c>
      <c r="W7">
        <v>4342.62890625</v>
      </c>
      <c r="X7">
        <v>4342.62890625</v>
      </c>
      <c r="Y7">
        <v>0</v>
      </c>
      <c r="Z7">
        <v>4343.14208984375</v>
      </c>
      <c r="AA7">
        <v>4343.14208984375</v>
      </c>
      <c r="AB7">
        <v>0</v>
      </c>
      <c r="AC7">
        <v>4340.72119140625</v>
      </c>
      <c r="AD7">
        <v>4340.72119140625</v>
      </c>
      <c r="AE7">
        <v>0</v>
      </c>
      <c r="AF7">
        <v>4342.62890625</v>
      </c>
      <c r="AG7">
        <v>4342.62890625</v>
      </c>
      <c r="AH7">
        <v>0</v>
      </c>
      <c r="AI7">
        <v>4343.14208984375</v>
      </c>
      <c r="AJ7">
        <v>4343.14208984375</v>
      </c>
      <c r="AK7">
        <v>0</v>
      </c>
      <c r="AL7">
        <v>4347.6513671875</v>
      </c>
      <c r="AM7">
        <v>4347.6513671875</v>
      </c>
      <c r="AN7">
        <v>0</v>
      </c>
      <c r="AO7">
        <v>4339.7275390625</v>
      </c>
      <c r="AP7">
        <v>4339.7275390625</v>
      </c>
      <c r="AQ7">
        <v>0</v>
      </c>
      <c r="AR7">
        <v>4340.73779296875</v>
      </c>
      <c r="AS7">
        <v>4340.73779296875</v>
      </c>
      <c r="AT7">
        <v>0</v>
      </c>
      <c r="AU7">
        <v>4347.6513671875</v>
      </c>
      <c r="AV7">
        <v>4347.6513671875</v>
      </c>
      <c r="AW7">
        <v>0</v>
      </c>
      <c r="AY7">
        <v>5</v>
      </c>
      <c r="BA7">
        <f t="shared" si="0"/>
        <v>1.01025390625</v>
      </c>
      <c r="BB7">
        <f t="shared" si="1"/>
        <v>1.90771484375</v>
      </c>
      <c r="BC7">
        <f t="shared" si="2"/>
        <v>0.51318359375</v>
      </c>
      <c r="BD7">
        <f t="shared" si="3"/>
        <v>4.50927734375</v>
      </c>
      <c r="BE7">
        <f t="shared" si="4"/>
        <v>3.00146484375</v>
      </c>
      <c r="BF7">
        <f t="shared" si="5"/>
        <v>4.111328125</v>
      </c>
      <c r="BH7">
        <f t="shared" si="6"/>
        <v>15.05322265625</v>
      </c>
      <c r="BI7">
        <f t="shared" si="9"/>
        <v>75.24658203125</v>
      </c>
      <c r="BJ7">
        <f t="shared" si="7"/>
        <v>76.2578125</v>
      </c>
      <c r="BK7">
        <f t="shared" si="7"/>
        <v>79.06005859375</v>
      </c>
      <c r="BL7">
        <f t="shared" si="7"/>
        <v>79.57373046875</v>
      </c>
      <c r="BM7">
        <f t="shared" si="7"/>
        <v>84.08349609375</v>
      </c>
      <c r="BN7">
        <f t="shared" si="7"/>
        <v>87.08447265625</v>
      </c>
      <c r="BO7">
        <f t="shared" si="7"/>
        <v>90.28515625</v>
      </c>
      <c r="BR7">
        <f t="shared" si="8"/>
        <v>85.78271484375</v>
      </c>
    </row>
    <row r="8" spans="1:70" x14ac:dyDescent="0.2">
      <c r="A8" t="s">
        <v>349</v>
      </c>
      <c r="B8" t="s">
        <v>407</v>
      </c>
      <c r="C8" t="s">
        <v>75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1.0724660158157351</v>
      </c>
      <c r="M8">
        <v>1.0724660158157351</v>
      </c>
      <c r="N8">
        <v>0</v>
      </c>
      <c r="O8">
        <v>4363.48486328125</v>
      </c>
      <c r="P8">
        <v>4363.48486328125</v>
      </c>
      <c r="Q8">
        <v>0</v>
      </c>
      <c r="S8">
        <v>4366.48583984375</v>
      </c>
      <c r="T8">
        <v>4366.48583984375</v>
      </c>
      <c r="U8">
        <v>0</v>
      </c>
      <c r="W8">
        <v>4358.46142578125</v>
      </c>
      <c r="X8">
        <v>4358.46142578125</v>
      </c>
      <c r="Y8">
        <v>0</v>
      </c>
      <c r="Z8">
        <v>4358.97509765625</v>
      </c>
      <c r="AA8">
        <v>4358.97509765625</v>
      </c>
      <c r="AB8">
        <v>0</v>
      </c>
      <c r="AC8">
        <v>4355.7587890625</v>
      </c>
      <c r="AD8">
        <v>4355.7587890625</v>
      </c>
      <c r="AE8">
        <v>0</v>
      </c>
      <c r="AF8">
        <v>4358.46142578125</v>
      </c>
      <c r="AG8">
        <v>4358.46142578125</v>
      </c>
      <c r="AH8">
        <v>0</v>
      </c>
      <c r="AI8">
        <v>4358.97509765625</v>
      </c>
      <c r="AJ8">
        <v>4358.97509765625</v>
      </c>
      <c r="AK8">
        <v>0</v>
      </c>
      <c r="AL8">
        <v>4363.48486328125</v>
      </c>
      <c r="AM8">
        <v>4363.48486328125</v>
      </c>
      <c r="AN8">
        <v>0</v>
      </c>
      <c r="AO8">
        <v>4354.76416015625</v>
      </c>
      <c r="AP8">
        <v>4354.76416015625</v>
      </c>
      <c r="AQ8">
        <v>0</v>
      </c>
      <c r="AR8">
        <v>4355.775390625</v>
      </c>
      <c r="AS8">
        <v>4355.775390625</v>
      </c>
      <c r="AT8">
        <v>0</v>
      </c>
      <c r="AU8">
        <v>4363.48486328125</v>
      </c>
      <c r="AV8">
        <v>4363.48486328125</v>
      </c>
      <c r="AW8">
        <v>0</v>
      </c>
      <c r="AY8">
        <v>6</v>
      </c>
      <c r="BA8">
        <f t="shared" si="0"/>
        <v>1.01123046875</v>
      </c>
      <c r="BB8">
        <f t="shared" si="1"/>
        <v>2.70263671875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3.3037109375</v>
      </c>
      <c r="BH8">
        <f t="shared" si="6"/>
        <v>15.0419921875</v>
      </c>
      <c r="BI8">
        <f t="shared" si="9"/>
        <v>90.2998046875</v>
      </c>
      <c r="BJ8">
        <f t="shared" si="7"/>
        <v>91.31005859375</v>
      </c>
      <c r="BK8">
        <f t="shared" si="7"/>
        <v>93.2177734375</v>
      </c>
      <c r="BL8">
        <f t="shared" si="7"/>
        <v>93.73095703125</v>
      </c>
      <c r="BM8">
        <f t="shared" si="7"/>
        <v>98.240234375</v>
      </c>
      <c r="BN8">
        <f t="shared" si="7"/>
        <v>101.24169921875</v>
      </c>
      <c r="BO8">
        <f t="shared" si="7"/>
        <v>105.35302734375</v>
      </c>
      <c r="BR8">
        <f t="shared" si="8"/>
        <v>99.93994140625</v>
      </c>
    </row>
    <row r="9" spans="1:70" x14ac:dyDescent="0.2">
      <c r="A9" t="s">
        <v>346</v>
      </c>
      <c r="B9" t="s">
        <v>404</v>
      </c>
      <c r="C9" t="s">
        <v>154</v>
      </c>
      <c r="D9">
        <v>60</v>
      </c>
      <c r="E9">
        <v>1</v>
      </c>
      <c r="F9" t="s">
        <v>64</v>
      </c>
      <c r="G9">
        <v>1</v>
      </c>
      <c r="H9">
        <v>0</v>
      </c>
      <c r="I9">
        <v>0</v>
      </c>
      <c r="J9">
        <v>0</v>
      </c>
      <c r="K9" t="s">
        <v>70</v>
      </c>
      <c r="L9">
        <v>1.7575750350952151</v>
      </c>
      <c r="M9">
        <v>1.7575750350952151</v>
      </c>
      <c r="N9">
        <v>0</v>
      </c>
      <c r="O9">
        <v>4376.9306640625</v>
      </c>
      <c r="P9">
        <v>4376.9306640625</v>
      </c>
      <c r="Q9">
        <v>0</v>
      </c>
      <c r="S9">
        <v>4379.931640625</v>
      </c>
      <c r="T9">
        <v>4379.931640625</v>
      </c>
      <c r="U9">
        <v>0</v>
      </c>
      <c r="W9">
        <v>4371.9072265625</v>
      </c>
      <c r="X9">
        <v>4371.9072265625</v>
      </c>
      <c r="Y9">
        <v>0</v>
      </c>
      <c r="Z9">
        <v>4372.4208984375</v>
      </c>
      <c r="AA9">
        <v>4372.4208984375</v>
      </c>
      <c r="AB9">
        <v>0</v>
      </c>
      <c r="AC9">
        <v>4370.79638671875</v>
      </c>
      <c r="AD9">
        <v>4370.79638671875</v>
      </c>
      <c r="AE9">
        <v>0</v>
      </c>
      <c r="AF9">
        <v>4371.9072265625</v>
      </c>
      <c r="AG9">
        <v>4371.9072265625</v>
      </c>
      <c r="AH9">
        <v>0</v>
      </c>
      <c r="AI9">
        <v>4372.4208984375</v>
      </c>
      <c r="AJ9">
        <v>4372.4208984375</v>
      </c>
      <c r="AK9">
        <v>0</v>
      </c>
      <c r="AL9">
        <v>4376.9306640625</v>
      </c>
      <c r="AM9">
        <v>4376.9306640625</v>
      </c>
      <c r="AN9">
        <v>0</v>
      </c>
      <c r="AO9">
        <v>4369.78955078125</v>
      </c>
      <c r="AP9">
        <v>4369.78955078125</v>
      </c>
      <c r="AQ9">
        <v>0</v>
      </c>
      <c r="AR9">
        <v>4370.79638671875</v>
      </c>
      <c r="AS9">
        <v>4370.79638671875</v>
      </c>
      <c r="AT9">
        <v>0</v>
      </c>
      <c r="AU9">
        <v>4376.9306640625</v>
      </c>
      <c r="AV9">
        <v>4376.9306640625</v>
      </c>
      <c r="AW9">
        <v>0</v>
      </c>
      <c r="AY9">
        <v>7</v>
      </c>
      <c r="BA9">
        <f t="shared" si="0"/>
        <v>1.0068359375</v>
      </c>
      <c r="BB9">
        <f t="shared" si="1"/>
        <v>1.11083984375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4.923828125</v>
      </c>
      <c r="BH9">
        <f t="shared" si="6"/>
        <v>15.06591796875</v>
      </c>
      <c r="BI9">
        <f t="shared" si="9"/>
        <v>105.341796875</v>
      </c>
      <c r="BJ9">
        <f t="shared" si="7"/>
        <v>106.35302734375</v>
      </c>
      <c r="BK9">
        <f t="shared" si="7"/>
        <v>109.0556640625</v>
      </c>
      <c r="BL9">
        <f t="shared" si="7"/>
        <v>109.5693359375</v>
      </c>
      <c r="BM9">
        <f t="shared" si="7"/>
        <v>114.0791015625</v>
      </c>
      <c r="BN9">
        <f t="shared" si="7"/>
        <v>117.080078125</v>
      </c>
      <c r="BO9">
        <f t="shared" si="7"/>
        <v>120.3837890625</v>
      </c>
      <c r="BR9">
        <f t="shared" si="8"/>
        <v>115.7783203125</v>
      </c>
    </row>
    <row r="10" spans="1:70" x14ac:dyDescent="0.2">
      <c r="A10" t="s">
        <v>346</v>
      </c>
      <c r="B10" t="s">
        <v>404</v>
      </c>
      <c r="C10" t="s">
        <v>154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2.0505411624908452</v>
      </c>
      <c r="M10">
        <v>2.0505411624908452</v>
      </c>
      <c r="N10">
        <v>0</v>
      </c>
      <c r="O10">
        <v>4392.06787109375</v>
      </c>
      <c r="P10">
        <v>4392.06787109375</v>
      </c>
      <c r="Q10">
        <v>0</v>
      </c>
      <c r="S10">
        <v>4395.068359375</v>
      </c>
      <c r="T10">
        <v>4395.068359375</v>
      </c>
      <c r="U10">
        <v>0</v>
      </c>
      <c r="W10">
        <v>4387.0439453125</v>
      </c>
      <c r="X10">
        <v>4387.0439453125</v>
      </c>
      <c r="Y10">
        <v>0</v>
      </c>
      <c r="Z10">
        <v>4387.55810546875</v>
      </c>
      <c r="AA10">
        <v>4387.55810546875</v>
      </c>
      <c r="AB10">
        <v>0</v>
      </c>
      <c r="AC10">
        <v>4385.833984375</v>
      </c>
      <c r="AD10">
        <v>4385.833984375</v>
      </c>
      <c r="AE10">
        <v>0</v>
      </c>
      <c r="AF10">
        <v>4387.0439453125</v>
      </c>
      <c r="AG10">
        <v>4387.0439453125</v>
      </c>
      <c r="AH10">
        <v>0</v>
      </c>
      <c r="AI10">
        <v>4387.55810546875</v>
      </c>
      <c r="AJ10">
        <v>4387.55810546875</v>
      </c>
      <c r="AK10">
        <v>0</v>
      </c>
      <c r="AL10">
        <v>4392.06787109375</v>
      </c>
      <c r="AM10">
        <v>4392.06787109375</v>
      </c>
      <c r="AN10">
        <v>0</v>
      </c>
      <c r="AO10">
        <v>4384.85546875</v>
      </c>
      <c r="AP10">
        <v>4384.85546875</v>
      </c>
      <c r="AQ10">
        <v>0</v>
      </c>
      <c r="AR10">
        <v>4385.8671875</v>
      </c>
      <c r="AS10">
        <v>4385.8671875</v>
      </c>
      <c r="AT10">
        <v>0</v>
      </c>
      <c r="AU10">
        <v>4392.06787109375</v>
      </c>
      <c r="AV10">
        <v>4392.06787109375</v>
      </c>
      <c r="AW10">
        <v>0</v>
      </c>
      <c r="AY10">
        <v>8</v>
      </c>
      <c r="BA10">
        <f t="shared" si="0"/>
        <v>1.01171875</v>
      </c>
      <c r="BB10">
        <f t="shared" si="1"/>
        <v>1.2099609375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4.81201171875</v>
      </c>
      <c r="BH10">
        <f t="shared" si="6"/>
        <v>15.05810546875</v>
      </c>
      <c r="BI10">
        <f t="shared" si="9"/>
        <v>120.40771484375</v>
      </c>
      <c r="BJ10">
        <f t="shared" si="7"/>
        <v>121.41455078125</v>
      </c>
      <c r="BK10">
        <f t="shared" si="7"/>
        <v>122.525390625</v>
      </c>
      <c r="BL10">
        <f t="shared" si="7"/>
        <v>123.0390625</v>
      </c>
      <c r="BM10">
        <f t="shared" si="7"/>
        <v>127.548828125</v>
      </c>
      <c r="BN10">
        <f t="shared" si="7"/>
        <v>130.5498046875</v>
      </c>
      <c r="BO10">
        <f t="shared" si="7"/>
        <v>135.4736328125</v>
      </c>
      <c r="BR10">
        <f t="shared" si="8"/>
        <v>129.248046875</v>
      </c>
    </row>
    <row r="11" spans="1:70" x14ac:dyDescent="0.2">
      <c r="A11" t="s">
        <v>349</v>
      </c>
      <c r="B11" t="s">
        <v>396</v>
      </c>
      <c r="C11" t="s">
        <v>159</v>
      </c>
      <c r="D11">
        <v>60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2.7115566730499272</v>
      </c>
      <c r="M11">
        <v>2.7115566730499272</v>
      </c>
      <c r="N11">
        <v>0</v>
      </c>
      <c r="O11">
        <v>4407.51953125</v>
      </c>
      <c r="P11">
        <v>4407.51953125</v>
      </c>
      <c r="Q11">
        <v>0</v>
      </c>
      <c r="S11">
        <v>4410.5205078125</v>
      </c>
      <c r="T11">
        <v>4410.5205078125</v>
      </c>
      <c r="U11">
        <v>0</v>
      </c>
      <c r="W11">
        <v>4402.49609375</v>
      </c>
      <c r="X11">
        <v>4402.49609375</v>
      </c>
      <c r="Y11">
        <v>0</v>
      </c>
      <c r="Z11">
        <v>4403.01025390625</v>
      </c>
      <c r="AA11">
        <v>4403.01025390625</v>
      </c>
      <c r="AB11">
        <v>0</v>
      </c>
      <c r="AC11">
        <v>4400.8876953125</v>
      </c>
      <c r="AD11">
        <v>4400.8876953125</v>
      </c>
      <c r="AE11">
        <v>0</v>
      </c>
      <c r="AF11">
        <v>4402.49609375</v>
      </c>
      <c r="AG11">
        <v>4402.49609375</v>
      </c>
      <c r="AH11">
        <v>0</v>
      </c>
      <c r="AI11">
        <v>4403.01025390625</v>
      </c>
      <c r="AJ11">
        <v>4403.01025390625</v>
      </c>
      <c r="AK11">
        <v>0</v>
      </c>
      <c r="AL11">
        <v>4407.51953125</v>
      </c>
      <c r="AM11">
        <v>4407.51953125</v>
      </c>
      <c r="AN11">
        <v>0</v>
      </c>
      <c r="AO11">
        <v>4399.88037109375</v>
      </c>
      <c r="AP11">
        <v>4399.88037109375</v>
      </c>
      <c r="AQ11">
        <v>0</v>
      </c>
      <c r="AR11">
        <v>4400.8876953125</v>
      </c>
      <c r="AS11">
        <v>4400.8876953125</v>
      </c>
      <c r="AT11">
        <v>0</v>
      </c>
      <c r="AU11">
        <v>4407.51953125</v>
      </c>
      <c r="AV11">
        <v>4407.51953125</v>
      </c>
      <c r="AW11">
        <v>0</v>
      </c>
      <c r="AY11">
        <v>9</v>
      </c>
      <c r="BA11">
        <f t="shared" si="0"/>
        <v>1.00732421875</v>
      </c>
      <c r="BB11">
        <f t="shared" si="1"/>
        <v>1.6083984375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4.41064453125</v>
      </c>
      <c r="BH11">
        <f t="shared" si="6"/>
        <v>15.05078125</v>
      </c>
      <c r="BI11">
        <f t="shared" si="9"/>
        <v>135.4658203125</v>
      </c>
      <c r="BJ11">
        <f t="shared" si="7"/>
        <v>136.4775390625</v>
      </c>
      <c r="BK11">
        <f t="shared" si="7"/>
        <v>137.6875</v>
      </c>
      <c r="BL11">
        <f t="shared" si="7"/>
        <v>138.20166015625</v>
      </c>
      <c r="BM11">
        <f t="shared" si="7"/>
        <v>142.71142578125</v>
      </c>
      <c r="BN11">
        <f t="shared" si="7"/>
        <v>145.7119140625</v>
      </c>
      <c r="BO11">
        <f t="shared" si="7"/>
        <v>150.52392578125</v>
      </c>
      <c r="BR11">
        <f t="shared" si="8"/>
        <v>144.41064453125</v>
      </c>
    </row>
    <row r="12" spans="1:70" x14ac:dyDescent="0.2">
      <c r="A12" t="s">
        <v>349</v>
      </c>
      <c r="B12" t="s">
        <v>415</v>
      </c>
      <c r="C12" t="s">
        <v>63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1.548187375068665</v>
      </c>
      <c r="M12">
        <v>1.548187375068665</v>
      </c>
      <c r="N12">
        <v>0</v>
      </c>
      <c r="O12">
        <v>4423.15380859375</v>
      </c>
      <c r="P12">
        <v>4423.15380859375</v>
      </c>
      <c r="Q12">
        <v>0</v>
      </c>
      <c r="S12">
        <v>4426.15478515625</v>
      </c>
      <c r="T12">
        <v>4426.15478515625</v>
      </c>
      <c r="U12">
        <v>0</v>
      </c>
      <c r="W12">
        <v>4418.13037109375</v>
      </c>
      <c r="X12">
        <v>4418.13037109375</v>
      </c>
      <c r="Y12">
        <v>0</v>
      </c>
      <c r="Z12">
        <v>4418.64453125</v>
      </c>
      <c r="AA12">
        <v>4418.64453125</v>
      </c>
      <c r="AB12">
        <v>0</v>
      </c>
      <c r="AC12">
        <v>4415.92529296875</v>
      </c>
      <c r="AD12">
        <v>4415.92529296875</v>
      </c>
      <c r="AE12">
        <v>0</v>
      </c>
      <c r="AF12">
        <v>4418.13037109375</v>
      </c>
      <c r="AG12">
        <v>4418.13037109375</v>
      </c>
      <c r="AH12">
        <v>0</v>
      </c>
      <c r="AI12">
        <v>4418.64453125</v>
      </c>
      <c r="AJ12">
        <v>4418.64453125</v>
      </c>
      <c r="AK12">
        <v>0</v>
      </c>
      <c r="AL12">
        <v>4423.15380859375</v>
      </c>
      <c r="AM12">
        <v>4423.15380859375</v>
      </c>
      <c r="AN12">
        <v>0</v>
      </c>
      <c r="AO12">
        <v>4414.93115234375</v>
      </c>
      <c r="AP12">
        <v>4414.93115234375</v>
      </c>
      <c r="AQ12">
        <v>0</v>
      </c>
      <c r="AR12">
        <v>4415.94189453125</v>
      </c>
      <c r="AS12">
        <v>4415.94189453125</v>
      </c>
      <c r="AT12">
        <v>0</v>
      </c>
      <c r="AU12">
        <v>4423.15380859375</v>
      </c>
      <c r="AV12">
        <v>4423.15380859375</v>
      </c>
      <c r="AW12">
        <v>0</v>
      </c>
      <c r="AY12">
        <v>10</v>
      </c>
      <c r="BA12">
        <f t="shared" si="0"/>
        <v>1.0107421875</v>
      </c>
      <c r="BB12">
        <f t="shared" si="1"/>
        <v>2.205078125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3.81298828125</v>
      </c>
      <c r="BH12">
        <f t="shared" si="6"/>
        <v>15.05322265625</v>
      </c>
      <c r="BI12">
        <f t="shared" si="9"/>
        <v>150.5166015625</v>
      </c>
      <c r="BJ12">
        <f t="shared" si="7"/>
        <v>151.52392578125</v>
      </c>
      <c r="BK12">
        <f t="shared" si="7"/>
        <v>153.13232421875</v>
      </c>
      <c r="BL12">
        <f t="shared" si="7"/>
        <v>153.646484375</v>
      </c>
      <c r="BM12">
        <f t="shared" si="7"/>
        <v>158.15576171875</v>
      </c>
      <c r="BN12">
        <f t="shared" si="7"/>
        <v>161.15673828125</v>
      </c>
      <c r="BO12">
        <f t="shared" si="7"/>
        <v>165.5673828125</v>
      </c>
      <c r="BR12">
        <f t="shared" si="8"/>
        <v>159.85546875</v>
      </c>
    </row>
    <row r="13" spans="1:70" x14ac:dyDescent="0.2">
      <c r="A13" t="s">
        <v>349</v>
      </c>
      <c r="B13" t="s">
        <v>401</v>
      </c>
      <c r="C13" t="s">
        <v>150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1.0771162509918211</v>
      </c>
      <c r="M13">
        <v>1.0771162509918211</v>
      </c>
      <c r="N13">
        <v>0</v>
      </c>
      <c r="O13">
        <v>4438.09228515625</v>
      </c>
      <c r="P13">
        <v>4438.09228515625</v>
      </c>
      <c r="Q13">
        <v>0</v>
      </c>
      <c r="S13">
        <v>4441.0927734375</v>
      </c>
      <c r="T13">
        <v>4441.0927734375</v>
      </c>
      <c r="U13">
        <v>0</v>
      </c>
      <c r="W13">
        <v>4433.068359375</v>
      </c>
      <c r="X13">
        <v>4433.068359375</v>
      </c>
      <c r="Y13">
        <v>0</v>
      </c>
      <c r="Z13">
        <v>4433.58251953125</v>
      </c>
      <c r="AA13">
        <v>4433.58251953125</v>
      </c>
      <c r="AB13">
        <v>0</v>
      </c>
      <c r="AC13">
        <v>4430.962890625</v>
      </c>
      <c r="AD13">
        <v>4430.962890625</v>
      </c>
      <c r="AE13">
        <v>0</v>
      </c>
      <c r="AF13">
        <v>4433.068359375</v>
      </c>
      <c r="AG13">
        <v>4433.068359375</v>
      </c>
      <c r="AH13">
        <v>0</v>
      </c>
      <c r="AI13">
        <v>4433.58251953125</v>
      </c>
      <c r="AJ13">
        <v>4433.58251953125</v>
      </c>
      <c r="AK13">
        <v>0</v>
      </c>
      <c r="AL13">
        <v>4438.09228515625</v>
      </c>
      <c r="AM13">
        <v>4438.09228515625</v>
      </c>
      <c r="AN13">
        <v>0</v>
      </c>
      <c r="AO13">
        <v>4429.9677734375</v>
      </c>
      <c r="AP13">
        <v>4429.9677734375</v>
      </c>
      <c r="AQ13">
        <v>0</v>
      </c>
      <c r="AR13">
        <v>4430.9794921875</v>
      </c>
      <c r="AS13">
        <v>4430.9794921875</v>
      </c>
      <c r="AT13">
        <v>0</v>
      </c>
      <c r="AU13">
        <v>4438.09228515625</v>
      </c>
      <c r="AV13">
        <v>4438.09228515625</v>
      </c>
      <c r="AW13">
        <v>0</v>
      </c>
      <c r="AY13">
        <v>11</v>
      </c>
      <c r="BA13">
        <f t="shared" si="0"/>
        <v>1.01171875</v>
      </c>
      <c r="BB13">
        <f t="shared" si="1"/>
        <v>2.10546875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3.9130859375</v>
      </c>
      <c r="BH13">
        <f t="shared" si="6"/>
        <v>15.0546875</v>
      </c>
      <c r="BI13">
        <f t="shared" si="9"/>
        <v>165.56982421875</v>
      </c>
      <c r="BJ13">
        <f t="shared" si="7"/>
        <v>166.58056640625</v>
      </c>
      <c r="BK13">
        <f t="shared" si="7"/>
        <v>168.78564453125</v>
      </c>
      <c r="BL13">
        <f t="shared" si="7"/>
        <v>169.2998046875</v>
      </c>
      <c r="BM13">
        <f t="shared" si="7"/>
        <v>173.80908203125</v>
      </c>
      <c r="BN13">
        <f t="shared" si="7"/>
        <v>176.81005859375</v>
      </c>
      <c r="BO13">
        <f t="shared" si="7"/>
        <v>180.623046875</v>
      </c>
      <c r="BR13">
        <f t="shared" si="8"/>
        <v>175.5087890625</v>
      </c>
    </row>
    <row r="14" spans="1:70" x14ac:dyDescent="0.2">
      <c r="A14" t="s">
        <v>349</v>
      </c>
      <c r="B14" t="s">
        <v>403</v>
      </c>
      <c r="C14" t="s">
        <v>150</v>
      </c>
      <c r="D14">
        <v>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1.6999572515487671</v>
      </c>
      <c r="M14">
        <v>1.6999572515487671</v>
      </c>
      <c r="N14">
        <v>0</v>
      </c>
      <c r="O14">
        <v>4452.63232421875</v>
      </c>
      <c r="P14">
        <v>4452.63232421875</v>
      </c>
      <c r="Q14">
        <v>0</v>
      </c>
      <c r="S14">
        <v>4455.63330078125</v>
      </c>
      <c r="T14">
        <v>4455.63330078125</v>
      </c>
      <c r="U14">
        <v>0</v>
      </c>
      <c r="W14">
        <v>4447.6083984375</v>
      </c>
      <c r="X14">
        <v>4447.6083984375</v>
      </c>
      <c r="Y14">
        <v>0</v>
      </c>
      <c r="Z14">
        <v>4448.12255859375</v>
      </c>
      <c r="AA14">
        <v>4448.12255859375</v>
      </c>
      <c r="AB14">
        <v>0</v>
      </c>
      <c r="AC14">
        <v>4446.00048828125</v>
      </c>
      <c r="AD14">
        <v>4446.00048828125</v>
      </c>
      <c r="AE14">
        <v>0</v>
      </c>
      <c r="AF14">
        <v>4447.6083984375</v>
      </c>
      <c r="AG14">
        <v>4447.6083984375</v>
      </c>
      <c r="AH14">
        <v>0</v>
      </c>
      <c r="AI14">
        <v>4448.12255859375</v>
      </c>
      <c r="AJ14">
        <v>4448.12255859375</v>
      </c>
      <c r="AK14">
        <v>0</v>
      </c>
      <c r="AL14">
        <v>4452.63232421875</v>
      </c>
      <c r="AM14">
        <v>4452.63232421875</v>
      </c>
      <c r="AN14">
        <v>0</v>
      </c>
      <c r="AO14">
        <v>4445.005859375</v>
      </c>
      <c r="AP14">
        <v>4445.005859375</v>
      </c>
      <c r="AQ14">
        <v>0</v>
      </c>
      <c r="AR14">
        <v>4446.01708984375</v>
      </c>
      <c r="AS14">
        <v>4446.01708984375</v>
      </c>
      <c r="AT14">
        <v>0</v>
      </c>
      <c r="AU14">
        <v>4452.63232421875</v>
      </c>
      <c r="AV14">
        <v>4452.63232421875</v>
      </c>
      <c r="AW14">
        <v>0</v>
      </c>
      <c r="AY14">
        <v>12</v>
      </c>
      <c r="BA14">
        <f t="shared" si="0"/>
        <v>1.01123046875</v>
      </c>
      <c r="BB14">
        <f t="shared" si="1"/>
        <v>1.60791015625</v>
      </c>
      <c r="BC14">
        <f t="shared" si="2"/>
        <v>0.51416015625</v>
      </c>
      <c r="BD14">
        <f t="shared" si="3"/>
        <v>4.509765625</v>
      </c>
      <c r="BE14">
        <f t="shared" si="4"/>
        <v>3.0009765625</v>
      </c>
      <c r="BF14">
        <f t="shared" si="5"/>
        <v>4.4150390625</v>
      </c>
      <c r="BH14">
        <f t="shared" si="6"/>
        <v>15.05908203125</v>
      </c>
      <c r="BI14">
        <f t="shared" si="9"/>
        <v>180.62451171875</v>
      </c>
      <c r="BJ14">
        <f t="shared" si="7"/>
        <v>181.63623046875</v>
      </c>
      <c r="BK14">
        <f t="shared" si="7"/>
        <v>183.74169921875</v>
      </c>
      <c r="BL14">
        <f t="shared" si="7"/>
        <v>184.255859375</v>
      </c>
      <c r="BM14">
        <f t="shared" si="7"/>
        <v>188.765625</v>
      </c>
      <c r="BN14">
        <f t="shared" si="7"/>
        <v>191.76611328125</v>
      </c>
      <c r="BO14">
        <f t="shared" si="7"/>
        <v>195.67919921875</v>
      </c>
      <c r="BR14">
        <f t="shared" si="8"/>
        <v>190.46484375</v>
      </c>
    </row>
    <row r="15" spans="1:70" x14ac:dyDescent="0.2">
      <c r="A15" t="s">
        <v>346</v>
      </c>
      <c r="B15" t="s">
        <v>413</v>
      </c>
      <c r="C15" t="s">
        <v>174</v>
      </c>
      <c r="D15">
        <v>120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1.0858680009841919</v>
      </c>
      <c r="M15">
        <v>1.0858680009841919</v>
      </c>
      <c r="N15">
        <v>0</v>
      </c>
      <c r="O15">
        <v>4467.6865234375</v>
      </c>
      <c r="P15">
        <v>4467.6865234375</v>
      </c>
      <c r="Q15">
        <v>0</v>
      </c>
      <c r="S15">
        <v>4470.68701171875</v>
      </c>
      <c r="T15">
        <v>4470.68701171875</v>
      </c>
      <c r="U15">
        <v>0</v>
      </c>
      <c r="W15">
        <v>4462.66259765625</v>
      </c>
      <c r="X15">
        <v>4462.66259765625</v>
      </c>
      <c r="Y15">
        <v>0</v>
      </c>
      <c r="Z15">
        <v>4463.1767578125</v>
      </c>
      <c r="AA15">
        <v>4463.1767578125</v>
      </c>
      <c r="AB15">
        <v>0</v>
      </c>
      <c r="AC15">
        <v>4461.0546875</v>
      </c>
      <c r="AD15">
        <v>4461.0546875</v>
      </c>
      <c r="AE15">
        <v>0</v>
      </c>
      <c r="AF15">
        <v>4462.66259765625</v>
      </c>
      <c r="AG15">
        <v>4462.66259765625</v>
      </c>
      <c r="AH15">
        <v>0</v>
      </c>
      <c r="AI15">
        <v>4463.1767578125</v>
      </c>
      <c r="AJ15">
        <v>4463.1767578125</v>
      </c>
      <c r="AK15">
        <v>0</v>
      </c>
      <c r="AL15">
        <v>4467.6865234375</v>
      </c>
      <c r="AM15">
        <v>4467.6865234375</v>
      </c>
      <c r="AN15">
        <v>0</v>
      </c>
      <c r="AO15">
        <v>4460.04833984375</v>
      </c>
      <c r="AP15">
        <v>4460.04833984375</v>
      </c>
      <c r="AQ15">
        <v>0</v>
      </c>
      <c r="AR15">
        <v>4461.0546875</v>
      </c>
      <c r="AS15">
        <v>4461.0546875</v>
      </c>
      <c r="AT15">
        <v>0</v>
      </c>
      <c r="AU15">
        <v>4467.6865234375</v>
      </c>
      <c r="AV15">
        <v>4467.6865234375</v>
      </c>
      <c r="AW15">
        <v>0</v>
      </c>
      <c r="AY15">
        <v>13</v>
      </c>
      <c r="BA15">
        <f t="shared" si="0"/>
        <v>1.00634765625</v>
      </c>
      <c r="BB15">
        <f t="shared" si="1"/>
        <v>1.60791015625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4.41064453125</v>
      </c>
      <c r="BH15">
        <f t="shared" si="6"/>
        <v>15.04931640625</v>
      </c>
      <c r="BI15">
        <f t="shared" si="9"/>
        <v>195.68359375</v>
      </c>
      <c r="BJ15">
        <f t="shared" si="7"/>
        <v>196.69482421875</v>
      </c>
      <c r="BK15">
        <f t="shared" si="7"/>
        <v>198.302734375</v>
      </c>
      <c r="BL15">
        <f t="shared" si="7"/>
        <v>198.81689453125</v>
      </c>
      <c r="BM15">
        <f t="shared" si="7"/>
        <v>203.32666015625</v>
      </c>
      <c r="BN15">
        <f t="shared" si="7"/>
        <v>206.32763671875</v>
      </c>
      <c r="BO15">
        <f t="shared" si="7"/>
        <v>210.74267578125</v>
      </c>
      <c r="BR15">
        <f t="shared" si="8"/>
        <v>205.02587890625</v>
      </c>
    </row>
    <row r="16" spans="1:70" x14ac:dyDescent="0.2">
      <c r="A16" t="s">
        <v>346</v>
      </c>
      <c r="B16" t="s">
        <v>406</v>
      </c>
      <c r="C16" t="s">
        <v>148</v>
      </c>
      <c r="D16">
        <v>-150</v>
      </c>
      <c r="E16">
        <v>2</v>
      </c>
      <c r="F16" t="s">
        <v>73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2.7829475402832031</v>
      </c>
      <c r="M16">
        <v>2.7829475402832031</v>
      </c>
      <c r="N16">
        <v>0</v>
      </c>
      <c r="O16">
        <v>4483.22119140625</v>
      </c>
      <c r="P16">
        <v>4483.22119140625</v>
      </c>
      <c r="Q16">
        <v>0</v>
      </c>
      <c r="S16">
        <v>4486.22216796875</v>
      </c>
      <c r="T16">
        <v>4486.22216796875</v>
      </c>
      <c r="U16">
        <v>0</v>
      </c>
      <c r="W16">
        <v>4478.19775390625</v>
      </c>
      <c r="X16">
        <v>4478.19775390625</v>
      </c>
      <c r="Y16">
        <v>0</v>
      </c>
      <c r="Z16">
        <v>4478.71142578125</v>
      </c>
      <c r="AA16">
        <v>4478.71142578125</v>
      </c>
      <c r="AB16">
        <v>0</v>
      </c>
      <c r="AC16">
        <v>4476.09228515625</v>
      </c>
      <c r="AD16">
        <v>4476.09228515625</v>
      </c>
      <c r="AE16">
        <v>0</v>
      </c>
      <c r="AF16">
        <v>4478.19775390625</v>
      </c>
      <c r="AG16">
        <v>4478.19775390625</v>
      </c>
      <c r="AH16">
        <v>0</v>
      </c>
      <c r="AI16">
        <v>4478.71142578125</v>
      </c>
      <c r="AJ16">
        <v>4478.71142578125</v>
      </c>
      <c r="AK16">
        <v>0</v>
      </c>
      <c r="AL16">
        <v>4483.22119140625</v>
      </c>
      <c r="AM16">
        <v>4483.22119140625</v>
      </c>
      <c r="AN16">
        <v>0</v>
      </c>
      <c r="AO16">
        <v>4475.09765625</v>
      </c>
      <c r="AP16">
        <v>4475.09765625</v>
      </c>
      <c r="AQ16">
        <v>0</v>
      </c>
      <c r="AR16">
        <v>4476.10888671875</v>
      </c>
      <c r="AS16">
        <v>4476.10888671875</v>
      </c>
      <c r="AT16">
        <v>0</v>
      </c>
      <c r="AU16">
        <v>4483.22119140625</v>
      </c>
      <c r="AV16">
        <v>4483.22119140625</v>
      </c>
      <c r="AW16">
        <v>0</v>
      </c>
      <c r="AY16">
        <v>14</v>
      </c>
      <c r="BA16">
        <f t="shared" si="0"/>
        <v>1.01123046875</v>
      </c>
      <c r="BB16">
        <f t="shared" si="1"/>
        <v>2.10546875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3.9130859375</v>
      </c>
      <c r="BH16">
        <f t="shared" si="6"/>
        <v>15.05419921875</v>
      </c>
      <c r="BI16">
        <f t="shared" si="9"/>
        <v>210.73291015625</v>
      </c>
      <c r="BJ16">
        <f t="shared" si="7"/>
        <v>211.7392578125</v>
      </c>
      <c r="BK16">
        <f t="shared" si="7"/>
        <v>213.34716796875</v>
      </c>
      <c r="BL16">
        <f t="shared" si="7"/>
        <v>213.861328125</v>
      </c>
      <c r="BM16">
        <f t="shared" si="7"/>
        <v>218.37109375</v>
      </c>
      <c r="BN16">
        <f t="shared" si="7"/>
        <v>221.37158203125</v>
      </c>
      <c r="BO16">
        <f t="shared" si="7"/>
        <v>225.7822265625</v>
      </c>
      <c r="BR16">
        <f t="shared" si="8"/>
        <v>220.0703125</v>
      </c>
    </row>
    <row r="17" spans="1:70" x14ac:dyDescent="0.2">
      <c r="A17" t="s">
        <v>346</v>
      </c>
      <c r="B17" t="s">
        <v>351</v>
      </c>
      <c r="C17" t="s">
        <v>148</v>
      </c>
      <c r="D17">
        <v>-30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2.4353816509246831</v>
      </c>
      <c r="M17">
        <v>2.4353816509246831</v>
      </c>
      <c r="N17">
        <v>0</v>
      </c>
      <c r="O17">
        <v>4498.0595703125</v>
      </c>
      <c r="P17">
        <v>4498.0595703125</v>
      </c>
      <c r="Q17">
        <v>0</v>
      </c>
      <c r="S17">
        <v>4501.060546875</v>
      </c>
      <c r="T17">
        <v>4501.060546875</v>
      </c>
      <c r="U17">
        <v>0</v>
      </c>
      <c r="W17">
        <v>4493.0361328125</v>
      </c>
      <c r="X17">
        <v>4493.0361328125</v>
      </c>
      <c r="Y17">
        <v>0</v>
      </c>
      <c r="Z17">
        <v>4493.55029296875</v>
      </c>
      <c r="AA17">
        <v>4493.55029296875</v>
      </c>
      <c r="AB17">
        <v>0</v>
      </c>
      <c r="AC17">
        <v>4491.12939453125</v>
      </c>
      <c r="AD17">
        <v>4491.12939453125</v>
      </c>
      <c r="AE17">
        <v>0</v>
      </c>
      <c r="AF17">
        <v>4493.0361328125</v>
      </c>
      <c r="AG17">
        <v>4493.0361328125</v>
      </c>
      <c r="AH17">
        <v>0</v>
      </c>
      <c r="AI17">
        <v>4493.55029296875</v>
      </c>
      <c r="AJ17">
        <v>4493.55029296875</v>
      </c>
      <c r="AK17">
        <v>0</v>
      </c>
      <c r="AL17">
        <v>4498.0595703125</v>
      </c>
      <c r="AM17">
        <v>4498.0595703125</v>
      </c>
      <c r="AN17">
        <v>0</v>
      </c>
      <c r="AO17">
        <v>4490.13525390625</v>
      </c>
      <c r="AP17">
        <v>4490.13525390625</v>
      </c>
      <c r="AQ17">
        <v>0</v>
      </c>
      <c r="AR17">
        <v>4491.14599609375</v>
      </c>
      <c r="AS17">
        <v>4491.14599609375</v>
      </c>
      <c r="AT17">
        <v>0</v>
      </c>
      <c r="AU17">
        <v>4498.0595703125</v>
      </c>
      <c r="AV17">
        <v>4498.0595703125</v>
      </c>
      <c r="AW17">
        <v>0</v>
      </c>
      <c r="AY17">
        <v>15</v>
      </c>
      <c r="BA17">
        <f t="shared" si="0"/>
        <v>1.0107421875</v>
      </c>
      <c r="BB17">
        <f t="shared" si="1"/>
        <v>1.90673828125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4.11376953125</v>
      </c>
      <c r="BH17">
        <f t="shared" si="6"/>
        <v>15.0556640625</v>
      </c>
      <c r="BI17">
        <f t="shared" si="9"/>
        <v>225.787109375</v>
      </c>
      <c r="BJ17">
        <f t="shared" si="7"/>
        <v>226.79833984375</v>
      </c>
      <c r="BK17">
        <f t="shared" si="7"/>
        <v>228.90380859375</v>
      </c>
      <c r="BL17">
        <f t="shared" si="7"/>
        <v>229.41748046875</v>
      </c>
      <c r="BM17">
        <f t="shared" si="7"/>
        <v>233.92724609375</v>
      </c>
      <c r="BN17">
        <f t="shared" si="7"/>
        <v>236.92822265625</v>
      </c>
      <c r="BO17">
        <f t="shared" si="7"/>
        <v>240.84130859375</v>
      </c>
      <c r="BR17">
        <f t="shared" si="8"/>
        <v>235.62646484375</v>
      </c>
    </row>
    <row r="18" spans="1:70" x14ac:dyDescent="0.2">
      <c r="A18" t="s">
        <v>346</v>
      </c>
      <c r="B18" t="s">
        <v>395</v>
      </c>
      <c r="C18" t="s">
        <v>174</v>
      </c>
      <c r="D18">
        <v>150</v>
      </c>
      <c r="E18">
        <v>2</v>
      </c>
      <c r="F18" t="s">
        <v>73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1.328472852706909</v>
      </c>
      <c r="M18">
        <v>1.328472852706909</v>
      </c>
      <c r="N18">
        <v>0</v>
      </c>
      <c r="O18">
        <v>4513.5947265625</v>
      </c>
      <c r="P18">
        <v>4513.5947265625</v>
      </c>
      <c r="Q18">
        <v>0</v>
      </c>
      <c r="S18">
        <v>4516.595703125</v>
      </c>
      <c r="T18">
        <v>4516.595703125</v>
      </c>
      <c r="U18">
        <v>0</v>
      </c>
      <c r="W18">
        <v>4508.5712890625</v>
      </c>
      <c r="X18">
        <v>4508.5712890625</v>
      </c>
      <c r="Y18">
        <v>0</v>
      </c>
      <c r="Z18">
        <v>4509.0849609375</v>
      </c>
      <c r="AA18">
        <v>4509.0849609375</v>
      </c>
      <c r="AB18">
        <v>0</v>
      </c>
      <c r="AC18">
        <v>4506.1669921875</v>
      </c>
      <c r="AD18">
        <v>4506.1669921875</v>
      </c>
      <c r="AE18">
        <v>0</v>
      </c>
      <c r="AF18">
        <v>4508.5712890625</v>
      </c>
      <c r="AG18">
        <v>4508.5712890625</v>
      </c>
      <c r="AH18">
        <v>0</v>
      </c>
      <c r="AI18">
        <v>4509.0849609375</v>
      </c>
      <c r="AJ18">
        <v>4509.0849609375</v>
      </c>
      <c r="AK18">
        <v>0</v>
      </c>
      <c r="AL18">
        <v>4513.5947265625</v>
      </c>
      <c r="AM18">
        <v>4513.5947265625</v>
      </c>
      <c r="AN18">
        <v>0</v>
      </c>
      <c r="AO18">
        <v>4505.17431640625</v>
      </c>
      <c r="AP18">
        <v>4505.17431640625</v>
      </c>
      <c r="AQ18">
        <v>0</v>
      </c>
      <c r="AR18">
        <v>4506.18359375</v>
      </c>
      <c r="AS18">
        <v>4506.18359375</v>
      </c>
      <c r="AT18">
        <v>0</v>
      </c>
      <c r="AU18">
        <v>4513.5947265625</v>
      </c>
      <c r="AV18">
        <v>4513.5947265625</v>
      </c>
      <c r="AW18">
        <v>0</v>
      </c>
      <c r="AY18">
        <v>16</v>
      </c>
      <c r="BA18">
        <f t="shared" si="0"/>
        <v>1.00927734375</v>
      </c>
      <c r="BB18">
        <f t="shared" si="1"/>
        <v>2.404296875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3.61767578125</v>
      </c>
      <c r="BH18">
        <f t="shared" si="6"/>
        <v>15.0556640625</v>
      </c>
      <c r="BI18">
        <f t="shared" si="9"/>
        <v>240.8427734375</v>
      </c>
      <c r="BJ18">
        <f t="shared" si="7"/>
        <v>241.853515625</v>
      </c>
      <c r="BK18">
        <f t="shared" si="7"/>
        <v>243.76025390625</v>
      </c>
      <c r="BL18">
        <f t="shared" si="7"/>
        <v>244.2744140625</v>
      </c>
      <c r="BM18">
        <f t="shared" si="7"/>
        <v>248.78369140625</v>
      </c>
      <c r="BN18">
        <f t="shared" si="7"/>
        <v>251.78466796875</v>
      </c>
      <c r="BO18">
        <f t="shared" si="7"/>
        <v>255.8984375</v>
      </c>
      <c r="BR18">
        <f t="shared" si="8"/>
        <v>250.4833984375</v>
      </c>
    </row>
    <row r="19" spans="1:70" x14ac:dyDescent="0.2">
      <c r="A19" t="s">
        <v>349</v>
      </c>
      <c r="B19" t="s">
        <v>397</v>
      </c>
      <c r="C19" t="s">
        <v>150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1.1142981052398679</v>
      </c>
      <c r="M19">
        <v>1.1142981052398679</v>
      </c>
      <c r="N19">
        <v>0</v>
      </c>
      <c r="O19">
        <v>4528.44970703125</v>
      </c>
      <c r="P19">
        <v>4528.44970703125</v>
      </c>
      <c r="Q19">
        <v>0</v>
      </c>
      <c r="S19">
        <v>4531.45068359375</v>
      </c>
      <c r="T19">
        <v>4531.45068359375</v>
      </c>
      <c r="U19">
        <v>0</v>
      </c>
      <c r="W19">
        <v>4523.42626953125</v>
      </c>
      <c r="X19">
        <v>4523.42626953125</v>
      </c>
      <c r="Y19">
        <v>0</v>
      </c>
      <c r="Z19">
        <v>4523.9404296875</v>
      </c>
      <c r="AA19">
        <v>4523.9404296875</v>
      </c>
      <c r="AB19">
        <v>0</v>
      </c>
      <c r="AC19">
        <v>4521.22119140625</v>
      </c>
      <c r="AD19">
        <v>4521.22119140625</v>
      </c>
      <c r="AE19">
        <v>0</v>
      </c>
      <c r="AF19">
        <v>4523.42626953125</v>
      </c>
      <c r="AG19">
        <v>4523.42626953125</v>
      </c>
      <c r="AH19">
        <v>0</v>
      </c>
      <c r="AI19">
        <v>4523.9404296875</v>
      </c>
      <c r="AJ19">
        <v>4523.9404296875</v>
      </c>
      <c r="AK19">
        <v>0</v>
      </c>
      <c r="AL19">
        <v>4528.44970703125</v>
      </c>
      <c r="AM19">
        <v>4528.44970703125</v>
      </c>
      <c r="AN19">
        <v>0</v>
      </c>
      <c r="AO19">
        <v>4520.21337890625</v>
      </c>
      <c r="AP19">
        <v>4520.21337890625</v>
      </c>
      <c r="AQ19">
        <v>0</v>
      </c>
      <c r="AR19">
        <v>4521.22119140625</v>
      </c>
      <c r="AS19">
        <v>4521.22119140625</v>
      </c>
      <c r="AT19">
        <v>0</v>
      </c>
      <c r="AU19">
        <v>4528.44970703125</v>
      </c>
      <c r="AV19">
        <v>4528.44970703125</v>
      </c>
      <c r="AW19">
        <v>0</v>
      </c>
      <c r="AY19">
        <v>17</v>
      </c>
      <c r="BA19">
        <f t="shared" si="0"/>
        <v>1.0078125</v>
      </c>
      <c r="BB19">
        <f t="shared" si="1"/>
        <v>2.205078125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3.8134765625</v>
      </c>
      <c r="BH19">
        <f t="shared" si="6"/>
        <v>15.05078125</v>
      </c>
      <c r="BI19">
        <f t="shared" si="9"/>
        <v>255.8984375</v>
      </c>
      <c r="BJ19">
        <f t="shared" ref="BJ19:BO31" si="10">BI19+BA18</f>
        <v>256.90771484375</v>
      </c>
      <c r="BK19">
        <f t="shared" si="10"/>
        <v>259.31201171875</v>
      </c>
      <c r="BL19">
        <f t="shared" si="10"/>
        <v>259.82568359375</v>
      </c>
      <c r="BM19">
        <f t="shared" si="10"/>
        <v>264.33544921875</v>
      </c>
      <c r="BN19">
        <f t="shared" si="10"/>
        <v>267.33642578125</v>
      </c>
      <c r="BO19">
        <f t="shared" si="10"/>
        <v>270.9541015625</v>
      </c>
      <c r="BR19">
        <f t="shared" si="8"/>
        <v>266.03466796875</v>
      </c>
    </row>
    <row r="20" spans="1:70" x14ac:dyDescent="0.2">
      <c r="A20" t="s">
        <v>349</v>
      </c>
      <c r="B20" t="s">
        <v>409</v>
      </c>
      <c r="C20" t="s">
        <v>171</v>
      </c>
      <c r="D20">
        <v>120</v>
      </c>
      <c r="E20">
        <v>2</v>
      </c>
      <c r="F20" t="s">
        <v>73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1.0162370204925539</v>
      </c>
      <c r="M20">
        <v>1.0162370204925539</v>
      </c>
      <c r="N20">
        <v>0</v>
      </c>
      <c r="O20">
        <v>4543.78564453125</v>
      </c>
      <c r="P20">
        <v>4543.78564453125</v>
      </c>
      <c r="Q20">
        <v>0</v>
      </c>
      <c r="S20">
        <v>4546.78662109375</v>
      </c>
      <c r="T20">
        <v>4546.78662109375</v>
      </c>
      <c r="U20">
        <v>0</v>
      </c>
      <c r="W20">
        <v>4538.76220703125</v>
      </c>
      <c r="X20">
        <v>4538.76220703125</v>
      </c>
      <c r="Y20">
        <v>0</v>
      </c>
      <c r="Z20">
        <v>4539.2763671875</v>
      </c>
      <c r="AA20">
        <v>4539.2763671875</v>
      </c>
      <c r="AB20">
        <v>0</v>
      </c>
      <c r="AC20">
        <v>4536.2587890625</v>
      </c>
      <c r="AD20">
        <v>4536.2587890625</v>
      </c>
      <c r="AE20">
        <v>0</v>
      </c>
      <c r="AF20">
        <v>4538.76220703125</v>
      </c>
      <c r="AG20">
        <v>4538.76220703125</v>
      </c>
      <c r="AH20">
        <v>0</v>
      </c>
      <c r="AI20">
        <v>4539.2763671875</v>
      </c>
      <c r="AJ20">
        <v>4539.2763671875</v>
      </c>
      <c r="AK20">
        <v>0</v>
      </c>
      <c r="AL20">
        <v>4543.78564453125</v>
      </c>
      <c r="AM20">
        <v>4543.78564453125</v>
      </c>
      <c r="AN20">
        <v>0</v>
      </c>
      <c r="AO20">
        <v>4535.26416015625</v>
      </c>
      <c r="AP20">
        <v>4535.26416015625</v>
      </c>
      <c r="AQ20">
        <v>0</v>
      </c>
      <c r="AR20">
        <v>4536.275390625</v>
      </c>
      <c r="AS20">
        <v>4536.275390625</v>
      </c>
      <c r="AT20">
        <v>0</v>
      </c>
      <c r="AU20">
        <v>4543.78564453125</v>
      </c>
      <c r="AV20">
        <v>4543.78564453125</v>
      </c>
      <c r="AW20">
        <v>0</v>
      </c>
      <c r="AY20">
        <v>18</v>
      </c>
      <c r="BA20">
        <f t="shared" si="0"/>
        <v>1.01123046875</v>
      </c>
      <c r="BB20">
        <f t="shared" si="1"/>
        <v>2.50341796875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3.5146484375</v>
      </c>
      <c r="BH20">
        <f t="shared" si="6"/>
        <v>15.0537109375</v>
      </c>
      <c r="BI20">
        <f t="shared" si="9"/>
        <v>270.94921875</v>
      </c>
      <c r="BJ20">
        <f t="shared" si="10"/>
        <v>271.95703125</v>
      </c>
      <c r="BK20">
        <f t="shared" si="10"/>
        <v>274.162109375</v>
      </c>
      <c r="BL20">
        <f t="shared" si="10"/>
        <v>274.67626953125</v>
      </c>
      <c r="BM20">
        <f t="shared" si="10"/>
        <v>279.185546875</v>
      </c>
      <c r="BN20">
        <f t="shared" si="10"/>
        <v>282.1865234375</v>
      </c>
      <c r="BO20">
        <f t="shared" si="10"/>
        <v>286</v>
      </c>
      <c r="BR20">
        <f t="shared" si="8"/>
        <v>280.88525390625</v>
      </c>
    </row>
    <row r="21" spans="1:70" x14ac:dyDescent="0.2">
      <c r="A21" t="s">
        <v>349</v>
      </c>
      <c r="B21" t="s">
        <v>396</v>
      </c>
      <c r="C21" t="s">
        <v>159</v>
      </c>
      <c r="D21">
        <v>60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1.458768367767334</v>
      </c>
      <c r="M21">
        <v>1.458768367767334</v>
      </c>
      <c r="N21">
        <v>0</v>
      </c>
      <c r="O21">
        <v>4558.62451171875</v>
      </c>
      <c r="P21">
        <v>4558.62451171875</v>
      </c>
      <c r="Q21">
        <v>0</v>
      </c>
      <c r="S21">
        <v>4561.625</v>
      </c>
      <c r="T21">
        <v>4561.625</v>
      </c>
      <c r="U21">
        <v>0</v>
      </c>
      <c r="W21">
        <v>4553.6005859375</v>
      </c>
      <c r="X21">
        <v>4553.6005859375</v>
      </c>
      <c r="Y21">
        <v>0</v>
      </c>
      <c r="Z21">
        <v>4554.11474609375</v>
      </c>
      <c r="AA21">
        <v>4554.11474609375</v>
      </c>
      <c r="AB21">
        <v>0</v>
      </c>
      <c r="AC21">
        <v>4551.29638671875</v>
      </c>
      <c r="AD21">
        <v>4551.29638671875</v>
      </c>
      <c r="AE21">
        <v>0</v>
      </c>
      <c r="AF21">
        <v>4553.6005859375</v>
      </c>
      <c r="AG21">
        <v>4553.6005859375</v>
      </c>
      <c r="AH21">
        <v>0</v>
      </c>
      <c r="AI21">
        <v>4554.11474609375</v>
      </c>
      <c r="AJ21">
        <v>4554.11474609375</v>
      </c>
      <c r="AK21">
        <v>0</v>
      </c>
      <c r="AL21">
        <v>4558.62451171875</v>
      </c>
      <c r="AM21">
        <v>4558.62451171875</v>
      </c>
      <c r="AN21">
        <v>0</v>
      </c>
      <c r="AO21">
        <v>4550.30126953125</v>
      </c>
      <c r="AP21">
        <v>4550.30126953125</v>
      </c>
      <c r="AQ21">
        <v>0</v>
      </c>
      <c r="AR21">
        <v>4551.31298828125</v>
      </c>
      <c r="AS21">
        <v>4551.31298828125</v>
      </c>
      <c r="AT21">
        <v>0</v>
      </c>
      <c r="AU21">
        <v>4558.62451171875</v>
      </c>
      <c r="AV21">
        <v>4558.62451171875</v>
      </c>
      <c r="AW21">
        <v>0</v>
      </c>
      <c r="AY21">
        <v>19</v>
      </c>
      <c r="BA21">
        <f t="shared" si="0"/>
        <v>1.01171875</v>
      </c>
      <c r="BB21">
        <f t="shared" si="1"/>
        <v>2.30419921875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3.71435546875</v>
      </c>
      <c r="BH21">
        <f t="shared" si="6"/>
        <v>15.0546875</v>
      </c>
      <c r="BI21">
        <f t="shared" si="9"/>
        <v>286.0029296875</v>
      </c>
      <c r="BJ21">
        <f t="shared" si="10"/>
        <v>287.01416015625</v>
      </c>
      <c r="BK21">
        <f t="shared" si="10"/>
        <v>289.517578125</v>
      </c>
      <c r="BL21">
        <f t="shared" si="10"/>
        <v>290.03173828125</v>
      </c>
      <c r="BM21">
        <f t="shared" si="10"/>
        <v>294.541015625</v>
      </c>
      <c r="BN21">
        <f t="shared" si="10"/>
        <v>297.5419921875</v>
      </c>
      <c r="BO21">
        <f t="shared" si="10"/>
        <v>301.056640625</v>
      </c>
      <c r="BR21">
        <f t="shared" si="8"/>
        <v>296.24072265625</v>
      </c>
    </row>
    <row r="22" spans="1:70" x14ac:dyDescent="0.2">
      <c r="A22" t="s">
        <v>349</v>
      </c>
      <c r="B22" t="s">
        <v>400</v>
      </c>
      <c r="C22" t="s">
        <v>63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0.98182427883148193</v>
      </c>
      <c r="M22">
        <v>0.98182427883148193</v>
      </c>
      <c r="N22">
        <v>0</v>
      </c>
      <c r="O22">
        <v>4573.96044921875</v>
      </c>
      <c r="P22">
        <v>4573.96044921875</v>
      </c>
      <c r="Q22">
        <v>0</v>
      </c>
      <c r="S22">
        <v>4576.9609375</v>
      </c>
      <c r="T22">
        <v>4576.9609375</v>
      </c>
      <c r="U22">
        <v>0</v>
      </c>
      <c r="W22">
        <v>4568.9365234375</v>
      </c>
      <c r="X22">
        <v>4568.9365234375</v>
      </c>
      <c r="Y22">
        <v>0</v>
      </c>
      <c r="Z22">
        <v>4569.45068359375</v>
      </c>
      <c r="AA22">
        <v>4569.45068359375</v>
      </c>
      <c r="AB22">
        <v>0</v>
      </c>
      <c r="AC22">
        <v>4566.33349609375</v>
      </c>
      <c r="AD22">
        <v>4566.33349609375</v>
      </c>
      <c r="AE22">
        <v>0</v>
      </c>
      <c r="AF22">
        <v>4568.9365234375</v>
      </c>
      <c r="AG22">
        <v>4568.9365234375</v>
      </c>
      <c r="AH22">
        <v>0</v>
      </c>
      <c r="AI22">
        <v>4569.45068359375</v>
      </c>
      <c r="AJ22">
        <v>4569.45068359375</v>
      </c>
      <c r="AK22">
        <v>0</v>
      </c>
      <c r="AL22">
        <v>4573.96044921875</v>
      </c>
      <c r="AM22">
        <v>4573.96044921875</v>
      </c>
      <c r="AN22">
        <v>0</v>
      </c>
      <c r="AO22">
        <v>4565.33935546875</v>
      </c>
      <c r="AP22">
        <v>4565.33935546875</v>
      </c>
      <c r="AQ22">
        <v>0</v>
      </c>
      <c r="AR22">
        <v>4566.35009765625</v>
      </c>
      <c r="AS22">
        <v>4566.35009765625</v>
      </c>
      <c r="AT22">
        <v>0</v>
      </c>
      <c r="AU22">
        <v>4573.96044921875</v>
      </c>
      <c r="AV22">
        <v>4573.96044921875</v>
      </c>
      <c r="AW22">
        <v>0</v>
      </c>
      <c r="AY22">
        <v>20</v>
      </c>
      <c r="BA22">
        <f t="shared" si="0"/>
        <v>1.0107421875</v>
      </c>
      <c r="BB22">
        <f t="shared" si="1"/>
        <v>2.60302734375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3.4208984375</v>
      </c>
      <c r="BH22">
        <f t="shared" si="6"/>
        <v>15.05908203125</v>
      </c>
      <c r="BI22">
        <f t="shared" si="9"/>
        <v>301.0576171875</v>
      </c>
      <c r="BJ22">
        <f t="shared" si="10"/>
        <v>302.0693359375</v>
      </c>
      <c r="BK22">
        <f t="shared" si="10"/>
        <v>304.37353515625</v>
      </c>
      <c r="BL22">
        <f t="shared" si="10"/>
        <v>304.8876953125</v>
      </c>
      <c r="BM22">
        <f t="shared" si="10"/>
        <v>309.3974609375</v>
      </c>
      <c r="BN22">
        <f t="shared" si="10"/>
        <v>312.39794921875</v>
      </c>
      <c r="BO22">
        <f t="shared" si="10"/>
        <v>316.1123046875</v>
      </c>
      <c r="BR22">
        <f t="shared" si="8"/>
        <v>311.0966796875</v>
      </c>
    </row>
    <row r="23" spans="1:70" x14ac:dyDescent="0.2">
      <c r="A23" t="s">
        <v>346</v>
      </c>
      <c r="B23" t="s">
        <v>405</v>
      </c>
      <c r="C23" t="s">
        <v>152</v>
      </c>
      <c r="D23">
        <v>-150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1.2225649356842041</v>
      </c>
      <c r="M23">
        <v>1.2225649356842041</v>
      </c>
      <c r="N23">
        <v>0</v>
      </c>
      <c r="O23">
        <v>4588.41748046875</v>
      </c>
      <c r="P23">
        <v>4588.41748046875</v>
      </c>
      <c r="Q23">
        <v>0</v>
      </c>
      <c r="S23">
        <v>4591.41845703125</v>
      </c>
      <c r="T23">
        <v>4591.41845703125</v>
      </c>
      <c r="U23">
        <v>0</v>
      </c>
      <c r="W23">
        <v>4583.39404296875</v>
      </c>
      <c r="X23">
        <v>4583.39404296875</v>
      </c>
      <c r="Y23">
        <v>0</v>
      </c>
      <c r="Z23">
        <v>4583.90771484375</v>
      </c>
      <c r="AA23">
        <v>4583.90771484375</v>
      </c>
      <c r="AB23">
        <v>0</v>
      </c>
      <c r="AC23">
        <v>4581.3876953125</v>
      </c>
      <c r="AD23">
        <v>4581.3876953125</v>
      </c>
      <c r="AE23">
        <v>0</v>
      </c>
      <c r="AF23">
        <v>4583.39404296875</v>
      </c>
      <c r="AG23">
        <v>4583.39404296875</v>
      </c>
      <c r="AH23">
        <v>0</v>
      </c>
      <c r="AI23">
        <v>4583.90771484375</v>
      </c>
      <c r="AJ23">
        <v>4583.90771484375</v>
      </c>
      <c r="AK23">
        <v>0</v>
      </c>
      <c r="AL23">
        <v>4588.41748046875</v>
      </c>
      <c r="AM23">
        <v>4588.41748046875</v>
      </c>
      <c r="AN23">
        <v>0</v>
      </c>
      <c r="AO23">
        <v>4580.3818359375</v>
      </c>
      <c r="AP23">
        <v>4580.3818359375</v>
      </c>
      <c r="AQ23">
        <v>0</v>
      </c>
      <c r="AR23">
        <v>4581.3876953125</v>
      </c>
      <c r="AS23">
        <v>4581.3876953125</v>
      </c>
      <c r="AT23">
        <v>0</v>
      </c>
      <c r="AU23">
        <v>4588.41748046875</v>
      </c>
      <c r="AV23">
        <v>4588.41748046875</v>
      </c>
      <c r="AW23">
        <v>0</v>
      </c>
      <c r="AY23">
        <v>21</v>
      </c>
      <c r="BA23">
        <f t="shared" si="0"/>
        <v>1.005859375</v>
      </c>
      <c r="BB23">
        <f t="shared" si="1"/>
        <v>2.00634765625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4.01220703125</v>
      </c>
      <c r="BH23">
        <f t="shared" si="6"/>
        <v>15.048828125</v>
      </c>
      <c r="BI23">
        <f t="shared" si="9"/>
        <v>316.11669921875</v>
      </c>
      <c r="BJ23">
        <f t="shared" si="10"/>
        <v>317.12744140625</v>
      </c>
      <c r="BK23">
        <f t="shared" si="10"/>
        <v>319.73046875</v>
      </c>
      <c r="BL23">
        <f t="shared" si="10"/>
        <v>320.24462890625</v>
      </c>
      <c r="BM23">
        <f t="shared" si="10"/>
        <v>324.75439453125</v>
      </c>
      <c r="BN23">
        <f t="shared" si="10"/>
        <v>327.7548828125</v>
      </c>
      <c r="BO23">
        <f t="shared" si="10"/>
        <v>331.17578125</v>
      </c>
      <c r="BR23">
        <f t="shared" si="8"/>
        <v>326.45361328125</v>
      </c>
    </row>
    <row r="24" spans="1:70" x14ac:dyDescent="0.2">
      <c r="A24" t="s">
        <v>346</v>
      </c>
      <c r="B24" t="s">
        <v>412</v>
      </c>
      <c r="C24" t="s">
        <v>154</v>
      </c>
      <c r="D24">
        <v>-90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70</v>
      </c>
      <c r="L24">
        <v>1.1985964775085449</v>
      </c>
      <c r="M24">
        <v>1.1985964775085449</v>
      </c>
      <c r="N24">
        <v>0</v>
      </c>
      <c r="O24">
        <v>4603.75341796875</v>
      </c>
      <c r="P24">
        <v>4603.75341796875</v>
      </c>
      <c r="Q24">
        <v>0</v>
      </c>
      <c r="S24">
        <v>4606.75439453125</v>
      </c>
      <c r="T24">
        <v>4606.75439453125</v>
      </c>
      <c r="U24">
        <v>0</v>
      </c>
      <c r="W24">
        <v>4598.72998046875</v>
      </c>
      <c r="X24">
        <v>4598.72998046875</v>
      </c>
      <c r="Y24">
        <v>0</v>
      </c>
      <c r="Z24">
        <v>4599.24365234375</v>
      </c>
      <c r="AA24">
        <v>4599.24365234375</v>
      </c>
      <c r="AB24">
        <v>0</v>
      </c>
      <c r="AC24">
        <v>4596.42529296875</v>
      </c>
      <c r="AD24">
        <v>4596.42529296875</v>
      </c>
      <c r="AE24">
        <v>0</v>
      </c>
      <c r="AF24">
        <v>4598.72998046875</v>
      </c>
      <c r="AG24">
        <v>4598.72998046875</v>
      </c>
      <c r="AH24">
        <v>0</v>
      </c>
      <c r="AI24">
        <v>4599.24365234375</v>
      </c>
      <c r="AJ24">
        <v>4599.24365234375</v>
      </c>
      <c r="AK24">
        <v>0</v>
      </c>
      <c r="AL24">
        <v>4603.75341796875</v>
      </c>
      <c r="AM24">
        <v>4603.75341796875</v>
      </c>
      <c r="AN24">
        <v>0</v>
      </c>
      <c r="AO24">
        <v>4595.4306640625</v>
      </c>
      <c r="AP24">
        <v>4595.4306640625</v>
      </c>
      <c r="AQ24">
        <v>0</v>
      </c>
      <c r="AR24">
        <v>4596.44189453125</v>
      </c>
      <c r="AS24">
        <v>4596.44189453125</v>
      </c>
      <c r="AT24">
        <v>0</v>
      </c>
      <c r="AU24">
        <v>4603.75341796875</v>
      </c>
      <c r="AV24">
        <v>4603.75341796875</v>
      </c>
      <c r="AW24">
        <v>0</v>
      </c>
      <c r="AY24">
        <v>22</v>
      </c>
      <c r="BA24">
        <f t="shared" si="0"/>
        <v>1.01123046875</v>
      </c>
      <c r="BB24">
        <f t="shared" si="1"/>
        <v>2.3046875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3.7177734375</v>
      </c>
      <c r="BH24">
        <f t="shared" si="6"/>
        <v>15.05810546875</v>
      </c>
      <c r="BI24">
        <f t="shared" si="9"/>
        <v>331.16552734375</v>
      </c>
      <c r="BJ24">
        <f t="shared" si="10"/>
        <v>332.17138671875</v>
      </c>
      <c r="BK24">
        <f t="shared" si="10"/>
        <v>334.177734375</v>
      </c>
      <c r="BL24">
        <f t="shared" si="10"/>
        <v>334.69140625</v>
      </c>
      <c r="BM24">
        <f t="shared" si="10"/>
        <v>339.201171875</v>
      </c>
      <c r="BN24">
        <f t="shared" si="10"/>
        <v>342.2021484375</v>
      </c>
      <c r="BO24">
        <f t="shared" si="10"/>
        <v>346.21435546875</v>
      </c>
      <c r="BR24">
        <f t="shared" si="8"/>
        <v>340.900390625</v>
      </c>
    </row>
    <row r="25" spans="1:70" x14ac:dyDescent="0.2">
      <c r="A25" t="s">
        <v>349</v>
      </c>
      <c r="B25" t="s">
        <v>398</v>
      </c>
      <c r="C25" t="s">
        <v>63</v>
      </c>
      <c r="D25">
        <v>30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1.265034556388855</v>
      </c>
      <c r="M25">
        <v>1.265034556388855</v>
      </c>
      <c r="N25">
        <v>0</v>
      </c>
      <c r="O25">
        <v>4619.10595703125</v>
      </c>
      <c r="P25">
        <v>4619.10595703125</v>
      </c>
      <c r="Q25">
        <v>0</v>
      </c>
      <c r="S25">
        <v>4622.10693359375</v>
      </c>
      <c r="T25">
        <v>4622.10693359375</v>
      </c>
      <c r="U25">
        <v>0</v>
      </c>
      <c r="W25">
        <v>4614.08251953125</v>
      </c>
      <c r="X25">
        <v>4614.08251953125</v>
      </c>
      <c r="Y25">
        <v>0</v>
      </c>
      <c r="Z25">
        <v>4614.59619140625</v>
      </c>
      <c r="AA25">
        <v>4614.59619140625</v>
      </c>
      <c r="AB25">
        <v>0</v>
      </c>
      <c r="AC25">
        <v>4611.4794921875</v>
      </c>
      <c r="AD25">
        <v>4611.4794921875</v>
      </c>
      <c r="AE25">
        <v>0</v>
      </c>
      <c r="AF25">
        <v>4614.08251953125</v>
      </c>
      <c r="AG25">
        <v>4614.08251953125</v>
      </c>
      <c r="AH25">
        <v>0</v>
      </c>
      <c r="AI25">
        <v>4614.59619140625</v>
      </c>
      <c r="AJ25">
        <v>4614.59619140625</v>
      </c>
      <c r="AK25">
        <v>0</v>
      </c>
      <c r="AL25">
        <v>4619.10595703125</v>
      </c>
      <c r="AM25">
        <v>4619.10595703125</v>
      </c>
      <c r="AN25">
        <v>0</v>
      </c>
      <c r="AO25">
        <v>4610.47216796875</v>
      </c>
      <c r="AP25">
        <v>4610.47216796875</v>
      </c>
      <c r="AQ25">
        <v>0</v>
      </c>
      <c r="AR25">
        <v>4611.4794921875</v>
      </c>
      <c r="AS25">
        <v>4611.4794921875</v>
      </c>
      <c r="AT25">
        <v>0</v>
      </c>
      <c r="AU25">
        <v>4619.10595703125</v>
      </c>
      <c r="AV25">
        <v>4619.10595703125</v>
      </c>
      <c r="AW25">
        <v>0</v>
      </c>
      <c r="AY25">
        <v>23</v>
      </c>
      <c r="BA25">
        <f t="shared" si="0"/>
        <v>1.00732421875</v>
      </c>
      <c r="BB25">
        <f t="shared" si="1"/>
        <v>2.60302734375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3.419921875</v>
      </c>
      <c r="BH25">
        <f t="shared" si="6"/>
        <v>15.0546875</v>
      </c>
      <c r="BI25">
        <f t="shared" si="9"/>
        <v>346.2236328125</v>
      </c>
      <c r="BJ25">
        <f t="shared" si="10"/>
        <v>347.23486328125</v>
      </c>
      <c r="BK25">
        <f>BJ25+BB24</f>
        <v>349.53955078125</v>
      </c>
      <c r="BL25">
        <f t="shared" si="10"/>
        <v>350.05322265625</v>
      </c>
      <c r="BM25">
        <f t="shared" si="10"/>
        <v>354.56298828125</v>
      </c>
      <c r="BN25">
        <f t="shared" si="10"/>
        <v>357.56396484375</v>
      </c>
      <c r="BO25">
        <f t="shared" si="10"/>
        <v>361.28173828125</v>
      </c>
      <c r="BR25">
        <f t="shared" si="8"/>
        <v>356.26220703125</v>
      </c>
    </row>
    <row r="26" spans="1:70" x14ac:dyDescent="0.2">
      <c r="A26" t="s">
        <v>346</v>
      </c>
      <c r="B26" t="s">
        <v>403</v>
      </c>
      <c r="C26" t="s">
        <v>150</v>
      </c>
      <c r="D26">
        <v>90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1.6621109247207639</v>
      </c>
      <c r="M26">
        <v>1.6621109247207639</v>
      </c>
      <c r="N26">
        <v>0</v>
      </c>
      <c r="O26">
        <v>4632.66796875</v>
      </c>
      <c r="P26">
        <v>4632.66796875</v>
      </c>
      <c r="Q26">
        <v>0</v>
      </c>
      <c r="S26">
        <v>4635.6689453125</v>
      </c>
      <c r="T26">
        <v>4635.6689453125</v>
      </c>
      <c r="U26">
        <v>0</v>
      </c>
      <c r="W26">
        <v>4627.64453125</v>
      </c>
      <c r="X26">
        <v>4627.64453125</v>
      </c>
      <c r="Y26">
        <v>0</v>
      </c>
      <c r="Z26">
        <v>4628.158203125</v>
      </c>
      <c r="AA26">
        <v>4628.158203125</v>
      </c>
      <c r="AB26">
        <v>0</v>
      </c>
      <c r="AC26">
        <v>4626.53369140625</v>
      </c>
      <c r="AD26">
        <v>4626.53369140625</v>
      </c>
      <c r="AE26">
        <v>0</v>
      </c>
      <c r="AF26">
        <v>4627.64453125</v>
      </c>
      <c r="AG26">
        <v>4627.64453125</v>
      </c>
      <c r="AH26">
        <v>0</v>
      </c>
      <c r="AI26">
        <v>4628.158203125</v>
      </c>
      <c r="AJ26">
        <v>4628.158203125</v>
      </c>
      <c r="AK26">
        <v>0</v>
      </c>
      <c r="AL26">
        <v>4632.66796875</v>
      </c>
      <c r="AM26">
        <v>4632.66796875</v>
      </c>
      <c r="AN26">
        <v>0</v>
      </c>
      <c r="AO26">
        <v>4625.52685546875</v>
      </c>
      <c r="AP26">
        <v>4625.52685546875</v>
      </c>
      <c r="AQ26">
        <v>0</v>
      </c>
      <c r="AR26">
        <v>4626.53369140625</v>
      </c>
      <c r="AS26">
        <v>4626.53369140625</v>
      </c>
      <c r="AT26">
        <v>0</v>
      </c>
      <c r="AU26">
        <v>4632.66796875</v>
      </c>
      <c r="AV26">
        <v>4632.66796875</v>
      </c>
      <c r="AW26">
        <v>0</v>
      </c>
      <c r="AY26">
        <v>24</v>
      </c>
      <c r="BA26">
        <f t="shared" si="0"/>
        <v>1.0068359375</v>
      </c>
      <c r="BB26">
        <f t="shared" si="1"/>
        <v>1.11083984375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4.90771484375</v>
      </c>
      <c r="BH26">
        <f t="shared" si="6"/>
        <v>15.0498046875</v>
      </c>
      <c r="BI26">
        <f t="shared" si="9"/>
        <v>361.2783203125</v>
      </c>
      <c r="BJ26">
        <f t="shared" si="10"/>
        <v>362.28564453125</v>
      </c>
      <c r="BK26">
        <f t="shared" si="10"/>
        <v>364.888671875</v>
      </c>
      <c r="BL26">
        <f t="shared" si="10"/>
        <v>365.40234375</v>
      </c>
      <c r="BM26">
        <f t="shared" si="10"/>
        <v>369.912109375</v>
      </c>
      <c r="BN26">
        <f t="shared" si="10"/>
        <v>372.9130859375</v>
      </c>
      <c r="BO26">
        <f t="shared" si="10"/>
        <v>376.3330078125</v>
      </c>
      <c r="BR26">
        <f t="shared" si="8"/>
        <v>371.611328125</v>
      </c>
    </row>
    <row r="27" spans="1:70" x14ac:dyDescent="0.2">
      <c r="A27" t="s">
        <v>346</v>
      </c>
      <c r="B27" t="s">
        <v>397</v>
      </c>
      <c r="C27" t="s">
        <v>150</v>
      </c>
      <c r="D27">
        <v>-90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70</v>
      </c>
      <c r="L27">
        <v>1.4148045778274541</v>
      </c>
      <c r="M27">
        <v>1.4148045778274541</v>
      </c>
      <c r="N27">
        <v>0</v>
      </c>
      <c r="O27">
        <v>4648.7001953125</v>
      </c>
      <c r="P27">
        <v>4648.7001953125</v>
      </c>
      <c r="Q27">
        <v>0</v>
      </c>
      <c r="S27">
        <v>4651.701171875</v>
      </c>
      <c r="T27">
        <v>4651.701171875</v>
      </c>
      <c r="U27">
        <v>0</v>
      </c>
      <c r="W27">
        <v>4643.6767578125</v>
      </c>
      <c r="X27">
        <v>4643.6767578125</v>
      </c>
      <c r="Y27">
        <v>0</v>
      </c>
      <c r="Z27">
        <v>4644.1904296875</v>
      </c>
      <c r="AA27">
        <v>4644.1904296875</v>
      </c>
      <c r="AB27">
        <v>0</v>
      </c>
      <c r="AC27">
        <v>4641.5712890625</v>
      </c>
      <c r="AD27">
        <v>4641.5712890625</v>
      </c>
      <c r="AE27">
        <v>0</v>
      </c>
      <c r="AF27">
        <v>4643.6767578125</v>
      </c>
      <c r="AG27">
        <v>4643.6767578125</v>
      </c>
      <c r="AH27">
        <v>0</v>
      </c>
      <c r="AI27">
        <v>4644.1904296875</v>
      </c>
      <c r="AJ27">
        <v>4644.1904296875</v>
      </c>
      <c r="AK27">
        <v>0</v>
      </c>
      <c r="AL27">
        <v>4648.7001953125</v>
      </c>
      <c r="AM27">
        <v>4648.7001953125</v>
      </c>
      <c r="AN27">
        <v>0</v>
      </c>
      <c r="AO27">
        <v>4640.57666015625</v>
      </c>
      <c r="AP27">
        <v>4640.57666015625</v>
      </c>
      <c r="AQ27">
        <v>0</v>
      </c>
      <c r="AR27">
        <v>4641.58740234375</v>
      </c>
      <c r="AS27">
        <v>4641.58740234375</v>
      </c>
      <c r="AT27">
        <v>0</v>
      </c>
      <c r="AU27">
        <v>4648.7001953125</v>
      </c>
      <c r="AV27">
        <v>4648.7001953125</v>
      </c>
      <c r="AW27">
        <v>0</v>
      </c>
      <c r="AY27">
        <v>25</v>
      </c>
      <c r="BA27">
        <f t="shared" si="0"/>
        <v>1.0107421875</v>
      </c>
      <c r="BB27">
        <f t="shared" si="1"/>
        <v>2.10546875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3.916015625</v>
      </c>
      <c r="BH27">
        <f t="shared" si="6"/>
        <v>15.056640625</v>
      </c>
      <c r="BI27">
        <f t="shared" si="9"/>
        <v>376.328125</v>
      </c>
      <c r="BJ27">
        <f t="shared" si="10"/>
        <v>377.3349609375</v>
      </c>
      <c r="BK27">
        <f t="shared" si="10"/>
        <v>378.44580078125</v>
      </c>
      <c r="BL27">
        <f t="shared" si="10"/>
        <v>378.95947265625</v>
      </c>
      <c r="BM27">
        <f t="shared" si="10"/>
        <v>383.46923828125</v>
      </c>
      <c r="BN27">
        <f t="shared" si="10"/>
        <v>386.47021484375</v>
      </c>
      <c r="BO27">
        <f t="shared" si="10"/>
        <v>391.3779296875</v>
      </c>
      <c r="BR27">
        <f t="shared" si="8"/>
        <v>385.16845703125</v>
      </c>
    </row>
    <row r="28" spans="1:70" x14ac:dyDescent="0.2">
      <c r="A28" t="s">
        <v>349</v>
      </c>
      <c r="B28" t="s">
        <v>351</v>
      </c>
      <c r="C28" t="s">
        <v>75</v>
      </c>
      <c r="D28">
        <v>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1.214275121688843</v>
      </c>
      <c r="M28">
        <v>1.214275121688843</v>
      </c>
      <c r="N28">
        <v>0</v>
      </c>
      <c r="O28">
        <v>4664.2529296875</v>
      </c>
      <c r="P28">
        <v>4664.2529296875</v>
      </c>
      <c r="Q28">
        <v>0</v>
      </c>
      <c r="S28">
        <v>4667.25341796875</v>
      </c>
      <c r="T28">
        <v>4667.25341796875</v>
      </c>
      <c r="U28">
        <v>0</v>
      </c>
      <c r="W28">
        <v>4659.22802734375</v>
      </c>
      <c r="X28">
        <v>4659.22802734375</v>
      </c>
      <c r="Y28">
        <v>0</v>
      </c>
      <c r="Z28">
        <v>4659.7421875</v>
      </c>
      <c r="AA28">
        <v>4659.7421875</v>
      </c>
      <c r="AB28">
        <v>0</v>
      </c>
      <c r="AC28">
        <v>4656.625</v>
      </c>
      <c r="AD28">
        <v>4656.625</v>
      </c>
      <c r="AE28">
        <v>0</v>
      </c>
      <c r="AF28">
        <v>4659.22802734375</v>
      </c>
      <c r="AG28">
        <v>4659.22802734375</v>
      </c>
      <c r="AH28">
        <v>0</v>
      </c>
      <c r="AI28">
        <v>4659.7421875</v>
      </c>
      <c r="AJ28">
        <v>4659.7421875</v>
      </c>
      <c r="AK28">
        <v>0</v>
      </c>
      <c r="AL28">
        <v>4664.2529296875</v>
      </c>
      <c r="AM28">
        <v>4664.2529296875</v>
      </c>
      <c r="AN28">
        <v>0</v>
      </c>
      <c r="AO28">
        <v>4655.6171875</v>
      </c>
      <c r="AP28">
        <v>4655.6171875</v>
      </c>
      <c r="AQ28">
        <v>0</v>
      </c>
      <c r="AR28">
        <v>4656.625</v>
      </c>
      <c r="AS28">
        <v>4656.625</v>
      </c>
      <c r="AT28">
        <v>0</v>
      </c>
      <c r="AU28">
        <v>4664.2529296875</v>
      </c>
      <c r="AV28">
        <v>4664.2529296875</v>
      </c>
      <c r="AW28">
        <v>0</v>
      </c>
      <c r="AY28">
        <v>26</v>
      </c>
      <c r="BA28">
        <f t="shared" si="0"/>
        <v>1.0078125</v>
      </c>
      <c r="BB28">
        <f t="shared" si="1"/>
        <v>2.60302734375</v>
      </c>
      <c r="BC28">
        <f t="shared" si="2"/>
        <v>0.51416015625</v>
      </c>
      <c r="BD28">
        <f t="shared" si="3"/>
        <v>4.5107421875</v>
      </c>
      <c r="BE28">
        <f t="shared" si="4"/>
        <v>3.00048828125</v>
      </c>
      <c r="BF28">
        <f t="shared" si="5"/>
        <v>3.41943359375</v>
      </c>
      <c r="BH28">
        <f t="shared" si="6"/>
        <v>15.0556640625</v>
      </c>
      <c r="BI28">
        <f t="shared" si="9"/>
        <v>391.384765625</v>
      </c>
      <c r="BJ28">
        <f t="shared" si="10"/>
        <v>392.3955078125</v>
      </c>
      <c r="BK28">
        <f t="shared" si="10"/>
        <v>394.5009765625</v>
      </c>
      <c r="BL28">
        <f t="shared" si="10"/>
        <v>395.0146484375</v>
      </c>
      <c r="BM28">
        <f t="shared" si="10"/>
        <v>399.5244140625</v>
      </c>
      <c r="BN28">
        <f t="shared" si="10"/>
        <v>402.525390625</v>
      </c>
      <c r="BO28">
        <f t="shared" si="10"/>
        <v>406.44140625</v>
      </c>
      <c r="BR28">
        <f t="shared" si="8"/>
        <v>401.2236328125</v>
      </c>
    </row>
    <row r="29" spans="1:70" x14ac:dyDescent="0.2">
      <c r="A29" t="s">
        <v>346</v>
      </c>
      <c r="B29" t="s">
        <v>348</v>
      </c>
      <c r="C29" t="s">
        <v>68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1.6380248069763179</v>
      </c>
      <c r="M29">
        <v>1.6380248069763179</v>
      </c>
      <c r="N29">
        <v>0</v>
      </c>
      <c r="O29">
        <v>4678.708984375</v>
      </c>
      <c r="P29">
        <v>4678.708984375</v>
      </c>
      <c r="Q29">
        <v>0</v>
      </c>
      <c r="S29">
        <v>4681.7099609375</v>
      </c>
      <c r="T29">
        <v>4681.7099609375</v>
      </c>
      <c r="U29">
        <v>0</v>
      </c>
      <c r="W29">
        <v>4673.685546875</v>
      </c>
      <c r="X29">
        <v>4673.685546875</v>
      </c>
      <c r="Y29">
        <v>0</v>
      </c>
      <c r="Z29">
        <v>4674.19921875</v>
      </c>
      <c r="AA29">
        <v>4674.19921875</v>
      </c>
      <c r="AB29">
        <v>0</v>
      </c>
      <c r="AC29">
        <v>4671.67919921875</v>
      </c>
      <c r="AD29">
        <v>4671.67919921875</v>
      </c>
      <c r="AE29">
        <v>0</v>
      </c>
      <c r="AF29">
        <v>4673.685546875</v>
      </c>
      <c r="AG29">
        <v>4673.685546875</v>
      </c>
      <c r="AH29">
        <v>0</v>
      </c>
      <c r="AI29">
        <v>4674.19921875</v>
      </c>
      <c r="AJ29">
        <v>4674.19921875</v>
      </c>
      <c r="AK29">
        <v>0</v>
      </c>
      <c r="AL29">
        <v>4678.708984375</v>
      </c>
      <c r="AM29">
        <v>4678.708984375</v>
      </c>
      <c r="AN29">
        <v>0</v>
      </c>
      <c r="AO29">
        <v>4670.6728515625</v>
      </c>
      <c r="AP29">
        <v>4670.6728515625</v>
      </c>
      <c r="AQ29">
        <v>0</v>
      </c>
      <c r="AR29">
        <v>4671.67919921875</v>
      </c>
      <c r="AS29">
        <v>4671.67919921875</v>
      </c>
      <c r="AT29">
        <v>0</v>
      </c>
      <c r="AU29">
        <v>4678.708984375</v>
      </c>
      <c r="AV29">
        <v>4678.708984375</v>
      </c>
      <c r="AW29">
        <v>0</v>
      </c>
      <c r="AY29">
        <v>27</v>
      </c>
      <c r="BA29">
        <f t="shared" si="0"/>
        <v>1.00634765625</v>
      </c>
      <c r="BB29">
        <f t="shared" si="1"/>
        <v>2.00634765625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4.015625</v>
      </c>
      <c r="BH29">
        <f t="shared" si="6"/>
        <v>15.052734375</v>
      </c>
      <c r="BI29">
        <f t="shared" si="9"/>
        <v>406.4404296875</v>
      </c>
      <c r="BJ29">
        <f t="shared" si="10"/>
        <v>407.4482421875</v>
      </c>
      <c r="BK29">
        <f t="shared" si="10"/>
        <v>410.05126953125</v>
      </c>
      <c r="BL29">
        <f t="shared" si="10"/>
        <v>410.5654296875</v>
      </c>
      <c r="BM29">
        <f t="shared" si="10"/>
        <v>415.076171875</v>
      </c>
      <c r="BN29">
        <f t="shared" si="10"/>
        <v>418.07666015625</v>
      </c>
      <c r="BO29">
        <f t="shared" si="10"/>
        <v>421.49609375</v>
      </c>
      <c r="BR29">
        <f t="shared" si="8"/>
        <v>416.7744140625</v>
      </c>
    </row>
    <row r="30" spans="1:70" x14ac:dyDescent="0.2">
      <c r="A30" t="s">
        <v>349</v>
      </c>
      <c r="B30" t="s">
        <v>411</v>
      </c>
      <c r="C30" t="s">
        <v>75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1.318198084831238</v>
      </c>
      <c r="M30">
        <v>1.318198084831238</v>
      </c>
      <c r="N30">
        <v>0</v>
      </c>
      <c r="O30">
        <v>4694.7578125</v>
      </c>
      <c r="P30">
        <v>4694.7578125</v>
      </c>
      <c r="Q30">
        <v>0</v>
      </c>
      <c r="S30">
        <v>4697.7587890625</v>
      </c>
      <c r="T30">
        <v>4697.7587890625</v>
      </c>
      <c r="U30">
        <v>0</v>
      </c>
      <c r="W30">
        <v>4689.734375</v>
      </c>
      <c r="X30">
        <v>4689.734375</v>
      </c>
      <c r="Y30">
        <v>0</v>
      </c>
      <c r="Z30">
        <v>4690.248046875</v>
      </c>
      <c r="AA30">
        <v>4690.248046875</v>
      </c>
      <c r="AB30">
        <v>0</v>
      </c>
      <c r="AC30">
        <v>4686.7333984375</v>
      </c>
      <c r="AD30">
        <v>4686.7333984375</v>
      </c>
      <c r="AE30">
        <v>0</v>
      </c>
      <c r="AF30">
        <v>4689.734375</v>
      </c>
      <c r="AG30">
        <v>4689.734375</v>
      </c>
      <c r="AH30">
        <v>0</v>
      </c>
      <c r="AI30">
        <v>4690.248046875</v>
      </c>
      <c r="AJ30">
        <v>4690.248046875</v>
      </c>
      <c r="AK30">
        <v>0</v>
      </c>
      <c r="AL30">
        <v>4694.7578125</v>
      </c>
      <c r="AM30">
        <v>4694.7578125</v>
      </c>
      <c r="AN30">
        <v>0</v>
      </c>
      <c r="AO30">
        <v>4685.7255859375</v>
      </c>
      <c r="AP30">
        <v>4685.7255859375</v>
      </c>
      <c r="AQ30">
        <v>0</v>
      </c>
      <c r="AR30">
        <v>4686.7333984375</v>
      </c>
      <c r="AS30">
        <v>4686.7333984375</v>
      </c>
      <c r="AT30">
        <v>0</v>
      </c>
      <c r="AU30">
        <v>4694.7578125</v>
      </c>
      <c r="AV30">
        <v>4694.7578125</v>
      </c>
      <c r="AW30">
        <v>0</v>
      </c>
      <c r="AY30">
        <v>28</v>
      </c>
      <c r="BA30">
        <f t="shared" si="0"/>
        <v>1.0078125</v>
      </c>
      <c r="BB30">
        <f t="shared" si="1"/>
        <v>3.0009765625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3.00244140625</v>
      </c>
      <c r="BH30">
        <f t="shared" si="6"/>
        <v>15.03564453125</v>
      </c>
      <c r="BI30">
        <f t="shared" si="9"/>
        <v>421.4931640625</v>
      </c>
      <c r="BJ30">
        <f t="shared" si="10"/>
        <v>422.49951171875</v>
      </c>
      <c r="BK30">
        <f t="shared" si="10"/>
        <v>424.505859375</v>
      </c>
      <c r="BL30">
        <f t="shared" si="10"/>
        <v>425.01953125</v>
      </c>
      <c r="BM30">
        <f t="shared" si="10"/>
        <v>429.529296875</v>
      </c>
      <c r="BN30">
        <f t="shared" si="10"/>
        <v>432.5302734375</v>
      </c>
      <c r="BO30">
        <f t="shared" si="10"/>
        <v>436.5458984375</v>
      </c>
      <c r="BR30">
        <f t="shared" si="8"/>
        <v>431.228515625</v>
      </c>
    </row>
    <row r="31" spans="1:70" x14ac:dyDescent="0.2">
      <c r="A31" t="s">
        <v>349</v>
      </c>
      <c r="B31" t="s">
        <v>399</v>
      </c>
      <c r="C31" t="s">
        <v>63</v>
      </c>
      <c r="D31">
        <v>-150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1.1715619564056401</v>
      </c>
      <c r="M31">
        <v>1.1715619564056401</v>
      </c>
      <c r="N31">
        <v>0</v>
      </c>
      <c r="O31">
        <v>4709.08251953125</v>
      </c>
      <c r="P31">
        <v>4709.08251953125</v>
      </c>
      <c r="Q31">
        <v>0</v>
      </c>
      <c r="S31">
        <v>4712.08349609375</v>
      </c>
      <c r="T31">
        <v>4712.08349609375</v>
      </c>
      <c r="U31">
        <v>0</v>
      </c>
      <c r="W31">
        <v>4704.05859375</v>
      </c>
      <c r="X31">
        <v>4704.05859375</v>
      </c>
      <c r="Y31">
        <v>0</v>
      </c>
      <c r="Z31">
        <v>4704.57275390625</v>
      </c>
      <c r="AA31">
        <v>4704.57275390625</v>
      </c>
      <c r="AB31">
        <v>0</v>
      </c>
      <c r="AC31">
        <v>4701.75439453125</v>
      </c>
      <c r="AD31">
        <v>4701.75439453125</v>
      </c>
      <c r="AE31">
        <v>0</v>
      </c>
      <c r="AF31">
        <v>4704.05859375</v>
      </c>
      <c r="AG31">
        <v>4704.05859375</v>
      </c>
      <c r="AH31">
        <v>0</v>
      </c>
      <c r="AI31">
        <v>4704.57275390625</v>
      </c>
      <c r="AJ31">
        <v>4704.57275390625</v>
      </c>
      <c r="AK31">
        <v>0</v>
      </c>
      <c r="AL31">
        <v>4709.08251953125</v>
      </c>
      <c r="AM31">
        <v>4709.08251953125</v>
      </c>
      <c r="AN31">
        <v>0</v>
      </c>
      <c r="AO31">
        <v>4700.76123046875</v>
      </c>
      <c r="AP31">
        <v>4700.76123046875</v>
      </c>
      <c r="AQ31">
        <v>0</v>
      </c>
      <c r="AR31">
        <v>4701.77099609375</v>
      </c>
      <c r="AS31">
        <v>4701.77099609375</v>
      </c>
      <c r="AT31">
        <v>0</v>
      </c>
      <c r="AU31">
        <v>4709.08251953125</v>
      </c>
      <c r="AV31">
        <v>4709.08251953125</v>
      </c>
      <c r="AW31">
        <v>0</v>
      </c>
      <c r="AY31">
        <v>29</v>
      </c>
      <c r="BA31">
        <f t="shared" si="0"/>
        <v>1.009765625</v>
      </c>
      <c r="BB31">
        <f t="shared" si="1"/>
        <v>2.30419921875</v>
      </c>
      <c r="BC31">
        <f t="shared" si="2"/>
        <v>0.51416015625</v>
      </c>
      <c r="BD31">
        <f t="shared" si="3"/>
        <v>4.509765625</v>
      </c>
      <c r="BE31">
        <f t="shared" si="4"/>
        <v>3.0009765625</v>
      </c>
      <c r="BF31">
        <f t="shared" si="5"/>
        <v>-4712.08349609375</v>
      </c>
      <c r="BI31">
        <f t="shared" si="9"/>
        <v>436.52880859375</v>
      </c>
      <c r="BJ31">
        <f t="shared" si="10"/>
        <v>437.53662109375</v>
      </c>
      <c r="BK31">
        <f t="shared" si="10"/>
        <v>440.53759765625</v>
      </c>
      <c r="BL31">
        <f t="shared" si="10"/>
        <v>441.05126953125</v>
      </c>
      <c r="BM31">
        <f t="shared" si="10"/>
        <v>445.56103515625</v>
      </c>
      <c r="BN31">
        <f t="shared" si="10"/>
        <v>448.56201171875</v>
      </c>
      <c r="BO31">
        <f t="shared" si="10"/>
        <v>451.564453125</v>
      </c>
      <c r="BR31">
        <f t="shared" si="8"/>
        <v>447.26025390625</v>
      </c>
    </row>
    <row r="33" spans="1:2" x14ac:dyDescent="0.2">
      <c r="A33" t="s">
        <v>76</v>
      </c>
    </row>
    <row r="34" spans="1:2" x14ac:dyDescent="0.2">
      <c r="A34" t="s">
        <v>77</v>
      </c>
      <c r="B34">
        <v>32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60.456421801978053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4791.017578125</v>
      </c>
      <c r="C2">
        <v>4791.017578125</v>
      </c>
      <c r="D2">
        <v>0</v>
      </c>
      <c r="F2">
        <v>4789.01171875</v>
      </c>
      <c r="G2">
        <v>4789.01171875</v>
      </c>
      <c r="H2">
        <v>0</v>
      </c>
      <c r="J2">
        <v>4787.005859375</v>
      </c>
      <c r="K2">
        <v>4787.005859375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32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462</v>
      </c>
      <c r="C2" t="s">
        <v>68</v>
      </c>
      <c r="D2">
        <v>30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1.326022148132324</v>
      </c>
      <c r="M2">
        <v>1.326022148132324</v>
      </c>
      <c r="N2">
        <v>0</v>
      </c>
      <c r="O2">
        <v>4801.57861328125</v>
      </c>
      <c r="P2">
        <v>4801.57861328125</v>
      </c>
      <c r="Q2">
        <v>0</v>
      </c>
      <c r="S2">
        <v>4804.57958984375</v>
      </c>
      <c r="T2">
        <v>4804.57958984375</v>
      </c>
      <c r="U2">
        <v>0</v>
      </c>
      <c r="W2">
        <v>4796.55517578125</v>
      </c>
      <c r="X2">
        <v>4796.55517578125</v>
      </c>
      <c r="Y2">
        <v>0</v>
      </c>
      <c r="Z2">
        <v>4797.0693359375</v>
      </c>
      <c r="AA2">
        <v>4797.0693359375</v>
      </c>
      <c r="AB2">
        <v>0</v>
      </c>
      <c r="AC2">
        <v>4794.2509765625</v>
      </c>
      <c r="AD2">
        <v>4794.2509765625</v>
      </c>
      <c r="AE2">
        <v>0</v>
      </c>
      <c r="AF2">
        <v>4796.55517578125</v>
      </c>
      <c r="AG2">
        <v>4796.55517578125</v>
      </c>
      <c r="AH2">
        <v>0</v>
      </c>
      <c r="AI2">
        <v>4797.0693359375</v>
      </c>
      <c r="AJ2">
        <v>4797.0693359375</v>
      </c>
      <c r="AK2">
        <v>0</v>
      </c>
      <c r="AL2">
        <v>4801.57861328125</v>
      </c>
      <c r="AM2">
        <v>4801.57861328125</v>
      </c>
      <c r="AN2">
        <v>0</v>
      </c>
      <c r="AO2">
        <v>4793.244140625</v>
      </c>
      <c r="AP2">
        <v>4793.244140625</v>
      </c>
      <c r="AQ2">
        <v>0</v>
      </c>
      <c r="AR2">
        <v>4794.2509765625</v>
      </c>
      <c r="AS2">
        <v>4794.2509765625</v>
      </c>
      <c r="AT2">
        <v>0</v>
      </c>
      <c r="AU2">
        <v>4801.57861328125</v>
      </c>
      <c r="AV2">
        <v>4801.57861328125</v>
      </c>
      <c r="AW2">
        <v>0</v>
      </c>
      <c r="AY2">
        <v>0</v>
      </c>
      <c r="BA2">
        <f>AR2-AO2</f>
        <v>1.0068359375</v>
      </c>
      <c r="BB2">
        <f>AF2-AD2</f>
        <v>2.30419921875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3.71923828125</v>
      </c>
      <c r="BH2">
        <f>SUM(BA2:BF2)</f>
        <v>15.0546875</v>
      </c>
      <c r="BI2">
        <v>0</v>
      </c>
      <c r="BJ2">
        <f>BA2-AX2</f>
        <v>1.0068359375</v>
      </c>
      <c r="BK2">
        <f>BJ2+BB2</f>
        <v>3.31103515625</v>
      </c>
      <c r="BL2">
        <f>BK2+BC2</f>
        <v>3.8251953125</v>
      </c>
      <c r="BM2">
        <f>BL2+BD2</f>
        <v>8.33447265625</v>
      </c>
      <c r="BN2">
        <f>BM2+BE2</f>
        <v>11.33544921875</v>
      </c>
      <c r="BO2">
        <f>BN2+BF2</f>
        <v>15.0546875</v>
      </c>
      <c r="BQ2">
        <f>allo_block2!AO2-sixth_countdown!J2</f>
        <v>6.23828125</v>
      </c>
      <c r="BR2">
        <f>$BQ$2+BL2</f>
        <v>10.0634765625</v>
      </c>
    </row>
    <row r="3" spans="1:70" x14ac:dyDescent="0.2">
      <c r="A3" t="s">
        <v>346</v>
      </c>
      <c r="B3" t="s">
        <v>478</v>
      </c>
      <c r="C3" t="s">
        <v>68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1.6069091558456421</v>
      </c>
      <c r="M3">
        <v>1.6069091558456421</v>
      </c>
      <c r="N3">
        <v>0</v>
      </c>
      <c r="O3">
        <v>4816.31787109375</v>
      </c>
      <c r="P3">
        <v>4816.31787109375</v>
      </c>
      <c r="Q3">
        <v>0</v>
      </c>
      <c r="S3">
        <v>4819.31884765625</v>
      </c>
      <c r="T3">
        <v>4819.31884765625</v>
      </c>
      <c r="U3">
        <v>0</v>
      </c>
      <c r="W3">
        <v>4811.29443359375</v>
      </c>
      <c r="X3">
        <v>4811.29443359375</v>
      </c>
      <c r="Y3">
        <v>0</v>
      </c>
      <c r="Z3">
        <v>4811.80810546875</v>
      </c>
      <c r="AA3">
        <v>4811.80810546875</v>
      </c>
      <c r="AB3">
        <v>0</v>
      </c>
      <c r="AC3">
        <v>4809.2880859375</v>
      </c>
      <c r="AD3">
        <v>4809.2880859375</v>
      </c>
      <c r="AE3">
        <v>0</v>
      </c>
      <c r="AF3">
        <v>4811.29443359375</v>
      </c>
      <c r="AG3">
        <v>4811.29443359375</v>
      </c>
      <c r="AH3">
        <v>0</v>
      </c>
      <c r="AI3">
        <v>4811.80810546875</v>
      </c>
      <c r="AJ3">
        <v>4811.80810546875</v>
      </c>
      <c r="AK3">
        <v>0</v>
      </c>
      <c r="AL3">
        <v>4816.31787109375</v>
      </c>
      <c r="AM3">
        <v>4816.31787109375</v>
      </c>
      <c r="AN3">
        <v>0</v>
      </c>
      <c r="AO3">
        <v>4808.298828125</v>
      </c>
      <c r="AP3">
        <v>4808.298828125</v>
      </c>
      <c r="AQ3">
        <v>0</v>
      </c>
      <c r="AR3">
        <v>4809.3046875</v>
      </c>
      <c r="AS3">
        <v>4809.3046875</v>
      </c>
      <c r="AT3">
        <v>0</v>
      </c>
      <c r="AU3">
        <v>4816.31787109375</v>
      </c>
      <c r="AV3">
        <v>4816.31787109375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AF3-AD3</f>
        <v>2.00634765625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4.0166015625</v>
      </c>
      <c r="BH3">
        <f t="shared" ref="BH3:BH30" si="6">SUM(BA3:BF3)</f>
        <v>15.05322265625</v>
      </c>
      <c r="BI3">
        <f>SUM(BA2:BF2)</f>
        <v>15.0546875</v>
      </c>
      <c r="BJ3">
        <f t="shared" ref="BJ3:BO18" si="7">BI3+BA2</f>
        <v>16.0615234375</v>
      </c>
      <c r="BK3">
        <f t="shared" si="7"/>
        <v>18.36572265625</v>
      </c>
      <c r="BL3">
        <f t="shared" si="7"/>
        <v>18.8798828125</v>
      </c>
      <c r="BM3">
        <f t="shared" si="7"/>
        <v>23.38916015625</v>
      </c>
      <c r="BN3">
        <f t="shared" si="7"/>
        <v>26.39013671875</v>
      </c>
      <c r="BO3">
        <f t="shared" si="7"/>
        <v>30.109375</v>
      </c>
      <c r="BR3">
        <f t="shared" ref="BR3:BR31" si="8">$BQ$2+BL3</f>
        <v>25.1181640625</v>
      </c>
    </row>
    <row r="4" spans="1:70" x14ac:dyDescent="0.2">
      <c r="A4" t="s">
        <v>349</v>
      </c>
      <c r="B4" t="s">
        <v>480</v>
      </c>
      <c r="C4" t="s">
        <v>75</v>
      </c>
      <c r="D4">
        <v>-90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1.1711217164993291</v>
      </c>
      <c r="M4">
        <v>1.1711217164993291</v>
      </c>
      <c r="N4">
        <v>0</v>
      </c>
      <c r="O4">
        <v>4830.4765625</v>
      </c>
      <c r="P4">
        <v>4830.4765625</v>
      </c>
      <c r="Q4">
        <v>0</v>
      </c>
      <c r="S4">
        <v>4833.4775390625</v>
      </c>
      <c r="T4">
        <v>4833.4775390625</v>
      </c>
      <c r="U4">
        <v>0</v>
      </c>
      <c r="W4">
        <v>4825.453125</v>
      </c>
      <c r="X4">
        <v>4825.453125</v>
      </c>
      <c r="Y4">
        <v>0</v>
      </c>
      <c r="Z4">
        <v>4825.96728515625</v>
      </c>
      <c r="AA4">
        <v>4825.96728515625</v>
      </c>
      <c r="AB4">
        <v>0</v>
      </c>
      <c r="AC4">
        <v>4824.34228515625</v>
      </c>
      <c r="AD4">
        <v>4824.34228515625</v>
      </c>
      <c r="AE4">
        <v>0</v>
      </c>
      <c r="AF4">
        <v>4825.453125</v>
      </c>
      <c r="AG4">
        <v>4825.453125</v>
      </c>
      <c r="AH4">
        <v>0</v>
      </c>
      <c r="AI4">
        <v>4825.96728515625</v>
      </c>
      <c r="AJ4">
        <v>4825.96728515625</v>
      </c>
      <c r="AK4">
        <v>0</v>
      </c>
      <c r="AL4">
        <v>4830.4765625</v>
      </c>
      <c r="AM4">
        <v>4830.4765625</v>
      </c>
      <c r="AN4">
        <v>0</v>
      </c>
      <c r="AO4">
        <v>4823.33544921875</v>
      </c>
      <c r="AP4">
        <v>4823.33544921875</v>
      </c>
      <c r="AQ4">
        <v>0</v>
      </c>
      <c r="AR4">
        <v>4824.34228515625</v>
      </c>
      <c r="AS4">
        <v>4824.34228515625</v>
      </c>
      <c r="AT4">
        <v>0</v>
      </c>
      <c r="AU4">
        <v>4830.4765625</v>
      </c>
      <c r="AV4">
        <v>4830.4765625</v>
      </c>
      <c r="AW4">
        <v>0</v>
      </c>
      <c r="AY4">
        <v>2</v>
      </c>
      <c r="BA4">
        <f t="shared" si="0"/>
        <v>1.0068359375</v>
      </c>
      <c r="BB4">
        <f t="shared" si="1"/>
        <v>1.11083984375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4.908203125</v>
      </c>
      <c r="BH4">
        <f t="shared" si="6"/>
        <v>15.05029296875</v>
      </c>
      <c r="BI4">
        <f>BH2+BH3</f>
        <v>30.10791015625</v>
      </c>
      <c r="BJ4">
        <f t="shared" si="7"/>
        <v>31.11376953125</v>
      </c>
      <c r="BK4">
        <f t="shared" si="7"/>
        <v>33.1201171875</v>
      </c>
      <c r="BL4">
        <f t="shared" si="7"/>
        <v>33.6337890625</v>
      </c>
      <c r="BM4">
        <f t="shared" si="7"/>
        <v>38.1435546875</v>
      </c>
      <c r="BN4">
        <f t="shared" si="7"/>
        <v>41.14453125</v>
      </c>
      <c r="BO4">
        <f t="shared" si="7"/>
        <v>45.1611328125</v>
      </c>
      <c r="BR4">
        <f t="shared" si="8"/>
        <v>39.8720703125</v>
      </c>
    </row>
    <row r="5" spans="1:70" x14ac:dyDescent="0.2">
      <c r="A5" t="s">
        <v>349</v>
      </c>
      <c r="B5" t="s">
        <v>461</v>
      </c>
      <c r="C5" t="s">
        <v>154</v>
      </c>
      <c r="D5">
        <v>90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1.3106869459152219</v>
      </c>
      <c r="M5">
        <v>1.3106869459152219</v>
      </c>
      <c r="N5">
        <v>0</v>
      </c>
      <c r="O5">
        <v>4846.111328125</v>
      </c>
      <c r="P5">
        <v>4846.111328125</v>
      </c>
      <c r="Q5">
        <v>0</v>
      </c>
      <c r="S5">
        <v>4849.11181640625</v>
      </c>
      <c r="T5">
        <v>4849.11181640625</v>
      </c>
      <c r="U5">
        <v>0</v>
      </c>
      <c r="W5">
        <v>4841.08740234375</v>
      </c>
      <c r="X5">
        <v>4841.08740234375</v>
      </c>
      <c r="Y5">
        <v>0</v>
      </c>
      <c r="Z5">
        <v>4841.6015625</v>
      </c>
      <c r="AA5">
        <v>4841.6015625</v>
      </c>
      <c r="AB5">
        <v>0</v>
      </c>
      <c r="AC5">
        <v>4839.3798828125</v>
      </c>
      <c r="AD5">
        <v>4839.3798828125</v>
      </c>
      <c r="AE5">
        <v>0</v>
      </c>
      <c r="AF5">
        <v>4841.08740234375</v>
      </c>
      <c r="AG5">
        <v>4841.08740234375</v>
      </c>
      <c r="AH5">
        <v>0</v>
      </c>
      <c r="AI5">
        <v>4841.6015625</v>
      </c>
      <c r="AJ5">
        <v>4841.6015625</v>
      </c>
      <c r="AK5">
        <v>0</v>
      </c>
      <c r="AL5">
        <v>4846.111328125</v>
      </c>
      <c r="AM5">
        <v>4846.111328125</v>
      </c>
      <c r="AN5">
        <v>0</v>
      </c>
      <c r="AO5">
        <v>4838.3857421875</v>
      </c>
      <c r="AP5">
        <v>4838.3857421875</v>
      </c>
      <c r="AQ5">
        <v>0</v>
      </c>
      <c r="AR5">
        <v>4839.396484375</v>
      </c>
      <c r="AS5">
        <v>4839.396484375</v>
      </c>
      <c r="AT5">
        <v>0</v>
      </c>
      <c r="AU5">
        <v>4846.111328125</v>
      </c>
      <c r="AV5">
        <v>4846.111328125</v>
      </c>
      <c r="AW5">
        <v>0</v>
      </c>
      <c r="AY5">
        <v>3</v>
      </c>
      <c r="BA5">
        <f t="shared" si="0"/>
        <v>1.0107421875</v>
      </c>
      <c r="BB5">
        <f t="shared" si="1"/>
        <v>1.70751953125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4.310546875</v>
      </c>
      <c r="BH5">
        <f t="shared" si="6"/>
        <v>15.05322265625</v>
      </c>
      <c r="BI5">
        <f t="shared" ref="BI5:BI31" si="9">BI4+BH4</f>
        <v>45.158203125</v>
      </c>
      <c r="BJ5">
        <f t="shared" si="7"/>
        <v>46.1650390625</v>
      </c>
      <c r="BK5">
        <f t="shared" si="7"/>
        <v>47.27587890625</v>
      </c>
      <c r="BL5">
        <f t="shared" si="7"/>
        <v>47.7900390625</v>
      </c>
      <c r="BM5">
        <f t="shared" si="7"/>
        <v>52.29931640625</v>
      </c>
      <c r="BN5">
        <f t="shared" si="7"/>
        <v>55.30029296875</v>
      </c>
      <c r="BO5">
        <f t="shared" si="7"/>
        <v>60.20849609375</v>
      </c>
      <c r="BR5">
        <f t="shared" si="8"/>
        <v>54.0283203125</v>
      </c>
    </row>
    <row r="6" spans="1:70" x14ac:dyDescent="0.2">
      <c r="A6" t="s">
        <v>349</v>
      </c>
      <c r="B6" t="s">
        <v>468</v>
      </c>
      <c r="C6" t="s">
        <v>68</v>
      </c>
      <c r="D6">
        <v>-60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1.2928123474121089</v>
      </c>
      <c r="M6">
        <v>1.2928123474121089</v>
      </c>
      <c r="N6">
        <v>0</v>
      </c>
      <c r="O6">
        <v>4861.84521484375</v>
      </c>
      <c r="P6">
        <v>4861.84521484375</v>
      </c>
      <c r="Q6">
        <v>0</v>
      </c>
      <c r="S6">
        <v>4864.845703125</v>
      </c>
      <c r="T6">
        <v>4864.845703125</v>
      </c>
      <c r="U6">
        <v>0</v>
      </c>
      <c r="W6">
        <v>4856.8212890625</v>
      </c>
      <c r="X6">
        <v>4856.8212890625</v>
      </c>
      <c r="Y6">
        <v>0</v>
      </c>
      <c r="Z6">
        <v>4857.33544921875</v>
      </c>
      <c r="AA6">
        <v>4857.33544921875</v>
      </c>
      <c r="AB6">
        <v>0</v>
      </c>
      <c r="AC6">
        <v>4854.41748046875</v>
      </c>
      <c r="AD6">
        <v>4854.41748046875</v>
      </c>
      <c r="AE6">
        <v>0</v>
      </c>
      <c r="AF6">
        <v>4856.8212890625</v>
      </c>
      <c r="AG6">
        <v>4856.8212890625</v>
      </c>
      <c r="AH6">
        <v>0</v>
      </c>
      <c r="AI6">
        <v>4857.33544921875</v>
      </c>
      <c r="AJ6">
        <v>4857.33544921875</v>
      </c>
      <c r="AK6">
        <v>0</v>
      </c>
      <c r="AL6">
        <v>4861.84521484375</v>
      </c>
      <c r="AM6">
        <v>4861.84521484375</v>
      </c>
      <c r="AN6">
        <v>0</v>
      </c>
      <c r="AO6">
        <v>4853.42236328125</v>
      </c>
      <c r="AP6">
        <v>4853.42236328125</v>
      </c>
      <c r="AQ6">
        <v>0</v>
      </c>
      <c r="AR6">
        <v>4854.43408203125</v>
      </c>
      <c r="AS6">
        <v>4854.43408203125</v>
      </c>
      <c r="AT6">
        <v>0</v>
      </c>
      <c r="AU6">
        <v>4861.84521484375</v>
      </c>
      <c r="AV6">
        <v>4861.84521484375</v>
      </c>
      <c r="AW6">
        <v>0</v>
      </c>
      <c r="AY6">
        <v>4</v>
      </c>
      <c r="BA6">
        <f t="shared" si="0"/>
        <v>1.01171875</v>
      </c>
      <c r="BB6">
        <f t="shared" si="1"/>
        <v>2.40380859375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3.619140625</v>
      </c>
      <c r="BH6">
        <f t="shared" si="6"/>
        <v>15.05908203125</v>
      </c>
      <c r="BI6">
        <f t="shared" si="9"/>
        <v>60.21142578125</v>
      </c>
      <c r="BJ6">
        <f t="shared" si="7"/>
        <v>61.22216796875</v>
      </c>
      <c r="BK6">
        <f t="shared" si="7"/>
        <v>62.9296875</v>
      </c>
      <c r="BL6">
        <f t="shared" si="7"/>
        <v>63.44384765625</v>
      </c>
      <c r="BM6">
        <f t="shared" si="7"/>
        <v>67.95361328125</v>
      </c>
      <c r="BN6">
        <f t="shared" si="7"/>
        <v>70.9541015625</v>
      </c>
      <c r="BO6">
        <f t="shared" si="7"/>
        <v>75.2646484375</v>
      </c>
      <c r="BR6">
        <f t="shared" si="8"/>
        <v>69.68212890625</v>
      </c>
    </row>
    <row r="7" spans="1:70" x14ac:dyDescent="0.2">
      <c r="A7" t="s">
        <v>346</v>
      </c>
      <c r="B7" t="s">
        <v>479</v>
      </c>
      <c r="C7" t="s">
        <v>150</v>
      </c>
      <c r="D7">
        <v>-60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70</v>
      </c>
      <c r="L7">
        <v>1.642861127853394</v>
      </c>
      <c r="M7">
        <v>1.642861127853394</v>
      </c>
      <c r="N7">
        <v>0</v>
      </c>
      <c r="O7">
        <v>4877.49609375</v>
      </c>
      <c r="P7">
        <v>4877.49609375</v>
      </c>
      <c r="Q7">
        <v>0</v>
      </c>
      <c r="S7">
        <v>4880.49658203125</v>
      </c>
      <c r="T7">
        <v>4880.49658203125</v>
      </c>
      <c r="U7">
        <v>0</v>
      </c>
      <c r="W7">
        <v>4872.47216796875</v>
      </c>
      <c r="X7">
        <v>4872.47216796875</v>
      </c>
      <c r="Y7">
        <v>0</v>
      </c>
      <c r="Z7">
        <v>4872.986328125</v>
      </c>
      <c r="AA7">
        <v>4872.986328125</v>
      </c>
      <c r="AB7">
        <v>0</v>
      </c>
      <c r="AC7">
        <v>4869.4716796875</v>
      </c>
      <c r="AD7">
        <v>4869.4716796875</v>
      </c>
      <c r="AE7">
        <v>0</v>
      </c>
      <c r="AF7">
        <v>4872.47216796875</v>
      </c>
      <c r="AG7">
        <v>4872.47216796875</v>
      </c>
      <c r="AH7">
        <v>0</v>
      </c>
      <c r="AI7">
        <v>4872.986328125</v>
      </c>
      <c r="AJ7">
        <v>4872.986328125</v>
      </c>
      <c r="AK7">
        <v>0</v>
      </c>
      <c r="AL7">
        <v>4877.49609375</v>
      </c>
      <c r="AM7">
        <v>4877.49609375</v>
      </c>
      <c r="AN7">
        <v>0</v>
      </c>
      <c r="AO7">
        <v>4868.46484375</v>
      </c>
      <c r="AP7">
        <v>4868.46484375</v>
      </c>
      <c r="AQ7">
        <v>0</v>
      </c>
      <c r="AR7">
        <v>4869.4716796875</v>
      </c>
      <c r="AS7">
        <v>4869.4716796875</v>
      </c>
      <c r="AT7">
        <v>0</v>
      </c>
      <c r="AU7">
        <v>4877.49609375</v>
      </c>
      <c r="AV7">
        <v>4877.49609375</v>
      </c>
      <c r="AW7">
        <v>0</v>
      </c>
      <c r="AY7">
        <v>5</v>
      </c>
      <c r="BA7">
        <f t="shared" si="0"/>
        <v>1.0068359375</v>
      </c>
      <c r="BB7">
        <f t="shared" si="1"/>
        <v>3.00048828125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3.00537109375</v>
      </c>
      <c r="BH7">
        <f t="shared" si="6"/>
        <v>15.037109375</v>
      </c>
      <c r="BI7">
        <f t="shared" si="9"/>
        <v>75.2705078125</v>
      </c>
      <c r="BJ7">
        <f t="shared" si="7"/>
        <v>76.2822265625</v>
      </c>
      <c r="BK7">
        <f t="shared" si="7"/>
        <v>78.68603515625</v>
      </c>
      <c r="BL7">
        <f t="shared" si="7"/>
        <v>79.2001953125</v>
      </c>
      <c r="BM7">
        <f t="shared" si="7"/>
        <v>83.7099609375</v>
      </c>
      <c r="BN7">
        <f t="shared" si="7"/>
        <v>86.71044921875</v>
      </c>
      <c r="BO7">
        <f t="shared" si="7"/>
        <v>90.32958984375</v>
      </c>
      <c r="BR7">
        <f t="shared" si="8"/>
        <v>85.4384765625</v>
      </c>
    </row>
    <row r="8" spans="1:70" x14ac:dyDescent="0.2">
      <c r="A8" t="s">
        <v>349</v>
      </c>
      <c r="B8" t="s">
        <v>475</v>
      </c>
      <c r="C8" t="s">
        <v>63</v>
      </c>
      <c r="D8">
        <v>-120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1.587165355682373</v>
      </c>
      <c r="M8">
        <v>1.587165355682373</v>
      </c>
      <c r="N8">
        <v>0</v>
      </c>
      <c r="O8">
        <v>4891.73779296875</v>
      </c>
      <c r="P8">
        <v>4891.73779296875</v>
      </c>
      <c r="Q8">
        <v>0</v>
      </c>
      <c r="S8">
        <v>4894.73828125</v>
      </c>
      <c r="T8">
        <v>4894.73828125</v>
      </c>
      <c r="U8">
        <v>0</v>
      </c>
      <c r="W8">
        <v>4886.7138671875</v>
      </c>
      <c r="X8">
        <v>4886.7138671875</v>
      </c>
      <c r="Y8">
        <v>0</v>
      </c>
      <c r="Z8">
        <v>4887.22802734375</v>
      </c>
      <c r="AA8">
        <v>4887.22802734375</v>
      </c>
      <c r="AB8">
        <v>0</v>
      </c>
      <c r="AC8">
        <v>4884.5087890625</v>
      </c>
      <c r="AD8">
        <v>4884.5087890625</v>
      </c>
      <c r="AE8">
        <v>0</v>
      </c>
      <c r="AF8">
        <v>4886.7138671875</v>
      </c>
      <c r="AG8">
        <v>4886.7138671875</v>
      </c>
      <c r="AH8">
        <v>0</v>
      </c>
      <c r="AI8">
        <v>4887.22802734375</v>
      </c>
      <c r="AJ8">
        <v>4887.22802734375</v>
      </c>
      <c r="AK8">
        <v>0</v>
      </c>
      <c r="AL8">
        <v>4891.73779296875</v>
      </c>
      <c r="AM8">
        <v>4891.73779296875</v>
      </c>
      <c r="AN8">
        <v>0</v>
      </c>
      <c r="AO8">
        <v>4883.501953125</v>
      </c>
      <c r="AP8">
        <v>4883.501953125</v>
      </c>
      <c r="AQ8">
        <v>0</v>
      </c>
      <c r="AR8">
        <v>4884.5087890625</v>
      </c>
      <c r="AS8">
        <v>4884.5087890625</v>
      </c>
      <c r="AT8">
        <v>0</v>
      </c>
      <c r="AU8">
        <v>4891.73779296875</v>
      </c>
      <c r="AV8">
        <v>4891.73779296875</v>
      </c>
      <c r="AW8">
        <v>0</v>
      </c>
      <c r="AY8">
        <v>6</v>
      </c>
      <c r="BA8">
        <f t="shared" si="0"/>
        <v>1.0068359375</v>
      </c>
      <c r="BB8">
        <f t="shared" si="1"/>
        <v>2.205078125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3.818359375</v>
      </c>
      <c r="BH8">
        <f t="shared" si="6"/>
        <v>15.0546875</v>
      </c>
      <c r="BI8">
        <f t="shared" si="9"/>
        <v>90.3076171875</v>
      </c>
      <c r="BJ8">
        <f t="shared" si="7"/>
        <v>91.314453125</v>
      </c>
      <c r="BK8">
        <f t="shared" si="7"/>
        <v>94.31494140625</v>
      </c>
      <c r="BL8">
        <f t="shared" si="7"/>
        <v>94.8291015625</v>
      </c>
      <c r="BM8">
        <f t="shared" si="7"/>
        <v>99.3388671875</v>
      </c>
      <c r="BN8">
        <f t="shared" si="7"/>
        <v>102.33935546875</v>
      </c>
      <c r="BO8">
        <f t="shared" si="7"/>
        <v>105.3447265625</v>
      </c>
      <c r="BR8">
        <f t="shared" si="8"/>
        <v>101.0673828125</v>
      </c>
    </row>
    <row r="9" spans="1:70" x14ac:dyDescent="0.2">
      <c r="A9" t="s">
        <v>346</v>
      </c>
      <c r="B9" t="s">
        <v>411</v>
      </c>
      <c r="C9" t="s">
        <v>75</v>
      </c>
      <c r="D9">
        <v>-150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70</v>
      </c>
      <c r="L9">
        <v>1.3849437236785891</v>
      </c>
      <c r="M9">
        <v>1.3849437236785891</v>
      </c>
      <c r="N9">
        <v>0</v>
      </c>
      <c r="O9">
        <v>4906.39404296875</v>
      </c>
      <c r="P9">
        <v>4906.39404296875</v>
      </c>
      <c r="Q9">
        <v>0</v>
      </c>
      <c r="S9">
        <v>4909.39453125</v>
      </c>
      <c r="T9">
        <v>4909.39453125</v>
      </c>
      <c r="U9">
        <v>0</v>
      </c>
      <c r="W9">
        <v>4901.3701171875</v>
      </c>
      <c r="X9">
        <v>4901.3701171875</v>
      </c>
      <c r="Y9">
        <v>0</v>
      </c>
      <c r="Z9">
        <v>4901.88427734375</v>
      </c>
      <c r="AA9">
        <v>4901.88427734375</v>
      </c>
      <c r="AB9">
        <v>0</v>
      </c>
      <c r="AC9">
        <v>4899.56298828125</v>
      </c>
      <c r="AD9">
        <v>4899.56298828125</v>
      </c>
      <c r="AE9">
        <v>0</v>
      </c>
      <c r="AF9">
        <v>4901.3701171875</v>
      </c>
      <c r="AG9">
        <v>4901.3701171875</v>
      </c>
      <c r="AH9">
        <v>0</v>
      </c>
      <c r="AI9">
        <v>4901.88427734375</v>
      </c>
      <c r="AJ9">
        <v>4901.88427734375</v>
      </c>
      <c r="AK9">
        <v>0</v>
      </c>
      <c r="AL9">
        <v>4906.39404296875</v>
      </c>
      <c r="AM9">
        <v>4906.39404296875</v>
      </c>
      <c r="AN9">
        <v>0</v>
      </c>
      <c r="AO9">
        <v>4898.556640625</v>
      </c>
      <c r="AP9">
        <v>4898.556640625</v>
      </c>
      <c r="AQ9">
        <v>0</v>
      </c>
      <c r="AR9">
        <v>4899.56298828125</v>
      </c>
      <c r="AS9">
        <v>4899.56298828125</v>
      </c>
      <c r="AT9">
        <v>0</v>
      </c>
      <c r="AU9">
        <v>4906.39404296875</v>
      </c>
      <c r="AV9">
        <v>4906.39404296875</v>
      </c>
      <c r="AW9">
        <v>0</v>
      </c>
      <c r="AY9">
        <v>7</v>
      </c>
      <c r="BA9">
        <f t="shared" si="0"/>
        <v>1.00634765625</v>
      </c>
      <c r="BB9">
        <f t="shared" si="1"/>
        <v>1.80712890625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4.22802734375</v>
      </c>
      <c r="BH9">
        <f t="shared" si="6"/>
        <v>15.06591796875</v>
      </c>
      <c r="BI9">
        <f t="shared" si="9"/>
        <v>105.3623046875</v>
      </c>
      <c r="BJ9">
        <f t="shared" si="7"/>
        <v>106.369140625</v>
      </c>
      <c r="BK9">
        <f t="shared" si="7"/>
        <v>108.57421875</v>
      </c>
      <c r="BL9">
        <f t="shared" si="7"/>
        <v>109.08837890625</v>
      </c>
      <c r="BM9">
        <f t="shared" si="7"/>
        <v>113.59814453125</v>
      </c>
      <c r="BN9">
        <f t="shared" si="7"/>
        <v>116.5986328125</v>
      </c>
      <c r="BO9">
        <f t="shared" si="7"/>
        <v>120.4169921875</v>
      </c>
      <c r="BR9">
        <f t="shared" si="8"/>
        <v>115.32666015625</v>
      </c>
    </row>
    <row r="10" spans="1:70" x14ac:dyDescent="0.2">
      <c r="A10" t="s">
        <v>346</v>
      </c>
      <c r="B10" t="s">
        <v>466</v>
      </c>
      <c r="C10" t="s">
        <v>75</v>
      </c>
      <c r="D10">
        <v>-60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1.761263489723206</v>
      </c>
      <c r="M10">
        <v>1.761263489723206</v>
      </c>
      <c r="N10">
        <v>0</v>
      </c>
      <c r="O10">
        <v>4920.83447265625</v>
      </c>
      <c r="P10">
        <v>4920.83447265625</v>
      </c>
      <c r="Q10">
        <v>0</v>
      </c>
      <c r="S10">
        <v>4923.83544921875</v>
      </c>
      <c r="T10">
        <v>4923.83544921875</v>
      </c>
      <c r="U10">
        <v>0</v>
      </c>
      <c r="W10">
        <v>4915.81103515625</v>
      </c>
      <c r="X10">
        <v>4915.81103515625</v>
      </c>
      <c r="Y10">
        <v>0</v>
      </c>
      <c r="Z10">
        <v>4916.32470703125</v>
      </c>
      <c r="AA10">
        <v>4916.32470703125</v>
      </c>
      <c r="AB10">
        <v>0</v>
      </c>
      <c r="AC10">
        <v>4914.6005859375</v>
      </c>
      <c r="AD10">
        <v>4914.6005859375</v>
      </c>
      <c r="AE10">
        <v>0</v>
      </c>
      <c r="AF10">
        <v>4915.81103515625</v>
      </c>
      <c r="AG10">
        <v>4915.81103515625</v>
      </c>
      <c r="AH10">
        <v>0</v>
      </c>
      <c r="AI10">
        <v>4916.32470703125</v>
      </c>
      <c r="AJ10">
        <v>4916.32470703125</v>
      </c>
      <c r="AK10">
        <v>0</v>
      </c>
      <c r="AL10">
        <v>4920.83447265625</v>
      </c>
      <c r="AM10">
        <v>4920.83447265625</v>
      </c>
      <c r="AN10">
        <v>0</v>
      </c>
      <c r="AO10">
        <v>4913.62255859375</v>
      </c>
      <c r="AP10">
        <v>4913.62255859375</v>
      </c>
      <c r="AQ10">
        <v>0</v>
      </c>
      <c r="AR10">
        <v>4914.6337890625</v>
      </c>
      <c r="AS10">
        <v>4914.6337890625</v>
      </c>
      <c r="AT10">
        <v>0</v>
      </c>
      <c r="AU10">
        <v>4920.83447265625</v>
      </c>
      <c r="AV10">
        <v>4920.83447265625</v>
      </c>
      <c r="AW10">
        <v>0</v>
      </c>
      <c r="AY10">
        <v>8</v>
      </c>
      <c r="BA10">
        <f t="shared" si="0"/>
        <v>1.01123046875</v>
      </c>
      <c r="BB10">
        <f t="shared" si="1"/>
        <v>1.21044921875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4.80810546875</v>
      </c>
      <c r="BH10">
        <f t="shared" si="6"/>
        <v>15.05419921875</v>
      </c>
      <c r="BI10">
        <f t="shared" si="9"/>
        <v>120.42822265625</v>
      </c>
      <c r="BJ10">
        <f t="shared" si="7"/>
        <v>121.4345703125</v>
      </c>
      <c r="BK10">
        <f t="shared" si="7"/>
        <v>123.24169921875</v>
      </c>
      <c r="BL10">
        <f t="shared" si="7"/>
        <v>123.755859375</v>
      </c>
      <c r="BM10">
        <f t="shared" si="7"/>
        <v>128.265625</v>
      </c>
      <c r="BN10">
        <f t="shared" si="7"/>
        <v>131.26611328125</v>
      </c>
      <c r="BO10">
        <f t="shared" si="7"/>
        <v>135.494140625</v>
      </c>
      <c r="BR10">
        <f t="shared" si="8"/>
        <v>129.994140625</v>
      </c>
    </row>
    <row r="11" spans="1:70" x14ac:dyDescent="0.2">
      <c r="A11" t="s">
        <v>346</v>
      </c>
      <c r="B11" t="s">
        <v>470</v>
      </c>
      <c r="C11" t="s">
        <v>154</v>
      </c>
      <c r="D11">
        <v>-30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1.2678993940353389</v>
      </c>
      <c r="M11">
        <v>1.2678993940353389</v>
      </c>
      <c r="N11">
        <v>0</v>
      </c>
      <c r="O11">
        <v>4936.66796875</v>
      </c>
      <c r="P11">
        <v>4936.66796875</v>
      </c>
      <c r="Q11">
        <v>0</v>
      </c>
      <c r="S11">
        <v>4939.6689453125</v>
      </c>
      <c r="T11">
        <v>4939.6689453125</v>
      </c>
      <c r="U11">
        <v>0</v>
      </c>
      <c r="W11">
        <v>4931.64404296875</v>
      </c>
      <c r="X11">
        <v>4931.64404296875</v>
      </c>
      <c r="Y11">
        <v>0</v>
      </c>
      <c r="Z11">
        <v>4932.158203125</v>
      </c>
      <c r="AA11">
        <v>4932.158203125</v>
      </c>
      <c r="AB11">
        <v>0</v>
      </c>
      <c r="AC11">
        <v>4929.63818359375</v>
      </c>
      <c r="AD11">
        <v>4929.63818359375</v>
      </c>
      <c r="AE11">
        <v>0</v>
      </c>
      <c r="AF11">
        <v>4931.64404296875</v>
      </c>
      <c r="AG11">
        <v>4931.64404296875</v>
      </c>
      <c r="AH11">
        <v>0</v>
      </c>
      <c r="AI11">
        <v>4932.158203125</v>
      </c>
      <c r="AJ11">
        <v>4932.158203125</v>
      </c>
      <c r="AK11">
        <v>0</v>
      </c>
      <c r="AL11">
        <v>4936.66796875</v>
      </c>
      <c r="AM11">
        <v>4936.66796875</v>
      </c>
      <c r="AN11">
        <v>0</v>
      </c>
      <c r="AO11">
        <v>4928.6435546875</v>
      </c>
      <c r="AP11">
        <v>4928.6435546875</v>
      </c>
      <c r="AQ11">
        <v>0</v>
      </c>
      <c r="AR11">
        <v>4929.65478515625</v>
      </c>
      <c r="AS11">
        <v>4929.65478515625</v>
      </c>
      <c r="AT11">
        <v>0</v>
      </c>
      <c r="AU11">
        <v>4936.66796875</v>
      </c>
      <c r="AV11">
        <v>4936.66796875</v>
      </c>
      <c r="AW11">
        <v>0</v>
      </c>
      <c r="AY11">
        <v>9</v>
      </c>
      <c r="BA11">
        <f t="shared" si="0"/>
        <v>1.01123046875</v>
      </c>
      <c r="BB11">
        <f t="shared" si="1"/>
        <v>2.005859375</v>
      </c>
      <c r="BC11">
        <f t="shared" si="2"/>
        <v>0.51416015625</v>
      </c>
      <c r="BD11">
        <f t="shared" si="3"/>
        <v>4.509765625</v>
      </c>
      <c r="BE11">
        <f t="shared" si="4"/>
        <v>3.0009765625</v>
      </c>
      <c r="BF11">
        <f t="shared" si="5"/>
        <v>4.015625</v>
      </c>
      <c r="BH11">
        <f t="shared" si="6"/>
        <v>15.0576171875</v>
      </c>
      <c r="BI11">
        <f t="shared" si="9"/>
        <v>135.482421875</v>
      </c>
      <c r="BJ11">
        <f t="shared" si="7"/>
        <v>136.49365234375</v>
      </c>
      <c r="BK11">
        <f t="shared" si="7"/>
        <v>137.7041015625</v>
      </c>
      <c r="BL11">
        <f t="shared" si="7"/>
        <v>138.2177734375</v>
      </c>
      <c r="BM11">
        <f t="shared" si="7"/>
        <v>142.7275390625</v>
      </c>
      <c r="BN11">
        <f t="shared" si="7"/>
        <v>145.728515625</v>
      </c>
      <c r="BO11">
        <f t="shared" si="7"/>
        <v>150.53662109375</v>
      </c>
      <c r="BR11">
        <f t="shared" si="8"/>
        <v>144.4560546875</v>
      </c>
    </row>
    <row r="12" spans="1:70" x14ac:dyDescent="0.2">
      <c r="A12" t="s">
        <v>349</v>
      </c>
      <c r="B12" t="s">
        <v>467</v>
      </c>
      <c r="C12" t="s">
        <v>150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1.3064302206039431</v>
      </c>
      <c r="M12">
        <v>1.3064302206039431</v>
      </c>
      <c r="N12">
        <v>0</v>
      </c>
      <c r="O12">
        <v>4951.904296875</v>
      </c>
      <c r="P12">
        <v>4951.904296875</v>
      </c>
      <c r="Q12">
        <v>0</v>
      </c>
      <c r="S12">
        <v>4954.9052734375</v>
      </c>
      <c r="T12">
        <v>4954.9052734375</v>
      </c>
      <c r="U12">
        <v>0</v>
      </c>
      <c r="W12">
        <v>4946.8935546875</v>
      </c>
      <c r="X12">
        <v>4946.8935546875</v>
      </c>
      <c r="Y12">
        <v>0</v>
      </c>
      <c r="Z12">
        <v>4947.39453125</v>
      </c>
      <c r="AA12">
        <v>4947.39453125</v>
      </c>
      <c r="AB12">
        <v>0</v>
      </c>
      <c r="AC12">
        <v>4944.6923828125</v>
      </c>
      <c r="AD12">
        <v>4944.6923828125</v>
      </c>
      <c r="AE12">
        <v>0</v>
      </c>
      <c r="AF12">
        <v>4946.8935546875</v>
      </c>
      <c r="AG12">
        <v>4946.8935546875</v>
      </c>
      <c r="AH12">
        <v>0</v>
      </c>
      <c r="AI12">
        <v>4947.39453125</v>
      </c>
      <c r="AJ12">
        <v>4947.39453125</v>
      </c>
      <c r="AK12">
        <v>0</v>
      </c>
      <c r="AL12">
        <v>4951.904296875</v>
      </c>
      <c r="AM12">
        <v>4951.904296875</v>
      </c>
      <c r="AN12">
        <v>0</v>
      </c>
      <c r="AO12">
        <v>4943.6845703125</v>
      </c>
      <c r="AP12">
        <v>4943.6845703125</v>
      </c>
      <c r="AQ12">
        <v>0</v>
      </c>
      <c r="AR12">
        <v>4944.6923828125</v>
      </c>
      <c r="AS12">
        <v>4944.6923828125</v>
      </c>
      <c r="AT12">
        <v>0</v>
      </c>
      <c r="AU12">
        <v>4951.904296875</v>
      </c>
      <c r="AV12">
        <v>4951.904296875</v>
      </c>
      <c r="AW12">
        <v>0</v>
      </c>
      <c r="AY12">
        <v>10</v>
      </c>
      <c r="BA12">
        <f t="shared" si="0"/>
        <v>1.0078125</v>
      </c>
      <c r="BB12">
        <f t="shared" si="1"/>
        <v>2.201171875</v>
      </c>
      <c r="BC12">
        <f t="shared" si="2"/>
        <v>0.5009765625</v>
      </c>
      <c r="BD12">
        <f t="shared" si="3"/>
        <v>4.509765625</v>
      </c>
      <c r="BE12">
        <f t="shared" si="4"/>
        <v>3.0009765625</v>
      </c>
      <c r="BF12">
        <f t="shared" si="5"/>
        <v>3.818359375</v>
      </c>
      <c r="BH12">
        <f t="shared" si="6"/>
        <v>15.0390625</v>
      </c>
      <c r="BI12">
        <f t="shared" si="9"/>
        <v>150.5400390625</v>
      </c>
      <c r="BJ12">
        <f t="shared" si="7"/>
        <v>151.55126953125</v>
      </c>
      <c r="BK12">
        <f t="shared" si="7"/>
        <v>153.55712890625</v>
      </c>
      <c r="BL12">
        <f t="shared" si="7"/>
        <v>154.0712890625</v>
      </c>
      <c r="BM12">
        <f t="shared" si="7"/>
        <v>158.5810546875</v>
      </c>
      <c r="BN12">
        <f t="shared" si="7"/>
        <v>161.58203125</v>
      </c>
      <c r="BO12">
        <f t="shared" si="7"/>
        <v>165.59765625</v>
      </c>
      <c r="BR12">
        <f t="shared" si="8"/>
        <v>160.3095703125</v>
      </c>
    </row>
    <row r="13" spans="1:70" x14ac:dyDescent="0.2">
      <c r="A13" t="s">
        <v>346</v>
      </c>
      <c r="B13" t="s">
        <v>348</v>
      </c>
      <c r="C13" t="s">
        <v>68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1.514832735061646</v>
      </c>
      <c r="M13">
        <v>1.514832735061646</v>
      </c>
      <c r="N13">
        <v>0</v>
      </c>
      <c r="O13">
        <v>4967.2568359375</v>
      </c>
      <c r="P13">
        <v>4967.2568359375</v>
      </c>
      <c r="Q13">
        <v>0</v>
      </c>
      <c r="S13">
        <v>4970.2578125</v>
      </c>
      <c r="T13">
        <v>4970.2578125</v>
      </c>
      <c r="U13">
        <v>0</v>
      </c>
      <c r="W13">
        <v>4962.2333984375</v>
      </c>
      <c r="X13">
        <v>4962.2333984375</v>
      </c>
      <c r="Y13">
        <v>0</v>
      </c>
      <c r="Z13">
        <v>4962.7470703125</v>
      </c>
      <c r="AA13">
        <v>4962.7470703125</v>
      </c>
      <c r="AB13">
        <v>0</v>
      </c>
      <c r="AC13">
        <v>4959.72998046875</v>
      </c>
      <c r="AD13">
        <v>4959.72998046875</v>
      </c>
      <c r="AE13">
        <v>0</v>
      </c>
      <c r="AF13">
        <v>4962.2333984375</v>
      </c>
      <c r="AG13">
        <v>4962.2333984375</v>
      </c>
      <c r="AH13">
        <v>0</v>
      </c>
      <c r="AI13">
        <v>4962.7470703125</v>
      </c>
      <c r="AJ13">
        <v>4962.7470703125</v>
      </c>
      <c r="AK13">
        <v>0</v>
      </c>
      <c r="AL13">
        <v>4967.2568359375</v>
      </c>
      <c r="AM13">
        <v>4967.2568359375</v>
      </c>
      <c r="AN13">
        <v>0</v>
      </c>
      <c r="AO13">
        <v>4958.7236328125</v>
      </c>
      <c r="AP13">
        <v>4958.7236328125</v>
      </c>
      <c r="AQ13">
        <v>0</v>
      </c>
      <c r="AR13">
        <v>4959.72998046875</v>
      </c>
      <c r="AS13">
        <v>4959.72998046875</v>
      </c>
      <c r="AT13">
        <v>0</v>
      </c>
      <c r="AU13">
        <v>4967.2568359375</v>
      </c>
      <c r="AV13">
        <v>4967.2568359375</v>
      </c>
      <c r="AW13">
        <v>0</v>
      </c>
      <c r="AY13">
        <v>11</v>
      </c>
      <c r="BA13">
        <f t="shared" si="0"/>
        <v>1.00634765625</v>
      </c>
      <c r="BB13">
        <f t="shared" si="1"/>
        <v>2.50341796875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3.5146484375</v>
      </c>
      <c r="BH13">
        <f t="shared" si="6"/>
        <v>15.048828125</v>
      </c>
      <c r="BI13">
        <f t="shared" si="9"/>
        <v>165.5791015625</v>
      </c>
      <c r="BJ13">
        <f t="shared" si="7"/>
        <v>166.5869140625</v>
      </c>
      <c r="BK13">
        <f t="shared" si="7"/>
        <v>168.7880859375</v>
      </c>
      <c r="BL13">
        <f t="shared" si="7"/>
        <v>169.2890625</v>
      </c>
      <c r="BM13">
        <f t="shared" si="7"/>
        <v>173.798828125</v>
      </c>
      <c r="BN13">
        <f t="shared" si="7"/>
        <v>176.7998046875</v>
      </c>
      <c r="BO13">
        <f t="shared" si="7"/>
        <v>180.6181640625</v>
      </c>
      <c r="BR13">
        <f t="shared" si="8"/>
        <v>175.52734375</v>
      </c>
    </row>
    <row r="14" spans="1:70" x14ac:dyDescent="0.2">
      <c r="A14" t="s">
        <v>346</v>
      </c>
      <c r="B14" t="s">
        <v>464</v>
      </c>
      <c r="C14" t="s">
        <v>75</v>
      </c>
      <c r="D14">
        <v>90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1.422732353210449</v>
      </c>
      <c r="M14">
        <v>1.422732353210449</v>
      </c>
      <c r="N14">
        <v>0</v>
      </c>
      <c r="O14">
        <v>4981.796875</v>
      </c>
      <c r="P14">
        <v>4981.796875</v>
      </c>
      <c r="Q14">
        <v>0</v>
      </c>
      <c r="S14">
        <v>4984.7978515625</v>
      </c>
      <c r="T14">
        <v>4984.7978515625</v>
      </c>
      <c r="U14">
        <v>0</v>
      </c>
      <c r="W14">
        <v>4976.7734375</v>
      </c>
      <c r="X14">
        <v>4976.7734375</v>
      </c>
      <c r="Y14">
        <v>0</v>
      </c>
      <c r="Z14">
        <v>4977.28759765625</v>
      </c>
      <c r="AA14">
        <v>4977.28759765625</v>
      </c>
      <c r="AB14">
        <v>0</v>
      </c>
      <c r="AC14">
        <v>4974.76708984375</v>
      </c>
      <c r="AD14">
        <v>4974.76708984375</v>
      </c>
      <c r="AE14">
        <v>0</v>
      </c>
      <c r="AF14">
        <v>4976.7734375</v>
      </c>
      <c r="AG14">
        <v>4976.7734375</v>
      </c>
      <c r="AH14">
        <v>0</v>
      </c>
      <c r="AI14">
        <v>4977.28759765625</v>
      </c>
      <c r="AJ14">
        <v>4977.28759765625</v>
      </c>
      <c r="AK14">
        <v>0</v>
      </c>
      <c r="AL14">
        <v>4981.796875</v>
      </c>
      <c r="AM14">
        <v>4981.796875</v>
      </c>
      <c r="AN14">
        <v>0</v>
      </c>
      <c r="AO14">
        <v>4973.7724609375</v>
      </c>
      <c r="AP14">
        <v>4973.7724609375</v>
      </c>
      <c r="AQ14">
        <v>0</v>
      </c>
      <c r="AR14">
        <v>4974.78369140625</v>
      </c>
      <c r="AS14">
        <v>4974.78369140625</v>
      </c>
      <c r="AT14">
        <v>0</v>
      </c>
      <c r="AU14">
        <v>4981.796875</v>
      </c>
      <c r="AV14">
        <v>4981.796875</v>
      </c>
      <c r="AW14">
        <v>0</v>
      </c>
      <c r="AY14">
        <v>12</v>
      </c>
      <c r="BA14">
        <f t="shared" si="0"/>
        <v>1.01123046875</v>
      </c>
      <c r="BB14">
        <f t="shared" si="1"/>
        <v>2.00634765625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4.0126953125</v>
      </c>
      <c r="BH14">
        <f t="shared" si="6"/>
        <v>15.0546875</v>
      </c>
      <c r="BI14">
        <f t="shared" si="9"/>
        <v>180.6279296875</v>
      </c>
      <c r="BJ14">
        <f t="shared" si="7"/>
        <v>181.63427734375</v>
      </c>
      <c r="BK14">
        <f t="shared" si="7"/>
        <v>184.1376953125</v>
      </c>
      <c r="BL14">
        <f t="shared" si="7"/>
        <v>184.6513671875</v>
      </c>
      <c r="BM14">
        <f t="shared" si="7"/>
        <v>189.1611328125</v>
      </c>
      <c r="BN14">
        <f t="shared" si="7"/>
        <v>192.162109375</v>
      </c>
      <c r="BO14">
        <f t="shared" si="7"/>
        <v>195.6767578125</v>
      </c>
      <c r="BR14">
        <f t="shared" si="8"/>
        <v>190.8896484375</v>
      </c>
    </row>
    <row r="15" spans="1:70" x14ac:dyDescent="0.2">
      <c r="A15" t="s">
        <v>346</v>
      </c>
      <c r="B15" t="s">
        <v>398</v>
      </c>
      <c r="C15" t="s">
        <v>63</v>
      </c>
      <c r="D15">
        <v>30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1.758257150650024</v>
      </c>
      <c r="M15">
        <v>1.758257150650024</v>
      </c>
      <c r="N15">
        <v>0</v>
      </c>
      <c r="O15">
        <v>4997.232421875</v>
      </c>
      <c r="P15">
        <v>4997.232421875</v>
      </c>
      <c r="Q15">
        <v>0</v>
      </c>
      <c r="S15">
        <v>5000.2333984375</v>
      </c>
      <c r="T15">
        <v>5000.2333984375</v>
      </c>
      <c r="U15">
        <v>0</v>
      </c>
      <c r="W15">
        <v>4992.208984375</v>
      </c>
      <c r="X15">
        <v>4992.208984375</v>
      </c>
      <c r="Y15">
        <v>0</v>
      </c>
      <c r="Z15">
        <v>4992.72265625</v>
      </c>
      <c r="AA15">
        <v>4992.72265625</v>
      </c>
      <c r="AB15">
        <v>0</v>
      </c>
      <c r="AC15">
        <v>4989.8046875</v>
      </c>
      <c r="AD15">
        <v>4989.8046875</v>
      </c>
      <c r="AE15">
        <v>0</v>
      </c>
      <c r="AF15">
        <v>4992.208984375</v>
      </c>
      <c r="AG15">
        <v>4992.208984375</v>
      </c>
      <c r="AH15">
        <v>0</v>
      </c>
      <c r="AI15">
        <v>4992.72265625</v>
      </c>
      <c r="AJ15">
        <v>4992.72265625</v>
      </c>
      <c r="AK15">
        <v>0</v>
      </c>
      <c r="AL15">
        <v>4997.232421875</v>
      </c>
      <c r="AM15">
        <v>4997.232421875</v>
      </c>
      <c r="AN15">
        <v>0</v>
      </c>
      <c r="AO15">
        <v>4988.810546875</v>
      </c>
      <c r="AP15">
        <v>4988.810546875</v>
      </c>
      <c r="AQ15">
        <v>0</v>
      </c>
      <c r="AR15">
        <v>4989.8212890625</v>
      </c>
      <c r="AS15">
        <v>4989.8212890625</v>
      </c>
      <c r="AT15">
        <v>0</v>
      </c>
      <c r="AU15">
        <v>4997.232421875</v>
      </c>
      <c r="AV15">
        <v>4997.232421875</v>
      </c>
      <c r="AW15">
        <v>0</v>
      </c>
      <c r="AY15">
        <v>13</v>
      </c>
      <c r="BA15">
        <f t="shared" si="0"/>
        <v>1.0107421875</v>
      </c>
      <c r="BB15">
        <f t="shared" si="1"/>
        <v>2.404296875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3.61865234375</v>
      </c>
      <c r="BH15">
        <f t="shared" si="6"/>
        <v>15.05810546875</v>
      </c>
      <c r="BI15">
        <f t="shared" si="9"/>
        <v>195.6826171875</v>
      </c>
      <c r="BJ15">
        <f t="shared" si="7"/>
        <v>196.69384765625</v>
      </c>
      <c r="BK15">
        <f t="shared" si="7"/>
        <v>198.7001953125</v>
      </c>
      <c r="BL15">
        <f t="shared" si="7"/>
        <v>199.21435546875</v>
      </c>
      <c r="BM15">
        <f t="shared" si="7"/>
        <v>203.7236328125</v>
      </c>
      <c r="BN15">
        <f t="shared" si="7"/>
        <v>206.724609375</v>
      </c>
      <c r="BO15">
        <f t="shared" si="7"/>
        <v>210.7373046875</v>
      </c>
      <c r="BR15">
        <f t="shared" si="8"/>
        <v>205.45263671875</v>
      </c>
    </row>
    <row r="16" spans="1:70" x14ac:dyDescent="0.2">
      <c r="A16" t="s">
        <v>349</v>
      </c>
      <c r="B16" t="s">
        <v>465</v>
      </c>
      <c r="C16" t="s">
        <v>154</v>
      </c>
      <c r="D16">
        <v>-120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1.460676908493042</v>
      </c>
      <c r="M16">
        <v>1.460676908493042</v>
      </c>
      <c r="N16">
        <v>0</v>
      </c>
      <c r="O16">
        <v>5012.18701171875</v>
      </c>
      <c r="P16">
        <v>5012.18701171875</v>
      </c>
      <c r="Q16">
        <v>0</v>
      </c>
      <c r="S16">
        <v>5015.18798828125</v>
      </c>
      <c r="T16">
        <v>5015.18798828125</v>
      </c>
      <c r="U16">
        <v>0</v>
      </c>
      <c r="W16">
        <v>5007.16357421875</v>
      </c>
      <c r="X16">
        <v>5007.16357421875</v>
      </c>
      <c r="Y16">
        <v>0</v>
      </c>
      <c r="Z16">
        <v>5007.67724609375</v>
      </c>
      <c r="AA16">
        <v>5007.67724609375</v>
      </c>
      <c r="AB16">
        <v>0</v>
      </c>
      <c r="AC16">
        <v>5004.85888671875</v>
      </c>
      <c r="AD16">
        <v>5004.85888671875</v>
      </c>
      <c r="AE16">
        <v>0</v>
      </c>
      <c r="AF16">
        <v>5007.16357421875</v>
      </c>
      <c r="AG16">
        <v>5007.16357421875</v>
      </c>
      <c r="AH16">
        <v>0</v>
      </c>
      <c r="AI16">
        <v>5007.67724609375</v>
      </c>
      <c r="AJ16">
        <v>5007.67724609375</v>
      </c>
      <c r="AK16">
        <v>0</v>
      </c>
      <c r="AL16">
        <v>5012.18701171875</v>
      </c>
      <c r="AM16">
        <v>5012.18701171875</v>
      </c>
      <c r="AN16">
        <v>0</v>
      </c>
      <c r="AO16">
        <v>5003.85205078125</v>
      </c>
      <c r="AP16">
        <v>5003.85205078125</v>
      </c>
      <c r="AQ16">
        <v>0</v>
      </c>
      <c r="AR16">
        <v>5004.85888671875</v>
      </c>
      <c r="AS16">
        <v>5004.85888671875</v>
      </c>
      <c r="AT16">
        <v>0</v>
      </c>
      <c r="AU16">
        <v>5012.18701171875</v>
      </c>
      <c r="AV16">
        <v>5012.18701171875</v>
      </c>
      <c r="AW16">
        <v>0</v>
      </c>
      <c r="AY16">
        <v>14</v>
      </c>
      <c r="BA16">
        <f t="shared" si="0"/>
        <v>1.0068359375</v>
      </c>
      <c r="BB16">
        <f t="shared" si="1"/>
        <v>2.3046875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3.71875</v>
      </c>
      <c r="BH16">
        <f t="shared" si="6"/>
        <v>15.0546875</v>
      </c>
      <c r="BI16">
        <f t="shared" si="9"/>
        <v>210.74072265625</v>
      </c>
      <c r="BJ16">
        <f t="shared" si="7"/>
        <v>211.75146484375</v>
      </c>
      <c r="BK16">
        <f t="shared" si="7"/>
        <v>214.15576171875</v>
      </c>
      <c r="BL16">
        <f t="shared" si="7"/>
        <v>214.66943359375</v>
      </c>
      <c r="BM16">
        <f t="shared" si="7"/>
        <v>219.17919921875</v>
      </c>
      <c r="BN16">
        <f t="shared" si="7"/>
        <v>222.18017578125</v>
      </c>
      <c r="BO16">
        <f t="shared" si="7"/>
        <v>225.798828125</v>
      </c>
      <c r="BR16">
        <f t="shared" si="8"/>
        <v>220.90771484375</v>
      </c>
    </row>
    <row r="17" spans="1:70" x14ac:dyDescent="0.2">
      <c r="A17" t="s">
        <v>346</v>
      </c>
      <c r="B17" t="s">
        <v>463</v>
      </c>
      <c r="C17" t="s">
        <v>152</v>
      </c>
      <c r="D17">
        <v>-30</v>
      </c>
      <c r="E17">
        <v>2</v>
      </c>
      <c r="F17" t="s">
        <v>73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1.7673958539962771</v>
      </c>
      <c r="M17">
        <v>1.7673958539962771</v>
      </c>
      <c r="N17">
        <v>0</v>
      </c>
      <c r="O17">
        <v>5026.64404296875</v>
      </c>
      <c r="P17">
        <v>5026.64404296875</v>
      </c>
      <c r="Q17">
        <v>0</v>
      </c>
      <c r="S17">
        <v>5029.64501953125</v>
      </c>
      <c r="T17">
        <v>5029.64501953125</v>
      </c>
      <c r="U17">
        <v>0</v>
      </c>
      <c r="W17">
        <v>5021.62060546875</v>
      </c>
      <c r="X17">
        <v>5021.62060546875</v>
      </c>
      <c r="Y17">
        <v>0</v>
      </c>
      <c r="Z17">
        <v>5022.134765625</v>
      </c>
      <c r="AA17">
        <v>5022.134765625</v>
      </c>
      <c r="AB17">
        <v>0</v>
      </c>
      <c r="AC17">
        <v>5019.9130859375</v>
      </c>
      <c r="AD17">
        <v>5019.9130859375</v>
      </c>
      <c r="AE17">
        <v>0</v>
      </c>
      <c r="AF17">
        <v>5021.62060546875</v>
      </c>
      <c r="AG17">
        <v>5021.62060546875</v>
      </c>
      <c r="AH17">
        <v>0</v>
      </c>
      <c r="AI17">
        <v>5022.134765625</v>
      </c>
      <c r="AJ17">
        <v>5022.134765625</v>
      </c>
      <c r="AK17">
        <v>0</v>
      </c>
      <c r="AL17">
        <v>5026.64404296875</v>
      </c>
      <c r="AM17">
        <v>5026.64404296875</v>
      </c>
      <c r="AN17">
        <v>0</v>
      </c>
      <c r="AO17">
        <v>5018.90673828125</v>
      </c>
      <c r="AP17">
        <v>5018.90673828125</v>
      </c>
      <c r="AQ17">
        <v>0</v>
      </c>
      <c r="AR17">
        <v>5019.9130859375</v>
      </c>
      <c r="AS17">
        <v>5019.9130859375</v>
      </c>
      <c r="AT17">
        <v>0</v>
      </c>
      <c r="AU17">
        <v>5026.64404296875</v>
      </c>
      <c r="AV17">
        <v>5026.64404296875</v>
      </c>
      <c r="AW17">
        <v>0</v>
      </c>
      <c r="AY17">
        <v>15</v>
      </c>
      <c r="BA17">
        <f t="shared" si="0"/>
        <v>1.00634765625</v>
      </c>
      <c r="BB17">
        <f t="shared" si="1"/>
        <v>1.70751953125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4.310546875</v>
      </c>
      <c r="BH17">
        <f t="shared" si="6"/>
        <v>15.048828125</v>
      </c>
      <c r="BI17">
        <f t="shared" si="9"/>
        <v>225.79541015625</v>
      </c>
      <c r="BJ17">
        <f t="shared" si="7"/>
        <v>226.80224609375</v>
      </c>
      <c r="BK17">
        <f t="shared" si="7"/>
        <v>229.10693359375</v>
      </c>
      <c r="BL17">
        <f t="shared" si="7"/>
        <v>229.62060546875</v>
      </c>
      <c r="BM17">
        <f t="shared" si="7"/>
        <v>234.13037109375</v>
      </c>
      <c r="BN17">
        <f t="shared" si="7"/>
        <v>237.13134765625</v>
      </c>
      <c r="BO17">
        <f t="shared" si="7"/>
        <v>240.85009765625</v>
      </c>
      <c r="BR17">
        <f t="shared" si="8"/>
        <v>235.85888671875</v>
      </c>
    </row>
    <row r="18" spans="1:70" x14ac:dyDescent="0.2">
      <c r="A18" t="s">
        <v>346</v>
      </c>
      <c r="B18" t="s">
        <v>347</v>
      </c>
      <c r="C18" t="s">
        <v>63</v>
      </c>
      <c r="D18">
        <v>-120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1.6246329545974729</v>
      </c>
      <c r="M18">
        <v>1.6246329545974729</v>
      </c>
      <c r="N18">
        <v>0</v>
      </c>
      <c r="O18">
        <v>5042.5771484375</v>
      </c>
      <c r="P18">
        <v>5042.5771484375</v>
      </c>
      <c r="Q18">
        <v>0</v>
      </c>
      <c r="S18">
        <v>5045.578125</v>
      </c>
      <c r="T18">
        <v>5045.578125</v>
      </c>
      <c r="U18">
        <v>0</v>
      </c>
      <c r="W18">
        <v>5037.5537109375</v>
      </c>
      <c r="X18">
        <v>5037.5537109375</v>
      </c>
      <c r="Y18">
        <v>0</v>
      </c>
      <c r="Z18">
        <v>5038.0673828125</v>
      </c>
      <c r="AA18">
        <v>5038.0673828125</v>
      </c>
      <c r="AB18">
        <v>0</v>
      </c>
      <c r="AC18">
        <v>5034.95068359375</v>
      </c>
      <c r="AD18">
        <v>5034.95068359375</v>
      </c>
      <c r="AE18">
        <v>0</v>
      </c>
      <c r="AF18">
        <v>5037.5537109375</v>
      </c>
      <c r="AG18">
        <v>5037.5537109375</v>
      </c>
      <c r="AH18">
        <v>0</v>
      </c>
      <c r="AI18">
        <v>5038.0673828125</v>
      </c>
      <c r="AJ18">
        <v>5038.0673828125</v>
      </c>
      <c r="AK18">
        <v>0</v>
      </c>
      <c r="AL18">
        <v>5042.5771484375</v>
      </c>
      <c r="AM18">
        <v>5042.5771484375</v>
      </c>
      <c r="AN18">
        <v>0</v>
      </c>
      <c r="AO18">
        <v>5033.95556640625</v>
      </c>
      <c r="AP18">
        <v>5033.95556640625</v>
      </c>
      <c r="AQ18">
        <v>0</v>
      </c>
      <c r="AR18">
        <v>5034.96728515625</v>
      </c>
      <c r="AS18">
        <v>5034.96728515625</v>
      </c>
      <c r="AT18">
        <v>0</v>
      </c>
      <c r="AU18">
        <v>5042.5771484375</v>
      </c>
      <c r="AV18">
        <v>5042.5771484375</v>
      </c>
      <c r="AW18">
        <v>0</v>
      </c>
      <c r="AY18">
        <v>16</v>
      </c>
      <c r="BA18">
        <f t="shared" si="0"/>
        <v>1.01171875</v>
      </c>
      <c r="BB18">
        <f t="shared" si="1"/>
        <v>2.60302734375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3.41552734375</v>
      </c>
      <c r="BH18">
        <f t="shared" si="6"/>
        <v>15.0546875</v>
      </c>
      <c r="BI18">
        <f t="shared" si="9"/>
        <v>240.84423828125</v>
      </c>
      <c r="BJ18">
        <f t="shared" si="7"/>
        <v>241.8505859375</v>
      </c>
      <c r="BK18">
        <f t="shared" si="7"/>
        <v>243.55810546875</v>
      </c>
      <c r="BL18">
        <f t="shared" si="7"/>
        <v>244.072265625</v>
      </c>
      <c r="BM18">
        <f t="shared" si="7"/>
        <v>248.58154296875</v>
      </c>
      <c r="BN18">
        <f t="shared" si="7"/>
        <v>251.58251953125</v>
      </c>
      <c r="BO18">
        <f t="shared" si="7"/>
        <v>255.89306640625</v>
      </c>
      <c r="BR18">
        <f t="shared" si="8"/>
        <v>250.310546875</v>
      </c>
    </row>
    <row r="19" spans="1:70" x14ac:dyDescent="0.2">
      <c r="A19" t="s">
        <v>346</v>
      </c>
      <c r="B19" t="s">
        <v>472</v>
      </c>
      <c r="C19" t="s">
        <v>154</v>
      </c>
      <c r="D19">
        <v>-150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1.8628028631210329</v>
      </c>
      <c r="M19">
        <v>1.8628028631210329</v>
      </c>
      <c r="N19">
        <v>0</v>
      </c>
      <c r="O19">
        <v>5056.4208984375</v>
      </c>
      <c r="P19">
        <v>5056.4208984375</v>
      </c>
      <c r="Q19">
        <v>0</v>
      </c>
      <c r="S19">
        <v>5059.421875</v>
      </c>
      <c r="T19">
        <v>5059.421875</v>
      </c>
      <c r="U19">
        <v>0</v>
      </c>
      <c r="W19">
        <v>5051.3974609375</v>
      </c>
      <c r="X19">
        <v>5051.3974609375</v>
      </c>
      <c r="Y19">
        <v>0</v>
      </c>
      <c r="Z19">
        <v>5051.9111328125</v>
      </c>
      <c r="AA19">
        <v>5051.9111328125</v>
      </c>
      <c r="AB19">
        <v>0</v>
      </c>
      <c r="AC19">
        <v>5049.98779296875</v>
      </c>
      <c r="AD19">
        <v>5049.98779296875</v>
      </c>
      <c r="AE19">
        <v>0</v>
      </c>
      <c r="AF19">
        <v>5051.3974609375</v>
      </c>
      <c r="AG19">
        <v>5051.3974609375</v>
      </c>
      <c r="AH19">
        <v>0</v>
      </c>
      <c r="AI19">
        <v>5051.9111328125</v>
      </c>
      <c r="AJ19">
        <v>5051.9111328125</v>
      </c>
      <c r="AK19">
        <v>0</v>
      </c>
      <c r="AL19">
        <v>5056.4208984375</v>
      </c>
      <c r="AM19">
        <v>5056.4208984375</v>
      </c>
      <c r="AN19">
        <v>0</v>
      </c>
      <c r="AO19">
        <v>5048.99365234375</v>
      </c>
      <c r="AP19">
        <v>5048.99365234375</v>
      </c>
      <c r="AQ19">
        <v>0</v>
      </c>
      <c r="AR19">
        <v>5050.00439453125</v>
      </c>
      <c r="AS19">
        <v>5050.00439453125</v>
      </c>
      <c r="AT19">
        <v>0</v>
      </c>
      <c r="AU19">
        <v>5056.4208984375</v>
      </c>
      <c r="AV19">
        <v>5056.4208984375</v>
      </c>
      <c r="AW19">
        <v>0</v>
      </c>
      <c r="AY19">
        <v>17</v>
      </c>
      <c r="BA19">
        <f t="shared" si="0"/>
        <v>1.0107421875</v>
      </c>
      <c r="BB19">
        <f t="shared" si="1"/>
        <v>1.40966796875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4.61474609375</v>
      </c>
      <c r="BH19">
        <f t="shared" si="6"/>
        <v>15.0595703125</v>
      </c>
      <c r="BI19">
        <f t="shared" si="9"/>
        <v>255.89892578125</v>
      </c>
      <c r="BJ19">
        <f t="shared" ref="BJ19:BO31" si="10">BI19+BA18</f>
        <v>256.91064453125</v>
      </c>
      <c r="BK19">
        <f t="shared" si="10"/>
        <v>259.513671875</v>
      </c>
      <c r="BL19">
        <f t="shared" si="10"/>
        <v>260.02734375</v>
      </c>
      <c r="BM19">
        <f t="shared" si="10"/>
        <v>264.537109375</v>
      </c>
      <c r="BN19">
        <f t="shared" si="10"/>
        <v>267.5380859375</v>
      </c>
      <c r="BO19">
        <f t="shared" si="10"/>
        <v>270.95361328125</v>
      </c>
      <c r="BR19">
        <f t="shared" si="8"/>
        <v>266.265625</v>
      </c>
    </row>
    <row r="20" spans="1:70" x14ac:dyDescent="0.2">
      <c r="A20" t="s">
        <v>349</v>
      </c>
      <c r="B20" t="s">
        <v>459</v>
      </c>
      <c r="C20" t="s">
        <v>150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1.3792669773101811</v>
      </c>
      <c r="M20">
        <v>1.3792669773101811</v>
      </c>
      <c r="N20">
        <v>0</v>
      </c>
      <c r="O20">
        <v>5071.45849609375</v>
      </c>
      <c r="P20">
        <v>5071.45849609375</v>
      </c>
      <c r="Q20">
        <v>0</v>
      </c>
      <c r="S20">
        <v>5074.458984375</v>
      </c>
      <c r="T20">
        <v>5074.458984375</v>
      </c>
      <c r="U20">
        <v>0</v>
      </c>
      <c r="W20">
        <v>5066.4345703125</v>
      </c>
      <c r="X20">
        <v>5066.4345703125</v>
      </c>
      <c r="Y20">
        <v>0</v>
      </c>
      <c r="Z20">
        <v>5066.94873046875</v>
      </c>
      <c r="AA20">
        <v>5066.94873046875</v>
      </c>
      <c r="AB20">
        <v>0</v>
      </c>
      <c r="AC20">
        <v>5065.02685546875</v>
      </c>
      <c r="AD20">
        <v>5065.02685546875</v>
      </c>
      <c r="AE20">
        <v>0</v>
      </c>
      <c r="AF20">
        <v>5066.4345703125</v>
      </c>
      <c r="AG20">
        <v>5066.4345703125</v>
      </c>
      <c r="AH20">
        <v>0</v>
      </c>
      <c r="AI20">
        <v>5066.94873046875</v>
      </c>
      <c r="AJ20">
        <v>5066.94873046875</v>
      </c>
      <c r="AK20">
        <v>0</v>
      </c>
      <c r="AL20">
        <v>5071.45849609375</v>
      </c>
      <c r="AM20">
        <v>5071.45849609375</v>
      </c>
      <c r="AN20">
        <v>0</v>
      </c>
      <c r="AO20">
        <v>5064.03662109375</v>
      </c>
      <c r="AP20">
        <v>5064.03662109375</v>
      </c>
      <c r="AQ20">
        <v>0</v>
      </c>
      <c r="AR20">
        <v>5065.0419921875</v>
      </c>
      <c r="AS20">
        <v>5065.0419921875</v>
      </c>
      <c r="AT20">
        <v>0</v>
      </c>
      <c r="AU20">
        <v>5071.45849609375</v>
      </c>
      <c r="AV20">
        <v>5071.45849609375</v>
      </c>
      <c r="AW20">
        <v>0</v>
      </c>
      <c r="AY20">
        <v>18</v>
      </c>
      <c r="BA20">
        <f t="shared" si="0"/>
        <v>1.00537109375</v>
      </c>
      <c r="BB20">
        <f t="shared" si="1"/>
        <v>1.40771484375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4.61572265625</v>
      </c>
      <c r="BH20">
        <f t="shared" si="6"/>
        <v>15.05322265625</v>
      </c>
      <c r="BI20">
        <f t="shared" si="9"/>
        <v>270.95849609375</v>
      </c>
      <c r="BJ20">
        <f t="shared" si="10"/>
        <v>271.96923828125</v>
      </c>
      <c r="BK20">
        <f t="shared" si="10"/>
        <v>273.37890625</v>
      </c>
      <c r="BL20">
        <f t="shared" si="10"/>
        <v>273.892578125</v>
      </c>
      <c r="BM20">
        <f t="shared" si="10"/>
        <v>278.40234375</v>
      </c>
      <c r="BN20">
        <f t="shared" si="10"/>
        <v>281.4033203125</v>
      </c>
      <c r="BO20">
        <f t="shared" si="10"/>
        <v>286.01806640625</v>
      </c>
      <c r="BR20">
        <f t="shared" si="8"/>
        <v>280.130859375</v>
      </c>
    </row>
    <row r="21" spans="1:70" x14ac:dyDescent="0.2">
      <c r="A21" t="s">
        <v>346</v>
      </c>
      <c r="B21" t="s">
        <v>473</v>
      </c>
      <c r="C21" t="s">
        <v>63</v>
      </c>
      <c r="D21">
        <v>150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1.346111655235291</v>
      </c>
      <c r="M21">
        <v>1.346111655235291</v>
      </c>
      <c r="N21">
        <v>0</v>
      </c>
      <c r="O21">
        <v>5086.3134765625</v>
      </c>
      <c r="P21">
        <v>5086.3134765625</v>
      </c>
      <c r="Q21">
        <v>0</v>
      </c>
      <c r="S21">
        <v>5089.314453125</v>
      </c>
      <c r="T21">
        <v>5089.314453125</v>
      </c>
      <c r="U21">
        <v>0</v>
      </c>
      <c r="W21">
        <v>5081.2900390625</v>
      </c>
      <c r="X21">
        <v>5081.2900390625</v>
      </c>
      <c r="Y21">
        <v>0</v>
      </c>
      <c r="Z21">
        <v>5081.8037109375</v>
      </c>
      <c r="AA21">
        <v>5081.8037109375</v>
      </c>
      <c r="AB21">
        <v>0</v>
      </c>
      <c r="AC21">
        <v>5080.07958984375</v>
      </c>
      <c r="AD21">
        <v>5080.07958984375</v>
      </c>
      <c r="AE21">
        <v>0</v>
      </c>
      <c r="AF21">
        <v>5081.2900390625</v>
      </c>
      <c r="AG21">
        <v>5081.2900390625</v>
      </c>
      <c r="AH21">
        <v>0</v>
      </c>
      <c r="AI21">
        <v>5081.8037109375</v>
      </c>
      <c r="AJ21">
        <v>5081.8037109375</v>
      </c>
      <c r="AK21">
        <v>0</v>
      </c>
      <c r="AL21">
        <v>5086.3134765625</v>
      </c>
      <c r="AM21">
        <v>5086.3134765625</v>
      </c>
      <c r="AN21">
        <v>0</v>
      </c>
      <c r="AO21">
        <v>5079.07470703125</v>
      </c>
      <c r="AP21">
        <v>5079.07470703125</v>
      </c>
      <c r="AQ21">
        <v>0</v>
      </c>
      <c r="AR21">
        <v>5080.07958984375</v>
      </c>
      <c r="AS21">
        <v>5080.07958984375</v>
      </c>
      <c r="AT21">
        <v>0</v>
      </c>
      <c r="AU21">
        <v>5086.3134765625</v>
      </c>
      <c r="AV21">
        <v>5086.3134765625</v>
      </c>
      <c r="AW21">
        <v>0</v>
      </c>
      <c r="AY21">
        <v>19</v>
      </c>
      <c r="BA21">
        <f t="shared" si="0"/>
        <v>1.0048828125</v>
      </c>
      <c r="BB21">
        <f t="shared" si="1"/>
        <v>1.21044921875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4.80810546875</v>
      </c>
      <c r="BH21">
        <f t="shared" si="6"/>
        <v>15.0478515625</v>
      </c>
      <c r="BI21">
        <f t="shared" si="9"/>
        <v>286.01171875</v>
      </c>
      <c r="BJ21">
        <f t="shared" si="10"/>
        <v>287.01708984375</v>
      </c>
      <c r="BK21">
        <f t="shared" si="10"/>
        <v>288.4248046875</v>
      </c>
      <c r="BL21">
        <f t="shared" si="10"/>
        <v>288.93896484375</v>
      </c>
      <c r="BM21">
        <f t="shared" si="10"/>
        <v>293.44873046875</v>
      </c>
      <c r="BN21">
        <f t="shared" si="10"/>
        <v>296.44921875</v>
      </c>
      <c r="BO21">
        <f t="shared" si="10"/>
        <v>301.06494140625</v>
      </c>
      <c r="BR21">
        <f t="shared" si="8"/>
        <v>295.17724609375</v>
      </c>
    </row>
    <row r="22" spans="1:70" x14ac:dyDescent="0.2">
      <c r="A22" t="s">
        <v>346</v>
      </c>
      <c r="B22" t="s">
        <v>482</v>
      </c>
      <c r="C22" t="s">
        <v>154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2.2591814994812012</v>
      </c>
      <c r="M22">
        <v>2.2591814994812012</v>
      </c>
      <c r="N22">
        <v>0</v>
      </c>
      <c r="O22">
        <v>5101.8486328125</v>
      </c>
      <c r="P22">
        <v>5101.8486328125</v>
      </c>
      <c r="Q22">
        <v>0</v>
      </c>
      <c r="S22">
        <v>5104.84912109375</v>
      </c>
      <c r="T22">
        <v>5104.84912109375</v>
      </c>
      <c r="U22">
        <v>0</v>
      </c>
      <c r="W22">
        <v>5096.82470703125</v>
      </c>
      <c r="X22">
        <v>5096.82470703125</v>
      </c>
      <c r="Y22">
        <v>0</v>
      </c>
      <c r="Z22">
        <v>5097.3388671875</v>
      </c>
      <c r="AA22">
        <v>5097.3388671875</v>
      </c>
      <c r="AB22">
        <v>0</v>
      </c>
      <c r="AC22">
        <v>5095.1171875</v>
      </c>
      <c r="AD22">
        <v>5095.1171875</v>
      </c>
      <c r="AE22">
        <v>0</v>
      </c>
      <c r="AF22">
        <v>5096.82470703125</v>
      </c>
      <c r="AG22">
        <v>5096.82470703125</v>
      </c>
      <c r="AH22">
        <v>0</v>
      </c>
      <c r="AI22">
        <v>5097.3388671875</v>
      </c>
      <c r="AJ22">
        <v>5097.3388671875</v>
      </c>
      <c r="AK22">
        <v>0</v>
      </c>
      <c r="AL22">
        <v>5101.8486328125</v>
      </c>
      <c r="AM22">
        <v>5101.8486328125</v>
      </c>
      <c r="AN22">
        <v>0</v>
      </c>
      <c r="AO22">
        <v>5094.12255859375</v>
      </c>
      <c r="AP22">
        <v>5094.12255859375</v>
      </c>
      <c r="AQ22">
        <v>0</v>
      </c>
      <c r="AR22">
        <v>5095.1337890625</v>
      </c>
      <c r="AS22">
        <v>5095.1337890625</v>
      </c>
      <c r="AT22">
        <v>0</v>
      </c>
      <c r="AU22">
        <v>5101.8486328125</v>
      </c>
      <c r="AV22">
        <v>5101.8486328125</v>
      </c>
      <c r="AW22">
        <v>0</v>
      </c>
      <c r="AY22">
        <v>20</v>
      </c>
      <c r="BA22">
        <f t="shared" si="0"/>
        <v>1.01123046875</v>
      </c>
      <c r="BB22">
        <f t="shared" si="1"/>
        <v>1.70751953125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4.3115234375</v>
      </c>
      <c r="BH22">
        <f t="shared" si="6"/>
        <v>15.0546875</v>
      </c>
      <c r="BI22">
        <f t="shared" si="9"/>
        <v>301.0595703125</v>
      </c>
      <c r="BJ22">
        <f t="shared" si="10"/>
        <v>302.064453125</v>
      </c>
      <c r="BK22">
        <f t="shared" si="10"/>
        <v>303.27490234375</v>
      </c>
      <c r="BL22">
        <f t="shared" si="10"/>
        <v>303.78857421875</v>
      </c>
      <c r="BM22">
        <f t="shared" si="10"/>
        <v>308.29833984375</v>
      </c>
      <c r="BN22">
        <f t="shared" si="10"/>
        <v>311.29931640625</v>
      </c>
      <c r="BO22">
        <f t="shared" si="10"/>
        <v>316.107421875</v>
      </c>
      <c r="BR22">
        <f t="shared" si="8"/>
        <v>310.02685546875</v>
      </c>
    </row>
    <row r="23" spans="1:70" x14ac:dyDescent="0.2">
      <c r="A23" t="s">
        <v>346</v>
      </c>
      <c r="B23" t="s">
        <v>469</v>
      </c>
      <c r="C23" t="s">
        <v>174</v>
      </c>
      <c r="D23">
        <v>-90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2.2411434650421138</v>
      </c>
      <c r="M23">
        <v>2.2411434650421138</v>
      </c>
      <c r="N23">
        <v>0</v>
      </c>
      <c r="O23">
        <v>5116.78662109375</v>
      </c>
      <c r="P23">
        <v>5116.78662109375</v>
      </c>
      <c r="Q23">
        <v>0</v>
      </c>
      <c r="S23">
        <v>5119.787109375</v>
      </c>
      <c r="T23">
        <v>5119.787109375</v>
      </c>
      <c r="U23">
        <v>0</v>
      </c>
      <c r="W23">
        <v>5111.7626953125</v>
      </c>
      <c r="X23">
        <v>5111.7626953125</v>
      </c>
      <c r="Y23">
        <v>0</v>
      </c>
      <c r="Z23">
        <v>5112.27685546875</v>
      </c>
      <c r="AA23">
        <v>5112.27685546875</v>
      </c>
      <c r="AB23">
        <v>0</v>
      </c>
      <c r="AC23">
        <v>5110.15478515625</v>
      </c>
      <c r="AD23">
        <v>5110.15478515625</v>
      </c>
      <c r="AE23">
        <v>0</v>
      </c>
      <c r="AF23">
        <v>5111.7626953125</v>
      </c>
      <c r="AG23">
        <v>5111.7626953125</v>
      </c>
      <c r="AH23">
        <v>0</v>
      </c>
      <c r="AI23">
        <v>5112.27685546875</v>
      </c>
      <c r="AJ23">
        <v>5112.27685546875</v>
      </c>
      <c r="AK23">
        <v>0</v>
      </c>
      <c r="AL23">
        <v>5116.78662109375</v>
      </c>
      <c r="AM23">
        <v>5116.78662109375</v>
      </c>
      <c r="AN23">
        <v>0</v>
      </c>
      <c r="AO23">
        <v>5109.16064453125</v>
      </c>
      <c r="AP23">
        <v>5109.16064453125</v>
      </c>
      <c r="AQ23">
        <v>0</v>
      </c>
      <c r="AR23">
        <v>5110.17138671875</v>
      </c>
      <c r="AS23">
        <v>5110.17138671875</v>
      </c>
      <c r="AT23">
        <v>0</v>
      </c>
      <c r="AU23">
        <v>5116.78662109375</v>
      </c>
      <c r="AV23">
        <v>5116.78662109375</v>
      </c>
      <c r="AW23">
        <v>0</v>
      </c>
      <c r="AY23">
        <v>21</v>
      </c>
      <c r="BA23">
        <f t="shared" si="0"/>
        <v>1.0107421875</v>
      </c>
      <c r="BB23">
        <f t="shared" si="1"/>
        <v>1.60791015625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4.41259765625</v>
      </c>
      <c r="BH23">
        <f t="shared" si="6"/>
        <v>15.0556640625</v>
      </c>
      <c r="BI23">
        <f t="shared" si="9"/>
        <v>316.1142578125</v>
      </c>
      <c r="BJ23">
        <f t="shared" si="10"/>
        <v>317.12548828125</v>
      </c>
      <c r="BK23">
        <f t="shared" si="10"/>
        <v>318.8330078125</v>
      </c>
      <c r="BL23">
        <f t="shared" si="10"/>
        <v>319.34716796875</v>
      </c>
      <c r="BM23">
        <f t="shared" si="10"/>
        <v>323.85693359375</v>
      </c>
      <c r="BN23">
        <f t="shared" si="10"/>
        <v>326.857421875</v>
      </c>
      <c r="BO23">
        <f t="shared" si="10"/>
        <v>331.1689453125</v>
      </c>
      <c r="BR23">
        <f t="shared" si="8"/>
        <v>325.58544921875</v>
      </c>
    </row>
    <row r="24" spans="1:70" x14ac:dyDescent="0.2">
      <c r="A24" t="s">
        <v>346</v>
      </c>
      <c r="B24" t="s">
        <v>474</v>
      </c>
      <c r="C24" t="s">
        <v>148</v>
      </c>
      <c r="D24">
        <v>60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2.1030101776123051</v>
      </c>
      <c r="M24">
        <v>2.1030101776123051</v>
      </c>
      <c r="N24">
        <v>0</v>
      </c>
      <c r="O24">
        <v>5131.724609375</v>
      </c>
      <c r="P24">
        <v>5131.724609375</v>
      </c>
      <c r="Q24">
        <v>0</v>
      </c>
      <c r="S24">
        <v>5134.72509765625</v>
      </c>
      <c r="T24">
        <v>5134.72509765625</v>
      </c>
      <c r="U24">
        <v>0</v>
      </c>
      <c r="W24">
        <v>5126.701171875</v>
      </c>
      <c r="X24">
        <v>5126.701171875</v>
      </c>
      <c r="Y24">
        <v>0</v>
      </c>
      <c r="Z24">
        <v>5127.21484375</v>
      </c>
      <c r="AA24">
        <v>5127.21484375</v>
      </c>
      <c r="AB24">
        <v>0</v>
      </c>
      <c r="AC24">
        <v>5125.1923828125</v>
      </c>
      <c r="AD24">
        <v>5125.1923828125</v>
      </c>
      <c r="AE24">
        <v>0</v>
      </c>
      <c r="AF24">
        <v>5126.701171875</v>
      </c>
      <c r="AG24">
        <v>5126.701171875</v>
      </c>
      <c r="AH24">
        <v>0</v>
      </c>
      <c r="AI24">
        <v>5127.21484375</v>
      </c>
      <c r="AJ24">
        <v>5127.21484375</v>
      </c>
      <c r="AK24">
        <v>0</v>
      </c>
      <c r="AL24">
        <v>5131.724609375</v>
      </c>
      <c r="AM24">
        <v>5131.724609375</v>
      </c>
      <c r="AN24">
        <v>0</v>
      </c>
      <c r="AO24">
        <v>5124.19970703125</v>
      </c>
      <c r="AP24">
        <v>5124.19970703125</v>
      </c>
      <c r="AQ24">
        <v>0</v>
      </c>
      <c r="AR24">
        <v>5125.208984375</v>
      </c>
      <c r="AS24">
        <v>5125.208984375</v>
      </c>
      <c r="AT24">
        <v>0</v>
      </c>
      <c r="AU24">
        <v>5131.724609375</v>
      </c>
      <c r="AV24">
        <v>5131.724609375</v>
      </c>
      <c r="AW24">
        <v>0</v>
      </c>
      <c r="AY24">
        <v>22</v>
      </c>
      <c r="BA24">
        <f t="shared" si="0"/>
        <v>1.00927734375</v>
      </c>
      <c r="BB24">
        <f t="shared" si="1"/>
        <v>1.5087890625</v>
      </c>
      <c r="BC24">
        <f t="shared" si="2"/>
        <v>0.513671875</v>
      </c>
      <c r="BD24">
        <f t="shared" si="3"/>
        <v>4.509765625</v>
      </c>
      <c r="BE24">
        <f t="shared" si="4"/>
        <v>3.00048828125</v>
      </c>
      <c r="BF24">
        <f t="shared" si="5"/>
        <v>4.513671875</v>
      </c>
      <c r="BH24">
        <f t="shared" si="6"/>
        <v>15.0556640625</v>
      </c>
      <c r="BI24">
        <f t="shared" si="9"/>
        <v>331.169921875</v>
      </c>
      <c r="BJ24">
        <f t="shared" si="10"/>
        <v>332.1806640625</v>
      </c>
      <c r="BK24">
        <f t="shared" si="10"/>
        <v>333.78857421875</v>
      </c>
      <c r="BL24">
        <f t="shared" si="10"/>
        <v>334.302734375</v>
      </c>
      <c r="BM24">
        <f t="shared" si="10"/>
        <v>338.8125</v>
      </c>
      <c r="BN24">
        <f t="shared" si="10"/>
        <v>341.81298828125</v>
      </c>
      <c r="BO24">
        <f t="shared" si="10"/>
        <v>346.2255859375</v>
      </c>
      <c r="BR24">
        <f t="shared" si="8"/>
        <v>340.541015625</v>
      </c>
    </row>
    <row r="25" spans="1:70" x14ac:dyDescent="0.2">
      <c r="A25" t="s">
        <v>349</v>
      </c>
      <c r="B25" t="s">
        <v>350</v>
      </c>
      <c r="C25" t="s">
        <v>75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1.5438952445983889</v>
      </c>
      <c r="M25">
        <v>1.5438952445983889</v>
      </c>
      <c r="N25">
        <v>0</v>
      </c>
      <c r="O25">
        <v>5146.380859375</v>
      </c>
      <c r="P25">
        <v>5146.380859375</v>
      </c>
      <c r="Q25">
        <v>0</v>
      </c>
      <c r="S25">
        <v>5149.38134765625</v>
      </c>
      <c r="T25">
        <v>5149.38134765625</v>
      </c>
      <c r="U25">
        <v>0</v>
      </c>
      <c r="W25">
        <v>5141.35693359375</v>
      </c>
      <c r="X25">
        <v>5141.35693359375</v>
      </c>
      <c r="Y25">
        <v>0</v>
      </c>
      <c r="Z25">
        <v>5141.87109375</v>
      </c>
      <c r="AA25">
        <v>5141.87109375</v>
      </c>
      <c r="AB25">
        <v>0</v>
      </c>
      <c r="AC25">
        <v>5140.24609375</v>
      </c>
      <c r="AD25">
        <v>5140.24609375</v>
      </c>
      <c r="AE25">
        <v>0</v>
      </c>
      <c r="AF25">
        <v>5141.35693359375</v>
      </c>
      <c r="AG25">
        <v>5141.35693359375</v>
      </c>
      <c r="AH25">
        <v>0</v>
      </c>
      <c r="AI25">
        <v>5141.87109375</v>
      </c>
      <c r="AJ25">
        <v>5141.87109375</v>
      </c>
      <c r="AK25">
        <v>0</v>
      </c>
      <c r="AL25">
        <v>5146.380859375</v>
      </c>
      <c r="AM25">
        <v>5146.380859375</v>
      </c>
      <c r="AN25">
        <v>0</v>
      </c>
      <c r="AO25">
        <v>5139.23876953125</v>
      </c>
      <c r="AP25">
        <v>5139.23876953125</v>
      </c>
      <c r="AQ25">
        <v>0</v>
      </c>
      <c r="AR25">
        <v>5140.24609375</v>
      </c>
      <c r="AS25">
        <v>5140.24609375</v>
      </c>
      <c r="AT25">
        <v>0</v>
      </c>
      <c r="AU25">
        <v>5146.380859375</v>
      </c>
      <c r="AV25">
        <v>5146.380859375</v>
      </c>
      <c r="AW25">
        <v>0</v>
      </c>
      <c r="AY25">
        <v>23</v>
      </c>
      <c r="BA25">
        <f t="shared" si="0"/>
        <v>1.00732421875</v>
      </c>
      <c r="BB25">
        <f t="shared" si="1"/>
        <v>1.11083984375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4.9130859375</v>
      </c>
      <c r="BH25">
        <f t="shared" si="6"/>
        <v>15.0556640625</v>
      </c>
      <c r="BI25">
        <f t="shared" si="9"/>
        <v>346.2255859375</v>
      </c>
      <c r="BJ25">
        <f t="shared" si="10"/>
        <v>347.23486328125</v>
      </c>
      <c r="BK25">
        <f>BJ25+BB24</f>
        <v>348.74365234375</v>
      </c>
      <c r="BL25">
        <f t="shared" si="10"/>
        <v>349.25732421875</v>
      </c>
      <c r="BM25">
        <f t="shared" si="10"/>
        <v>353.76708984375</v>
      </c>
      <c r="BN25">
        <f t="shared" si="10"/>
        <v>356.767578125</v>
      </c>
      <c r="BO25">
        <f t="shared" si="10"/>
        <v>361.28125</v>
      </c>
      <c r="BR25">
        <f t="shared" si="8"/>
        <v>355.49560546875</v>
      </c>
    </row>
    <row r="26" spans="1:70" x14ac:dyDescent="0.2">
      <c r="A26" t="s">
        <v>346</v>
      </c>
      <c r="B26" t="s">
        <v>471</v>
      </c>
      <c r="C26" t="s">
        <v>68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2.134168148040771</v>
      </c>
      <c r="M26">
        <v>2.134168148040771</v>
      </c>
      <c r="N26">
        <v>0</v>
      </c>
      <c r="O26">
        <v>5162.3134765625</v>
      </c>
      <c r="P26">
        <v>5162.3134765625</v>
      </c>
      <c r="Q26">
        <v>0</v>
      </c>
      <c r="S26">
        <v>5165.314453125</v>
      </c>
      <c r="T26">
        <v>5165.314453125</v>
      </c>
      <c r="U26">
        <v>0</v>
      </c>
      <c r="W26">
        <v>5157.2900390625</v>
      </c>
      <c r="X26">
        <v>5157.2900390625</v>
      </c>
      <c r="Y26">
        <v>0</v>
      </c>
      <c r="Z26">
        <v>5157.8037109375</v>
      </c>
      <c r="AA26">
        <v>5157.8037109375</v>
      </c>
      <c r="AB26">
        <v>0</v>
      </c>
      <c r="AC26">
        <v>5155.28369140625</v>
      </c>
      <c r="AD26">
        <v>5155.28369140625</v>
      </c>
      <c r="AE26">
        <v>0</v>
      </c>
      <c r="AF26">
        <v>5157.2900390625</v>
      </c>
      <c r="AG26">
        <v>5157.2900390625</v>
      </c>
      <c r="AH26">
        <v>0</v>
      </c>
      <c r="AI26">
        <v>5157.8037109375</v>
      </c>
      <c r="AJ26">
        <v>5157.8037109375</v>
      </c>
      <c r="AK26">
        <v>0</v>
      </c>
      <c r="AL26">
        <v>5162.3134765625</v>
      </c>
      <c r="AM26">
        <v>5162.3134765625</v>
      </c>
      <c r="AN26">
        <v>0</v>
      </c>
      <c r="AO26">
        <v>5154.29443359375</v>
      </c>
      <c r="AP26">
        <v>5154.29443359375</v>
      </c>
      <c r="AQ26">
        <v>0</v>
      </c>
      <c r="AR26">
        <v>5155.30029296875</v>
      </c>
      <c r="AS26">
        <v>5155.30029296875</v>
      </c>
      <c r="AT26">
        <v>0</v>
      </c>
      <c r="AU26">
        <v>5162.3134765625</v>
      </c>
      <c r="AV26">
        <v>5162.3134765625</v>
      </c>
      <c r="AW26">
        <v>0</v>
      </c>
      <c r="AY26">
        <v>24</v>
      </c>
      <c r="BA26">
        <f t="shared" si="0"/>
        <v>1.005859375</v>
      </c>
      <c r="BB26">
        <f t="shared" si="1"/>
        <v>2.00634765625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4.01318359375</v>
      </c>
      <c r="BH26">
        <f t="shared" si="6"/>
        <v>15.0498046875</v>
      </c>
      <c r="BI26">
        <f t="shared" si="9"/>
        <v>361.28125</v>
      </c>
      <c r="BJ26">
        <f t="shared" si="10"/>
        <v>362.28857421875</v>
      </c>
      <c r="BK26">
        <f t="shared" si="10"/>
        <v>363.3994140625</v>
      </c>
      <c r="BL26">
        <f t="shared" si="10"/>
        <v>363.91357421875</v>
      </c>
      <c r="BM26">
        <f t="shared" si="10"/>
        <v>368.42333984375</v>
      </c>
      <c r="BN26">
        <f t="shared" si="10"/>
        <v>371.423828125</v>
      </c>
      <c r="BO26">
        <f t="shared" si="10"/>
        <v>376.3369140625</v>
      </c>
      <c r="BR26">
        <f t="shared" si="8"/>
        <v>370.15185546875</v>
      </c>
    </row>
    <row r="27" spans="1:70" x14ac:dyDescent="0.2">
      <c r="A27" t="s">
        <v>346</v>
      </c>
      <c r="B27" t="s">
        <v>460</v>
      </c>
      <c r="C27" t="s">
        <v>68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1.7818037271499629</v>
      </c>
      <c r="M27">
        <v>1.7818037271499629</v>
      </c>
      <c r="N27">
        <v>0</v>
      </c>
      <c r="O27">
        <v>5178.345703125</v>
      </c>
      <c r="P27">
        <v>5178.345703125</v>
      </c>
      <c r="Q27">
        <v>0</v>
      </c>
      <c r="S27">
        <v>5181.3466796875</v>
      </c>
      <c r="T27">
        <v>5181.3466796875</v>
      </c>
      <c r="U27">
        <v>0</v>
      </c>
      <c r="W27">
        <v>5173.322265625</v>
      </c>
      <c r="X27">
        <v>5173.322265625</v>
      </c>
      <c r="Y27">
        <v>0</v>
      </c>
      <c r="Z27">
        <v>5173.8359375</v>
      </c>
      <c r="AA27">
        <v>5173.8359375</v>
      </c>
      <c r="AB27">
        <v>0</v>
      </c>
      <c r="AC27">
        <v>5170.3212890625</v>
      </c>
      <c r="AD27">
        <v>5170.3212890625</v>
      </c>
      <c r="AE27">
        <v>0</v>
      </c>
      <c r="AF27">
        <v>5173.322265625</v>
      </c>
      <c r="AG27">
        <v>5173.322265625</v>
      </c>
      <c r="AH27">
        <v>0</v>
      </c>
      <c r="AI27">
        <v>5173.8359375</v>
      </c>
      <c r="AJ27">
        <v>5173.8359375</v>
      </c>
      <c r="AK27">
        <v>0</v>
      </c>
      <c r="AL27">
        <v>5178.345703125</v>
      </c>
      <c r="AM27">
        <v>5178.345703125</v>
      </c>
      <c r="AN27">
        <v>0</v>
      </c>
      <c r="AO27">
        <v>5169.32763671875</v>
      </c>
      <c r="AP27">
        <v>5169.32763671875</v>
      </c>
      <c r="AQ27">
        <v>0</v>
      </c>
      <c r="AR27">
        <v>5170.337890625</v>
      </c>
      <c r="AS27">
        <v>5170.337890625</v>
      </c>
      <c r="AT27">
        <v>0</v>
      </c>
      <c r="AU27">
        <v>5178.345703125</v>
      </c>
      <c r="AV27">
        <v>5178.345703125</v>
      </c>
      <c r="AW27">
        <v>0</v>
      </c>
      <c r="AY27">
        <v>25</v>
      </c>
      <c r="BA27">
        <f t="shared" si="0"/>
        <v>1.01025390625</v>
      </c>
      <c r="BB27">
        <f t="shared" si="1"/>
        <v>3.0009765625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3.001953125</v>
      </c>
      <c r="BH27">
        <f t="shared" si="6"/>
        <v>15.03759765625</v>
      </c>
      <c r="BI27">
        <f t="shared" si="9"/>
        <v>376.3310546875</v>
      </c>
      <c r="BJ27">
        <f t="shared" si="10"/>
        <v>377.3369140625</v>
      </c>
      <c r="BK27">
        <f t="shared" si="10"/>
        <v>379.34326171875</v>
      </c>
      <c r="BL27">
        <f t="shared" si="10"/>
        <v>379.85693359375</v>
      </c>
      <c r="BM27">
        <f t="shared" si="10"/>
        <v>384.36669921875</v>
      </c>
      <c r="BN27">
        <f t="shared" si="10"/>
        <v>387.36767578125</v>
      </c>
      <c r="BO27">
        <f t="shared" si="10"/>
        <v>391.380859375</v>
      </c>
      <c r="BR27">
        <f t="shared" si="8"/>
        <v>386.09521484375</v>
      </c>
    </row>
    <row r="28" spans="1:70" x14ac:dyDescent="0.2">
      <c r="A28" t="s">
        <v>346</v>
      </c>
      <c r="B28" t="s">
        <v>347</v>
      </c>
      <c r="C28" t="s">
        <v>174</v>
      </c>
      <c r="D28">
        <v>60</v>
      </c>
      <c r="E28">
        <v>2</v>
      </c>
      <c r="F28" t="s">
        <v>73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1.3515306711196899</v>
      </c>
      <c r="M28">
        <v>1.3515306711196899</v>
      </c>
      <c r="N28">
        <v>0</v>
      </c>
      <c r="O28">
        <v>5192.1728515625</v>
      </c>
      <c r="P28">
        <v>5192.1728515625</v>
      </c>
      <c r="Q28">
        <v>0</v>
      </c>
      <c r="S28">
        <v>5195.173828125</v>
      </c>
      <c r="T28">
        <v>5195.173828125</v>
      </c>
      <c r="U28">
        <v>0</v>
      </c>
      <c r="W28">
        <v>5187.1494140625</v>
      </c>
      <c r="X28">
        <v>5187.1494140625</v>
      </c>
      <c r="Y28">
        <v>0</v>
      </c>
      <c r="Z28">
        <v>5187.66357421875</v>
      </c>
      <c r="AA28">
        <v>5187.66357421875</v>
      </c>
      <c r="AB28">
        <v>0</v>
      </c>
      <c r="AC28">
        <v>5185.34228515625</v>
      </c>
      <c r="AD28">
        <v>5185.34228515625</v>
      </c>
      <c r="AE28">
        <v>0</v>
      </c>
      <c r="AF28">
        <v>5187.1494140625</v>
      </c>
      <c r="AG28">
        <v>5187.1494140625</v>
      </c>
      <c r="AH28">
        <v>0</v>
      </c>
      <c r="AI28">
        <v>5187.66357421875</v>
      </c>
      <c r="AJ28">
        <v>5187.66357421875</v>
      </c>
      <c r="AK28">
        <v>0</v>
      </c>
      <c r="AL28">
        <v>5192.1728515625</v>
      </c>
      <c r="AM28">
        <v>5192.1728515625</v>
      </c>
      <c r="AN28">
        <v>0</v>
      </c>
      <c r="AO28">
        <v>5184.3486328125</v>
      </c>
      <c r="AP28">
        <v>5184.3486328125</v>
      </c>
      <c r="AQ28">
        <v>0</v>
      </c>
      <c r="AR28">
        <v>5185.35888671875</v>
      </c>
      <c r="AS28">
        <v>5185.35888671875</v>
      </c>
      <c r="AT28">
        <v>0</v>
      </c>
      <c r="AU28">
        <v>5192.1728515625</v>
      </c>
      <c r="AV28">
        <v>5192.1728515625</v>
      </c>
      <c r="AW28">
        <v>0</v>
      </c>
      <c r="AY28">
        <v>26</v>
      </c>
      <c r="BA28">
        <f t="shared" si="0"/>
        <v>1.01025390625</v>
      </c>
      <c r="BB28">
        <f t="shared" si="1"/>
        <v>1.80712890625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4.21484375</v>
      </c>
      <c r="BH28">
        <f t="shared" si="6"/>
        <v>15.056640625</v>
      </c>
      <c r="BI28">
        <f t="shared" si="9"/>
        <v>391.36865234375</v>
      </c>
      <c r="BJ28">
        <f t="shared" si="10"/>
        <v>392.37890625</v>
      </c>
      <c r="BK28">
        <f t="shared" si="10"/>
        <v>395.3798828125</v>
      </c>
      <c r="BL28">
        <f t="shared" si="10"/>
        <v>395.8935546875</v>
      </c>
      <c r="BM28">
        <f t="shared" si="10"/>
        <v>400.4033203125</v>
      </c>
      <c r="BN28">
        <f t="shared" si="10"/>
        <v>403.404296875</v>
      </c>
      <c r="BO28">
        <f t="shared" si="10"/>
        <v>406.40625</v>
      </c>
      <c r="BR28">
        <f t="shared" si="8"/>
        <v>402.1318359375</v>
      </c>
    </row>
    <row r="29" spans="1:70" x14ac:dyDescent="0.2">
      <c r="A29" t="s">
        <v>349</v>
      </c>
      <c r="B29" t="s">
        <v>477</v>
      </c>
      <c r="C29" t="s">
        <v>171</v>
      </c>
      <c r="D29">
        <v>-150</v>
      </c>
      <c r="E29">
        <v>2</v>
      </c>
      <c r="F29" t="s">
        <v>73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1.6602451801300051</v>
      </c>
      <c r="M29">
        <v>1.6602451801300051</v>
      </c>
      <c r="N29">
        <v>0</v>
      </c>
      <c r="O29">
        <v>5206.43115234375</v>
      </c>
      <c r="P29">
        <v>5206.43115234375</v>
      </c>
      <c r="Q29">
        <v>0</v>
      </c>
      <c r="S29">
        <v>5209.43212890625</v>
      </c>
      <c r="T29">
        <v>5209.43212890625</v>
      </c>
      <c r="U29">
        <v>0</v>
      </c>
      <c r="W29">
        <v>5201.40771484375</v>
      </c>
      <c r="X29">
        <v>5201.40771484375</v>
      </c>
      <c r="Y29">
        <v>0</v>
      </c>
      <c r="Z29">
        <v>5201.92138671875</v>
      </c>
      <c r="AA29">
        <v>5201.92138671875</v>
      </c>
      <c r="AB29">
        <v>0</v>
      </c>
      <c r="AC29">
        <v>5200.396484375</v>
      </c>
      <c r="AD29">
        <v>5200.396484375</v>
      </c>
      <c r="AE29">
        <v>0</v>
      </c>
      <c r="AF29">
        <v>5201.40771484375</v>
      </c>
      <c r="AG29">
        <v>5201.40771484375</v>
      </c>
      <c r="AH29">
        <v>0</v>
      </c>
      <c r="AI29">
        <v>5201.92138671875</v>
      </c>
      <c r="AJ29">
        <v>5201.92138671875</v>
      </c>
      <c r="AK29">
        <v>0</v>
      </c>
      <c r="AL29">
        <v>5206.43115234375</v>
      </c>
      <c r="AM29">
        <v>5206.43115234375</v>
      </c>
      <c r="AN29">
        <v>0</v>
      </c>
      <c r="AO29">
        <v>5199.388671875</v>
      </c>
      <c r="AP29">
        <v>5199.388671875</v>
      </c>
      <c r="AQ29">
        <v>0</v>
      </c>
      <c r="AR29">
        <v>5200.396484375</v>
      </c>
      <c r="AS29">
        <v>5200.396484375</v>
      </c>
      <c r="AT29">
        <v>0</v>
      </c>
      <c r="AU29">
        <v>5206.43115234375</v>
      </c>
      <c r="AV29">
        <v>5206.43115234375</v>
      </c>
      <c r="AW29">
        <v>0</v>
      </c>
      <c r="AY29">
        <v>27</v>
      </c>
      <c r="BA29">
        <f t="shared" si="0"/>
        <v>1.0078125</v>
      </c>
      <c r="BB29">
        <f t="shared" si="1"/>
        <v>1.01123046875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5.0068359375</v>
      </c>
      <c r="BH29">
        <f t="shared" si="6"/>
        <v>15.05029296875</v>
      </c>
      <c r="BI29">
        <f t="shared" si="9"/>
        <v>406.42529296875</v>
      </c>
      <c r="BJ29">
        <f t="shared" si="10"/>
        <v>407.435546875</v>
      </c>
      <c r="BK29">
        <f t="shared" si="10"/>
        <v>409.24267578125</v>
      </c>
      <c r="BL29">
        <f t="shared" si="10"/>
        <v>409.7568359375</v>
      </c>
      <c r="BM29">
        <f t="shared" si="10"/>
        <v>414.26611328125</v>
      </c>
      <c r="BN29">
        <f t="shared" si="10"/>
        <v>417.26708984375</v>
      </c>
      <c r="BO29">
        <f t="shared" si="10"/>
        <v>421.48193359375</v>
      </c>
      <c r="BR29">
        <f t="shared" si="8"/>
        <v>415.9951171875</v>
      </c>
    </row>
    <row r="30" spans="1:70" x14ac:dyDescent="0.2">
      <c r="A30" t="s">
        <v>349</v>
      </c>
      <c r="B30" t="s">
        <v>481</v>
      </c>
      <c r="C30" t="s">
        <v>159</v>
      </c>
      <c r="D30">
        <v>-30</v>
      </c>
      <c r="E30">
        <v>2</v>
      </c>
      <c r="F30" t="s">
        <v>73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1.3024226427078249</v>
      </c>
      <c r="M30">
        <v>1.3024226427078249</v>
      </c>
      <c r="N30">
        <v>0</v>
      </c>
      <c r="O30">
        <v>5222.3642578125</v>
      </c>
      <c r="P30">
        <v>5222.3642578125</v>
      </c>
      <c r="Q30">
        <v>0</v>
      </c>
      <c r="S30">
        <v>5225.36474609375</v>
      </c>
      <c r="T30">
        <v>5225.36474609375</v>
      </c>
      <c r="U30">
        <v>0</v>
      </c>
      <c r="W30">
        <v>5217.3408203125</v>
      </c>
      <c r="X30">
        <v>5217.3408203125</v>
      </c>
      <c r="Y30">
        <v>0</v>
      </c>
      <c r="Z30">
        <v>5217.8544921875</v>
      </c>
      <c r="AA30">
        <v>5217.8544921875</v>
      </c>
      <c r="AB30">
        <v>0</v>
      </c>
      <c r="AC30">
        <v>5215.43359375</v>
      </c>
      <c r="AD30">
        <v>5215.43359375</v>
      </c>
      <c r="AE30">
        <v>0</v>
      </c>
      <c r="AF30">
        <v>5217.3408203125</v>
      </c>
      <c r="AG30">
        <v>5217.3408203125</v>
      </c>
      <c r="AH30">
        <v>0</v>
      </c>
      <c r="AI30">
        <v>5217.8544921875</v>
      </c>
      <c r="AJ30">
        <v>5217.8544921875</v>
      </c>
      <c r="AK30">
        <v>0</v>
      </c>
      <c r="AL30">
        <v>5222.3642578125</v>
      </c>
      <c r="AM30">
        <v>5222.3642578125</v>
      </c>
      <c r="AN30">
        <v>0</v>
      </c>
      <c r="AO30">
        <v>5214.43896484375</v>
      </c>
      <c r="AP30">
        <v>5214.43896484375</v>
      </c>
      <c r="AQ30">
        <v>0</v>
      </c>
      <c r="AR30">
        <v>5215.4501953125</v>
      </c>
      <c r="AS30">
        <v>5215.4501953125</v>
      </c>
      <c r="AT30">
        <v>0</v>
      </c>
      <c r="AU30">
        <v>5222.3642578125</v>
      </c>
      <c r="AV30">
        <v>5222.3642578125</v>
      </c>
      <c r="AW30">
        <v>0</v>
      </c>
      <c r="AY30">
        <v>28</v>
      </c>
      <c r="BA30">
        <f t="shared" si="0"/>
        <v>1.01123046875</v>
      </c>
      <c r="BB30">
        <f t="shared" si="1"/>
        <v>1.9072265625</v>
      </c>
      <c r="BC30">
        <f t="shared" si="2"/>
        <v>0.513671875</v>
      </c>
      <c r="BD30">
        <f t="shared" si="3"/>
        <v>4.509765625</v>
      </c>
      <c r="BE30">
        <f t="shared" si="4"/>
        <v>3.00048828125</v>
      </c>
      <c r="BF30">
        <f t="shared" si="5"/>
        <v>4.11669921875</v>
      </c>
      <c r="BH30">
        <f t="shared" si="6"/>
        <v>15.05908203125</v>
      </c>
      <c r="BI30">
        <f t="shared" si="9"/>
        <v>421.4755859375</v>
      </c>
      <c r="BJ30">
        <f t="shared" si="10"/>
        <v>422.4833984375</v>
      </c>
      <c r="BK30">
        <f t="shared" si="10"/>
        <v>423.49462890625</v>
      </c>
      <c r="BL30">
        <f t="shared" si="10"/>
        <v>424.00830078125</v>
      </c>
      <c r="BM30">
        <f t="shared" si="10"/>
        <v>428.51806640625</v>
      </c>
      <c r="BN30">
        <f t="shared" si="10"/>
        <v>431.51904296875</v>
      </c>
      <c r="BO30">
        <f t="shared" si="10"/>
        <v>436.52587890625</v>
      </c>
      <c r="BR30">
        <f t="shared" si="8"/>
        <v>430.24658203125</v>
      </c>
    </row>
    <row r="31" spans="1:70" x14ac:dyDescent="0.2">
      <c r="A31" t="s">
        <v>346</v>
      </c>
      <c r="B31" t="s">
        <v>476</v>
      </c>
      <c r="C31" t="s">
        <v>68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2.2151153087615971</v>
      </c>
      <c r="M31">
        <v>2.2151153087615971</v>
      </c>
      <c r="N31">
        <v>0</v>
      </c>
      <c r="O31">
        <v>5236.62255859375</v>
      </c>
      <c r="P31">
        <v>5236.62255859375</v>
      </c>
      <c r="Q31">
        <v>0</v>
      </c>
      <c r="S31">
        <v>5239.623046875</v>
      </c>
      <c r="T31">
        <v>5239.623046875</v>
      </c>
      <c r="U31">
        <v>0</v>
      </c>
      <c r="W31">
        <v>5231.5986328125</v>
      </c>
      <c r="X31">
        <v>5231.5986328125</v>
      </c>
      <c r="Y31">
        <v>0</v>
      </c>
      <c r="Z31">
        <v>5232.11279296875</v>
      </c>
      <c r="AA31">
        <v>5232.11279296875</v>
      </c>
      <c r="AB31">
        <v>0</v>
      </c>
      <c r="AC31">
        <v>5230.48779296875</v>
      </c>
      <c r="AD31">
        <v>5230.48779296875</v>
      </c>
      <c r="AE31">
        <v>0</v>
      </c>
      <c r="AF31">
        <v>5231.5986328125</v>
      </c>
      <c r="AG31">
        <v>5231.5986328125</v>
      </c>
      <c r="AH31">
        <v>0</v>
      </c>
      <c r="AI31">
        <v>5232.11279296875</v>
      </c>
      <c r="AJ31">
        <v>5232.11279296875</v>
      </c>
      <c r="AK31">
        <v>0</v>
      </c>
      <c r="AL31">
        <v>5236.62255859375</v>
      </c>
      <c r="AM31">
        <v>5236.62255859375</v>
      </c>
      <c r="AN31">
        <v>0</v>
      </c>
      <c r="AO31">
        <v>5229.4814453125</v>
      </c>
      <c r="AP31">
        <v>5229.4814453125</v>
      </c>
      <c r="AQ31">
        <v>0</v>
      </c>
      <c r="AR31">
        <v>5230.48779296875</v>
      </c>
      <c r="AS31">
        <v>5230.48779296875</v>
      </c>
      <c r="AT31">
        <v>0</v>
      </c>
      <c r="AU31">
        <v>5236.62255859375</v>
      </c>
      <c r="AV31">
        <v>5236.62255859375</v>
      </c>
      <c r="AW31">
        <v>0</v>
      </c>
      <c r="AY31">
        <v>29</v>
      </c>
      <c r="BA31">
        <f t="shared" si="0"/>
        <v>1.00634765625</v>
      </c>
      <c r="BB31">
        <f t="shared" si="1"/>
        <v>1.11083984375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-5239.623046875</v>
      </c>
      <c r="BI31">
        <f t="shared" si="9"/>
        <v>436.53466796875</v>
      </c>
      <c r="BJ31">
        <f t="shared" si="10"/>
        <v>437.5458984375</v>
      </c>
      <c r="BK31">
        <f t="shared" si="10"/>
        <v>439.453125</v>
      </c>
      <c r="BL31">
        <f t="shared" si="10"/>
        <v>439.966796875</v>
      </c>
      <c r="BM31">
        <f t="shared" si="10"/>
        <v>444.4765625</v>
      </c>
      <c r="BN31">
        <f t="shared" si="10"/>
        <v>447.47705078125</v>
      </c>
      <c r="BO31">
        <f t="shared" si="10"/>
        <v>451.59375</v>
      </c>
      <c r="BR31">
        <f t="shared" si="8"/>
        <v>446.205078125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32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60.456421801978053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1549.347045898438</v>
      </c>
      <c r="C2">
        <v>1549.347045898438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32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1657.991943359375</v>
      </c>
      <c r="C2">
        <v>1657.991943359375</v>
      </c>
      <c r="D2">
        <v>0</v>
      </c>
      <c r="F2">
        <v>1655.98583984375</v>
      </c>
      <c r="G2">
        <v>1655.98583984375</v>
      </c>
      <c r="H2">
        <v>0</v>
      </c>
      <c r="J2">
        <v>1653.979736328125</v>
      </c>
      <c r="K2">
        <v>1653.979736328125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32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172</v>
      </c>
      <c r="C2" t="s">
        <v>152</v>
      </c>
      <c r="D2">
        <v>-150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1.093045115470886</v>
      </c>
      <c r="M2">
        <v>1.093045115470886</v>
      </c>
      <c r="N2">
        <v>0</v>
      </c>
      <c r="O2">
        <v>1667.889770507812</v>
      </c>
      <c r="P2">
        <v>1667.889770507812</v>
      </c>
      <c r="Q2">
        <v>0</v>
      </c>
      <c r="S2">
        <v>1670.890747070312</v>
      </c>
      <c r="T2">
        <v>1670.890747070312</v>
      </c>
      <c r="U2">
        <v>0</v>
      </c>
      <c r="W2">
        <v>1663.380249023438</v>
      </c>
      <c r="X2">
        <v>1663.380249023438</v>
      </c>
      <c r="Y2">
        <v>0</v>
      </c>
      <c r="Z2">
        <v>1667.889770507812</v>
      </c>
      <c r="AA2">
        <v>1667.889770507812</v>
      </c>
      <c r="AB2">
        <v>0</v>
      </c>
      <c r="AC2">
        <v>1662.866577148438</v>
      </c>
      <c r="AD2">
        <v>1662.866577148438</v>
      </c>
      <c r="AE2">
        <v>0</v>
      </c>
      <c r="AF2">
        <v>1663.380249023438</v>
      </c>
      <c r="AG2">
        <v>1663.380249023438</v>
      </c>
      <c r="AH2">
        <v>0</v>
      </c>
      <c r="AI2">
        <v>1661.05908203125</v>
      </c>
      <c r="AJ2">
        <v>1661.05908203125</v>
      </c>
      <c r="AK2">
        <v>0</v>
      </c>
      <c r="AL2">
        <v>1662.866577148438</v>
      </c>
      <c r="AM2">
        <v>1662.866577148438</v>
      </c>
      <c r="AN2">
        <v>0</v>
      </c>
      <c r="AO2">
        <v>1660.074462890625</v>
      </c>
      <c r="AP2">
        <v>1660.074462890625</v>
      </c>
      <c r="AQ2">
        <v>0</v>
      </c>
      <c r="AR2">
        <v>1661.07568359375</v>
      </c>
      <c r="AS2">
        <v>1661.07568359375</v>
      </c>
      <c r="AT2">
        <v>0</v>
      </c>
      <c r="AU2">
        <v>1667.889770507812</v>
      </c>
      <c r="AV2">
        <v>1667.889770507812</v>
      </c>
      <c r="AW2">
        <v>0</v>
      </c>
      <c r="AY2">
        <v>0</v>
      </c>
      <c r="BA2">
        <f>AR2-AO2</f>
        <v>1.001220703125</v>
      </c>
      <c r="BB2">
        <f>AL2-AI2</f>
        <v>1.8074951171879547</v>
      </c>
      <c r="BC2">
        <f>AF2-AD2</f>
        <v>0.513671875</v>
      </c>
      <c r="BD2">
        <f>Z2-W2</f>
        <v>4.5095214843740905</v>
      </c>
      <c r="BE2">
        <f>S2-AU2</f>
        <v>3.0009765625</v>
      </c>
      <c r="BF2">
        <f>AO3-S2</f>
        <v>4.2199707031259095</v>
      </c>
      <c r="BH2">
        <f>SUM(BA2:BF2)</f>
        <v>15.052856445312955</v>
      </c>
      <c r="BI2">
        <v>0</v>
      </c>
      <c r="BJ2">
        <f>BA2-AX2</f>
        <v>1.001220703125</v>
      </c>
      <c r="BK2">
        <f>BJ2+BB2</f>
        <v>2.8087158203129547</v>
      </c>
      <c r="BL2">
        <f>BK2+BC2</f>
        <v>3.3223876953129547</v>
      </c>
      <c r="BM2">
        <f>BL2+BD2</f>
        <v>7.8319091796870453</v>
      </c>
      <c r="BN2">
        <f>BM2+BE2</f>
        <v>10.832885742187045</v>
      </c>
      <c r="BO2">
        <f>BN2+BF2</f>
        <v>15.052856445312955</v>
      </c>
      <c r="BQ2">
        <f>Ctrl_block1!AO2-first_countdown!J2</f>
        <v>6.0947265625</v>
      </c>
      <c r="BR2">
        <f>$BQ$2+BL2</f>
        <v>9.4171142578129547</v>
      </c>
    </row>
    <row r="3" spans="1:70" x14ac:dyDescent="0.2">
      <c r="A3" t="s">
        <v>61</v>
      </c>
      <c r="B3" t="s">
        <v>173</v>
      </c>
      <c r="C3" t="s">
        <v>174</v>
      </c>
      <c r="D3">
        <v>120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1.390538334846497</v>
      </c>
      <c r="M3">
        <v>1.390538334846497</v>
      </c>
      <c r="N3">
        <v>0</v>
      </c>
      <c r="O3">
        <v>1682.92724609375</v>
      </c>
      <c r="P3">
        <v>1682.92724609375</v>
      </c>
      <c r="Q3">
        <v>0</v>
      </c>
      <c r="S3">
        <v>1685.92822265625</v>
      </c>
      <c r="T3">
        <v>1685.92822265625</v>
      </c>
      <c r="U3">
        <v>0</v>
      </c>
      <c r="W3">
        <v>1678.417724609375</v>
      </c>
      <c r="X3">
        <v>1678.417724609375</v>
      </c>
      <c r="Y3">
        <v>0</v>
      </c>
      <c r="Z3">
        <v>1682.92724609375</v>
      </c>
      <c r="AA3">
        <v>1682.92724609375</v>
      </c>
      <c r="AB3">
        <v>0</v>
      </c>
      <c r="AC3">
        <v>1677.903686523438</v>
      </c>
      <c r="AD3">
        <v>1677.903686523438</v>
      </c>
      <c r="AE3">
        <v>0</v>
      </c>
      <c r="AF3">
        <v>1678.417724609375</v>
      </c>
      <c r="AG3">
        <v>1678.417724609375</v>
      </c>
      <c r="AH3">
        <v>0</v>
      </c>
      <c r="AI3">
        <v>1676.096557617188</v>
      </c>
      <c r="AJ3">
        <v>1676.096557617188</v>
      </c>
      <c r="AK3">
        <v>0</v>
      </c>
      <c r="AL3">
        <v>1677.903686523438</v>
      </c>
      <c r="AM3">
        <v>1677.903686523438</v>
      </c>
      <c r="AN3">
        <v>0</v>
      </c>
      <c r="AO3">
        <v>1675.110717773438</v>
      </c>
      <c r="AP3">
        <v>1675.110717773438</v>
      </c>
      <c r="AQ3">
        <v>0</v>
      </c>
      <c r="AR3">
        <v>1676.113159179688</v>
      </c>
      <c r="AS3">
        <v>1676.113159179688</v>
      </c>
      <c r="AT3">
        <v>0</v>
      </c>
      <c r="AU3">
        <v>1682.92724609375</v>
      </c>
      <c r="AV3">
        <v>1682.92724609375</v>
      </c>
      <c r="AW3">
        <v>0</v>
      </c>
      <c r="AY3">
        <v>1</v>
      </c>
      <c r="BA3">
        <f t="shared" ref="BA3:BA31" si="0">AR3-AO3</f>
        <v>1.00244140625</v>
      </c>
      <c r="BB3">
        <f t="shared" ref="BB3:BB31" si="1">AL3-AI3</f>
        <v>1.80712890625</v>
      </c>
      <c r="BC3">
        <f t="shared" ref="BC3:BC31" si="2">AF3-AD3</f>
        <v>0.51403808593704525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4.2254638671879547</v>
      </c>
      <c r="BH3">
        <f t="shared" ref="BH3:BH30" si="6">SUM(BA3:BF3)</f>
        <v>15.0595703125</v>
      </c>
      <c r="BI3">
        <f>SUM(BA2:BF2)</f>
        <v>15.052856445312955</v>
      </c>
      <c r="BJ3">
        <f t="shared" ref="BJ3:BO18" si="7">BI3+BA2</f>
        <v>16.054077148437955</v>
      </c>
      <c r="BK3">
        <f t="shared" si="7"/>
        <v>17.861572265625909</v>
      </c>
      <c r="BL3">
        <f t="shared" si="7"/>
        <v>18.375244140625909</v>
      </c>
      <c r="BM3">
        <f t="shared" si="7"/>
        <v>22.884765625</v>
      </c>
      <c r="BN3">
        <f t="shared" si="7"/>
        <v>25.8857421875</v>
      </c>
      <c r="BO3">
        <f t="shared" si="7"/>
        <v>30.105712890625909</v>
      </c>
      <c r="BR3">
        <f t="shared" ref="BR3:BR31" si="8">$BQ$2+BL3</f>
        <v>24.469970703125909</v>
      </c>
    </row>
    <row r="4" spans="1:70" x14ac:dyDescent="0.2">
      <c r="A4" t="s">
        <v>66</v>
      </c>
      <c r="B4" t="s">
        <v>151</v>
      </c>
      <c r="C4" t="s">
        <v>152</v>
      </c>
      <c r="D4">
        <v>-30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1.364853143692017</v>
      </c>
      <c r="M4">
        <v>1.364853143692017</v>
      </c>
      <c r="N4">
        <v>0</v>
      </c>
      <c r="O4">
        <v>1697.682983398438</v>
      </c>
      <c r="P4">
        <v>1697.682983398438</v>
      </c>
      <c r="Q4">
        <v>0</v>
      </c>
      <c r="S4">
        <v>1700.683837890625</v>
      </c>
      <c r="T4">
        <v>1700.683837890625</v>
      </c>
      <c r="U4">
        <v>0</v>
      </c>
      <c r="W4">
        <v>1693.17333984375</v>
      </c>
      <c r="X4">
        <v>1693.17333984375</v>
      </c>
      <c r="Y4">
        <v>0</v>
      </c>
      <c r="Z4">
        <v>1697.682983398438</v>
      </c>
      <c r="AA4">
        <v>1697.682983398438</v>
      </c>
      <c r="AB4">
        <v>0</v>
      </c>
      <c r="AC4">
        <v>1692.659423828125</v>
      </c>
      <c r="AD4">
        <v>1692.659423828125</v>
      </c>
      <c r="AE4">
        <v>0</v>
      </c>
      <c r="AF4">
        <v>1693.17333984375</v>
      </c>
      <c r="AG4">
        <v>1693.17333984375</v>
      </c>
      <c r="AH4">
        <v>0</v>
      </c>
      <c r="AI4">
        <v>1691.150634765625</v>
      </c>
      <c r="AJ4">
        <v>1691.150634765625</v>
      </c>
      <c r="AK4">
        <v>0</v>
      </c>
      <c r="AL4">
        <v>1692.659423828125</v>
      </c>
      <c r="AM4">
        <v>1692.659423828125</v>
      </c>
      <c r="AN4">
        <v>0</v>
      </c>
      <c r="AO4">
        <v>1690.153686523438</v>
      </c>
      <c r="AP4">
        <v>1690.153686523438</v>
      </c>
      <c r="AQ4">
        <v>0</v>
      </c>
      <c r="AR4">
        <v>1691.167358398438</v>
      </c>
      <c r="AS4">
        <v>1691.167358398438</v>
      </c>
      <c r="AT4">
        <v>0</v>
      </c>
      <c r="AU4">
        <v>1697.682983398438</v>
      </c>
      <c r="AV4">
        <v>1697.682983398438</v>
      </c>
      <c r="AW4">
        <v>0</v>
      </c>
      <c r="AY4">
        <v>2</v>
      </c>
      <c r="BA4">
        <f t="shared" si="0"/>
        <v>1.013671875</v>
      </c>
      <c r="BB4">
        <f t="shared" si="1"/>
        <v>1.5087890625</v>
      </c>
      <c r="BC4">
        <f t="shared" si="2"/>
        <v>0.513916015625</v>
      </c>
      <c r="BD4">
        <f t="shared" si="3"/>
        <v>4.5096435546879547</v>
      </c>
      <c r="BE4">
        <f t="shared" si="4"/>
        <v>3.0008544921870453</v>
      </c>
      <c r="BF4">
        <f t="shared" si="5"/>
        <v>4.519287109375</v>
      </c>
      <c r="BH4">
        <f t="shared" si="6"/>
        <v>15.066162109375</v>
      </c>
      <c r="BI4">
        <f>BH2+BH3</f>
        <v>30.112426757812955</v>
      </c>
      <c r="BJ4">
        <f t="shared" si="7"/>
        <v>31.114868164062955</v>
      </c>
      <c r="BK4">
        <f t="shared" si="7"/>
        <v>32.921997070312955</v>
      </c>
      <c r="BL4">
        <f t="shared" si="7"/>
        <v>33.43603515625</v>
      </c>
      <c r="BM4">
        <f t="shared" si="7"/>
        <v>37.945556640625</v>
      </c>
      <c r="BN4">
        <f t="shared" si="7"/>
        <v>40.946533203125</v>
      </c>
      <c r="BO4">
        <f t="shared" si="7"/>
        <v>45.171997070312955</v>
      </c>
      <c r="BR4">
        <f t="shared" si="8"/>
        <v>39.53076171875</v>
      </c>
    </row>
    <row r="5" spans="1:70" x14ac:dyDescent="0.2">
      <c r="A5" t="s">
        <v>61</v>
      </c>
      <c r="B5" t="s">
        <v>67</v>
      </c>
      <c r="C5" t="s">
        <v>68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0.94547432661056519</v>
      </c>
      <c r="M5">
        <v>0.94547432661056519</v>
      </c>
      <c r="N5">
        <v>0</v>
      </c>
      <c r="O5">
        <v>1713.317260742188</v>
      </c>
      <c r="P5">
        <v>1713.317260742188</v>
      </c>
      <c r="Q5">
        <v>0</v>
      </c>
      <c r="S5">
        <v>1716.318237304688</v>
      </c>
      <c r="T5">
        <v>1716.318237304688</v>
      </c>
      <c r="U5">
        <v>0</v>
      </c>
      <c r="W5">
        <v>1708.807739257812</v>
      </c>
      <c r="X5">
        <v>1708.807739257812</v>
      </c>
      <c r="Y5">
        <v>0</v>
      </c>
      <c r="Z5">
        <v>1713.317260742188</v>
      </c>
      <c r="AA5">
        <v>1713.317260742188</v>
      </c>
      <c r="AB5">
        <v>0</v>
      </c>
      <c r="AC5">
        <v>1708.293823242188</v>
      </c>
      <c r="AD5">
        <v>1708.293823242188</v>
      </c>
      <c r="AE5">
        <v>0</v>
      </c>
      <c r="AF5">
        <v>1708.807739257812</v>
      </c>
      <c r="AG5">
        <v>1708.807739257812</v>
      </c>
      <c r="AH5">
        <v>0</v>
      </c>
      <c r="AI5">
        <v>1706.188232421875</v>
      </c>
      <c r="AJ5">
        <v>1706.188232421875</v>
      </c>
      <c r="AK5">
        <v>0</v>
      </c>
      <c r="AL5">
        <v>1708.293823242188</v>
      </c>
      <c r="AM5">
        <v>1708.293823242188</v>
      </c>
      <c r="AN5">
        <v>0</v>
      </c>
      <c r="AO5">
        <v>1705.203125</v>
      </c>
      <c r="AP5">
        <v>1705.203125</v>
      </c>
      <c r="AQ5">
        <v>0</v>
      </c>
      <c r="AR5">
        <v>1706.204711914062</v>
      </c>
      <c r="AS5">
        <v>1706.204711914062</v>
      </c>
      <c r="AT5">
        <v>0</v>
      </c>
      <c r="AU5">
        <v>1713.317260742188</v>
      </c>
      <c r="AV5">
        <v>1713.317260742188</v>
      </c>
      <c r="AW5">
        <v>0</v>
      </c>
      <c r="AY5">
        <v>3</v>
      </c>
      <c r="BA5">
        <f t="shared" si="0"/>
        <v>1.0015869140620453</v>
      </c>
      <c r="BB5">
        <f t="shared" si="1"/>
        <v>2.1055908203129547</v>
      </c>
      <c r="BC5">
        <f t="shared" si="2"/>
        <v>0.51391601562409051</v>
      </c>
      <c r="BD5">
        <f t="shared" si="3"/>
        <v>4.5095214843759095</v>
      </c>
      <c r="BE5">
        <f t="shared" si="4"/>
        <v>3.0009765625</v>
      </c>
      <c r="BF5">
        <f t="shared" si="5"/>
        <v>3.9270019531240905</v>
      </c>
      <c r="BH5">
        <f t="shared" si="6"/>
        <v>15.058593749999091</v>
      </c>
      <c r="BI5">
        <f t="shared" ref="BI5:BI31" si="9">BI4+BH4</f>
        <v>45.178588867187955</v>
      </c>
      <c r="BJ5">
        <f t="shared" si="7"/>
        <v>46.192260742187955</v>
      </c>
      <c r="BK5">
        <f t="shared" si="7"/>
        <v>47.701049804687955</v>
      </c>
      <c r="BL5">
        <f t="shared" si="7"/>
        <v>48.214965820312955</v>
      </c>
      <c r="BM5">
        <f t="shared" si="7"/>
        <v>52.724609375000909</v>
      </c>
      <c r="BN5">
        <f t="shared" si="7"/>
        <v>55.725463867187955</v>
      </c>
      <c r="BO5">
        <f t="shared" si="7"/>
        <v>60.244750976562955</v>
      </c>
      <c r="BR5">
        <f t="shared" si="8"/>
        <v>54.309692382812955</v>
      </c>
    </row>
    <row r="6" spans="1:70" x14ac:dyDescent="0.2">
      <c r="A6" t="s">
        <v>66</v>
      </c>
      <c r="B6" t="s">
        <v>170</v>
      </c>
      <c r="C6" t="s">
        <v>150</v>
      </c>
      <c r="D6">
        <v>-120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1.521584033966064</v>
      </c>
      <c r="M6">
        <v>1.521584033966064</v>
      </c>
      <c r="N6">
        <v>0</v>
      </c>
      <c r="O6">
        <v>1727.277221679688</v>
      </c>
      <c r="P6">
        <v>1727.277221679688</v>
      </c>
      <c r="Q6">
        <v>0</v>
      </c>
      <c r="S6">
        <v>1730.278076171875</v>
      </c>
      <c r="T6">
        <v>1730.278076171875</v>
      </c>
      <c r="U6">
        <v>0</v>
      </c>
      <c r="W6">
        <v>1722.767578125</v>
      </c>
      <c r="X6">
        <v>1722.767578125</v>
      </c>
      <c r="Y6">
        <v>0</v>
      </c>
      <c r="Z6">
        <v>1727.277221679688</v>
      </c>
      <c r="AA6">
        <v>1727.277221679688</v>
      </c>
      <c r="AB6">
        <v>0</v>
      </c>
      <c r="AC6">
        <v>1722.253540039062</v>
      </c>
      <c r="AD6">
        <v>1722.253540039062</v>
      </c>
      <c r="AE6">
        <v>0</v>
      </c>
      <c r="AF6">
        <v>1722.767578125</v>
      </c>
      <c r="AG6">
        <v>1722.767578125</v>
      </c>
      <c r="AH6">
        <v>0</v>
      </c>
      <c r="AI6">
        <v>1721.242309570312</v>
      </c>
      <c r="AJ6">
        <v>1721.242309570312</v>
      </c>
      <c r="AK6">
        <v>0</v>
      </c>
      <c r="AL6">
        <v>1722.253540039062</v>
      </c>
      <c r="AM6">
        <v>1722.253540039062</v>
      </c>
      <c r="AN6">
        <v>0</v>
      </c>
      <c r="AO6">
        <v>1720.245239257812</v>
      </c>
      <c r="AP6">
        <v>1720.245239257812</v>
      </c>
      <c r="AQ6">
        <v>0</v>
      </c>
      <c r="AR6">
        <v>1721.2587890625</v>
      </c>
      <c r="AS6">
        <v>1721.2587890625</v>
      </c>
      <c r="AT6">
        <v>0</v>
      </c>
      <c r="AU6">
        <v>1727.277221679688</v>
      </c>
      <c r="AV6">
        <v>1727.277221679688</v>
      </c>
      <c r="AW6">
        <v>0</v>
      </c>
      <c r="AY6">
        <v>4</v>
      </c>
      <c r="BA6">
        <f t="shared" si="0"/>
        <v>1.0135498046879547</v>
      </c>
      <c r="BB6">
        <f t="shared" si="1"/>
        <v>1.01123046875</v>
      </c>
      <c r="BC6">
        <f t="shared" si="2"/>
        <v>0.51403808593795475</v>
      </c>
      <c r="BD6">
        <f t="shared" si="3"/>
        <v>4.5096435546879547</v>
      </c>
      <c r="BE6">
        <f t="shared" si="4"/>
        <v>3.0008544921870453</v>
      </c>
      <c r="BF6">
        <f t="shared" si="5"/>
        <v>5.0166015625</v>
      </c>
      <c r="BH6">
        <f t="shared" si="6"/>
        <v>15.065917968750909</v>
      </c>
      <c r="BI6">
        <f t="shared" si="9"/>
        <v>60.237182617187045</v>
      </c>
      <c r="BJ6">
        <f t="shared" si="7"/>
        <v>61.238769531249091</v>
      </c>
      <c r="BK6">
        <f t="shared" si="7"/>
        <v>63.344360351562045</v>
      </c>
      <c r="BL6">
        <f t="shared" si="7"/>
        <v>63.858276367186136</v>
      </c>
      <c r="BM6">
        <f t="shared" si="7"/>
        <v>68.367797851562045</v>
      </c>
      <c r="BN6">
        <f t="shared" si="7"/>
        <v>71.368774414062045</v>
      </c>
      <c r="BO6">
        <f t="shared" si="7"/>
        <v>75.295776367186136</v>
      </c>
      <c r="BR6">
        <f t="shared" si="8"/>
        <v>69.953002929686136</v>
      </c>
    </row>
    <row r="7" spans="1:70" x14ac:dyDescent="0.2">
      <c r="A7" t="s">
        <v>61</v>
      </c>
      <c r="B7" t="s">
        <v>162</v>
      </c>
      <c r="C7" t="s">
        <v>154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0.68327867984771729</v>
      </c>
      <c r="M7">
        <v>0.68327867984771729</v>
      </c>
      <c r="N7">
        <v>0</v>
      </c>
      <c r="O7">
        <v>1743.309448242188</v>
      </c>
      <c r="P7">
        <v>1743.309448242188</v>
      </c>
      <c r="Q7">
        <v>0</v>
      </c>
      <c r="S7">
        <v>1746.310302734375</v>
      </c>
      <c r="T7">
        <v>1746.310302734375</v>
      </c>
      <c r="U7">
        <v>0</v>
      </c>
      <c r="W7">
        <v>1738.799926757812</v>
      </c>
      <c r="X7">
        <v>1738.799926757812</v>
      </c>
      <c r="Y7">
        <v>0</v>
      </c>
      <c r="Z7">
        <v>1743.309448242188</v>
      </c>
      <c r="AA7">
        <v>1743.309448242188</v>
      </c>
      <c r="AB7">
        <v>0</v>
      </c>
      <c r="AC7">
        <v>1738.285888671875</v>
      </c>
      <c r="AD7">
        <v>1738.285888671875</v>
      </c>
      <c r="AE7">
        <v>0</v>
      </c>
      <c r="AF7">
        <v>1738.799926757812</v>
      </c>
      <c r="AG7">
        <v>1738.799926757812</v>
      </c>
      <c r="AH7">
        <v>0</v>
      </c>
      <c r="AI7">
        <v>1736.27978515625</v>
      </c>
      <c r="AJ7">
        <v>1736.27978515625</v>
      </c>
      <c r="AK7">
        <v>0</v>
      </c>
      <c r="AL7">
        <v>1738.285888671875</v>
      </c>
      <c r="AM7">
        <v>1738.285888671875</v>
      </c>
      <c r="AN7">
        <v>0</v>
      </c>
      <c r="AO7">
        <v>1735.294677734375</v>
      </c>
      <c r="AP7">
        <v>1735.294677734375</v>
      </c>
      <c r="AQ7">
        <v>0</v>
      </c>
      <c r="AR7">
        <v>1736.29638671875</v>
      </c>
      <c r="AS7">
        <v>1736.29638671875</v>
      </c>
      <c r="AT7">
        <v>0</v>
      </c>
      <c r="AU7">
        <v>1743.309448242188</v>
      </c>
      <c r="AV7">
        <v>1743.309448242188</v>
      </c>
      <c r="AW7">
        <v>0</v>
      </c>
      <c r="AY7">
        <v>5</v>
      </c>
      <c r="BA7">
        <f t="shared" si="0"/>
        <v>1.001708984375</v>
      </c>
      <c r="BB7">
        <f t="shared" si="1"/>
        <v>2.006103515625</v>
      </c>
      <c r="BC7">
        <f t="shared" si="2"/>
        <v>0.51403808593704525</v>
      </c>
      <c r="BD7">
        <f t="shared" si="3"/>
        <v>4.5095214843759095</v>
      </c>
      <c r="BE7">
        <f t="shared" si="4"/>
        <v>3.0008544921870453</v>
      </c>
      <c r="BF7">
        <f t="shared" si="5"/>
        <v>4.015869140625</v>
      </c>
      <c r="BH7">
        <f t="shared" si="6"/>
        <v>15.048095703125</v>
      </c>
      <c r="BI7">
        <f t="shared" si="9"/>
        <v>75.303100585937955</v>
      </c>
      <c r="BJ7">
        <f t="shared" si="7"/>
        <v>76.316650390625909</v>
      </c>
      <c r="BK7">
        <f t="shared" si="7"/>
        <v>77.327880859375909</v>
      </c>
      <c r="BL7">
        <f t="shared" si="7"/>
        <v>77.841918945313864</v>
      </c>
      <c r="BM7">
        <f t="shared" si="7"/>
        <v>82.351562500001819</v>
      </c>
      <c r="BN7">
        <f t="shared" si="7"/>
        <v>85.352416992188864</v>
      </c>
      <c r="BO7">
        <f t="shared" si="7"/>
        <v>90.369018554688864</v>
      </c>
      <c r="BR7">
        <f t="shared" si="8"/>
        <v>83.936645507813864</v>
      </c>
    </row>
    <row r="8" spans="1:70" x14ac:dyDescent="0.2">
      <c r="A8" t="s">
        <v>61</v>
      </c>
      <c r="B8" t="s">
        <v>149</v>
      </c>
      <c r="C8" t="s">
        <v>150</v>
      </c>
      <c r="D8">
        <v>-90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0.90098667144775391</v>
      </c>
      <c r="M8">
        <v>0.90098667144775391</v>
      </c>
      <c r="N8">
        <v>0</v>
      </c>
      <c r="O8">
        <v>1759.341796875</v>
      </c>
      <c r="P8">
        <v>1759.341796875</v>
      </c>
      <c r="Q8">
        <v>0</v>
      </c>
      <c r="S8">
        <v>1762.342651367188</v>
      </c>
      <c r="T8">
        <v>1762.342651367188</v>
      </c>
      <c r="U8">
        <v>0</v>
      </c>
      <c r="W8">
        <v>1754.832153320312</v>
      </c>
      <c r="X8">
        <v>1754.832153320312</v>
      </c>
      <c r="Y8">
        <v>0</v>
      </c>
      <c r="Z8">
        <v>1759.341796875</v>
      </c>
      <c r="AA8">
        <v>1759.341796875</v>
      </c>
      <c r="AB8">
        <v>0</v>
      </c>
      <c r="AC8">
        <v>1754.318237304688</v>
      </c>
      <c r="AD8">
        <v>1754.318237304688</v>
      </c>
      <c r="AE8">
        <v>0</v>
      </c>
      <c r="AF8">
        <v>1754.832153320312</v>
      </c>
      <c r="AG8">
        <v>1754.832153320312</v>
      </c>
      <c r="AH8">
        <v>0</v>
      </c>
      <c r="AI8">
        <v>1751.317260742188</v>
      </c>
      <c r="AJ8">
        <v>1751.317260742188</v>
      </c>
      <c r="AK8">
        <v>0</v>
      </c>
      <c r="AL8">
        <v>1754.318237304688</v>
      </c>
      <c r="AM8">
        <v>1754.318237304688</v>
      </c>
      <c r="AN8">
        <v>0</v>
      </c>
      <c r="AO8">
        <v>1750.326171875</v>
      </c>
      <c r="AP8">
        <v>1750.326171875</v>
      </c>
      <c r="AQ8">
        <v>0</v>
      </c>
      <c r="AR8">
        <v>1751.333862304688</v>
      </c>
      <c r="AS8">
        <v>1751.333862304688</v>
      </c>
      <c r="AT8">
        <v>0</v>
      </c>
      <c r="AU8">
        <v>1759.341796875</v>
      </c>
      <c r="AV8">
        <v>1759.341796875</v>
      </c>
      <c r="AW8">
        <v>0</v>
      </c>
      <c r="AY8">
        <v>6</v>
      </c>
      <c r="BA8">
        <f t="shared" si="0"/>
        <v>1.0076904296879547</v>
      </c>
      <c r="BB8">
        <f t="shared" si="1"/>
        <v>3.0009765625</v>
      </c>
      <c r="BC8">
        <f t="shared" si="2"/>
        <v>0.51391601562409051</v>
      </c>
      <c r="BD8">
        <f t="shared" si="3"/>
        <v>4.5096435546879547</v>
      </c>
      <c r="BE8">
        <f t="shared" si="4"/>
        <v>3.0008544921879547</v>
      </c>
      <c r="BF8">
        <f t="shared" si="5"/>
        <v>3.0150146484370453</v>
      </c>
      <c r="BH8">
        <f t="shared" si="6"/>
        <v>15.048095703125</v>
      </c>
      <c r="BI8">
        <f t="shared" si="9"/>
        <v>90.351196289062955</v>
      </c>
      <c r="BJ8">
        <f t="shared" si="7"/>
        <v>91.352905273437955</v>
      </c>
      <c r="BK8">
        <f t="shared" si="7"/>
        <v>93.359008789062955</v>
      </c>
      <c r="BL8">
        <f t="shared" si="7"/>
        <v>93.873046875</v>
      </c>
      <c r="BM8">
        <f t="shared" si="7"/>
        <v>98.382568359375909</v>
      </c>
      <c r="BN8">
        <f t="shared" si="7"/>
        <v>101.38342285156295</v>
      </c>
      <c r="BO8">
        <f t="shared" si="7"/>
        <v>105.39929199218795</v>
      </c>
      <c r="BR8">
        <f t="shared" si="8"/>
        <v>99.9677734375</v>
      </c>
    </row>
    <row r="9" spans="1:70" x14ac:dyDescent="0.2">
      <c r="A9" t="s">
        <v>66</v>
      </c>
      <c r="B9" t="s">
        <v>155</v>
      </c>
      <c r="C9" t="s">
        <v>150</v>
      </c>
      <c r="D9">
        <v>-60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1.179419159889221</v>
      </c>
      <c r="M9">
        <v>1.179419159889221</v>
      </c>
      <c r="N9">
        <v>0</v>
      </c>
      <c r="O9">
        <v>1774.180297851562</v>
      </c>
      <c r="P9">
        <v>1774.180297851562</v>
      </c>
      <c r="Q9">
        <v>0</v>
      </c>
      <c r="S9">
        <v>1777.18115234375</v>
      </c>
      <c r="T9">
        <v>1777.18115234375</v>
      </c>
      <c r="U9">
        <v>0</v>
      </c>
      <c r="W9">
        <v>1769.670654296875</v>
      </c>
      <c r="X9">
        <v>1769.670654296875</v>
      </c>
      <c r="Y9">
        <v>0</v>
      </c>
      <c r="Z9">
        <v>1774.180297851562</v>
      </c>
      <c r="AA9">
        <v>1774.180297851562</v>
      </c>
      <c r="AB9">
        <v>0</v>
      </c>
      <c r="AC9">
        <v>1769.15673828125</v>
      </c>
      <c r="AD9">
        <v>1769.15673828125</v>
      </c>
      <c r="AE9">
        <v>0</v>
      </c>
      <c r="AF9">
        <v>1769.670654296875</v>
      </c>
      <c r="AG9">
        <v>1769.670654296875</v>
      </c>
      <c r="AH9">
        <v>0</v>
      </c>
      <c r="AI9">
        <v>1766.354858398438</v>
      </c>
      <c r="AJ9">
        <v>1766.354858398438</v>
      </c>
      <c r="AK9">
        <v>0</v>
      </c>
      <c r="AL9">
        <v>1769.15673828125</v>
      </c>
      <c r="AM9">
        <v>1769.15673828125</v>
      </c>
      <c r="AN9">
        <v>0</v>
      </c>
      <c r="AO9">
        <v>1765.357666015625</v>
      </c>
      <c r="AP9">
        <v>1765.357666015625</v>
      </c>
      <c r="AQ9">
        <v>0</v>
      </c>
      <c r="AR9">
        <v>1766.371459960938</v>
      </c>
      <c r="AS9">
        <v>1766.371459960938</v>
      </c>
      <c r="AT9">
        <v>0</v>
      </c>
      <c r="AU9">
        <v>1774.180297851562</v>
      </c>
      <c r="AV9">
        <v>1774.180297851562</v>
      </c>
      <c r="AW9">
        <v>0</v>
      </c>
      <c r="AY9">
        <v>7</v>
      </c>
      <c r="BA9">
        <f t="shared" si="0"/>
        <v>1.0137939453129547</v>
      </c>
      <c r="BB9">
        <f t="shared" si="1"/>
        <v>2.8018798828120453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3.2088623046879547</v>
      </c>
      <c r="BH9">
        <f t="shared" si="6"/>
        <v>15.048950195312955</v>
      </c>
      <c r="BI9">
        <f t="shared" si="9"/>
        <v>105.39929199218795</v>
      </c>
      <c r="BJ9">
        <f t="shared" si="7"/>
        <v>106.40698242187591</v>
      </c>
      <c r="BK9">
        <f t="shared" si="7"/>
        <v>109.40795898437591</v>
      </c>
      <c r="BL9">
        <f t="shared" si="7"/>
        <v>109.921875</v>
      </c>
      <c r="BM9">
        <f t="shared" si="7"/>
        <v>114.43151855468795</v>
      </c>
      <c r="BN9">
        <f t="shared" si="7"/>
        <v>117.43237304687591</v>
      </c>
      <c r="BO9">
        <f t="shared" si="7"/>
        <v>120.44738769531295</v>
      </c>
      <c r="BR9">
        <f t="shared" si="8"/>
        <v>116.0166015625</v>
      </c>
    </row>
    <row r="10" spans="1:70" x14ac:dyDescent="0.2">
      <c r="A10" t="s">
        <v>61</v>
      </c>
      <c r="B10" t="s">
        <v>165</v>
      </c>
      <c r="C10" t="s">
        <v>150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0.83277648687362671</v>
      </c>
      <c r="M10">
        <v>0.83277648687362671</v>
      </c>
      <c r="N10">
        <v>0</v>
      </c>
      <c r="O10">
        <v>1788.505004882812</v>
      </c>
      <c r="P10">
        <v>1788.505004882812</v>
      </c>
      <c r="Q10">
        <v>0</v>
      </c>
      <c r="S10">
        <v>1791.505737304688</v>
      </c>
      <c r="T10">
        <v>1791.505737304688</v>
      </c>
      <c r="U10">
        <v>0</v>
      </c>
      <c r="W10">
        <v>1783.995361328125</v>
      </c>
      <c r="X10">
        <v>1783.995361328125</v>
      </c>
      <c r="Y10">
        <v>0</v>
      </c>
      <c r="Z10">
        <v>1788.505004882812</v>
      </c>
      <c r="AA10">
        <v>1788.505004882812</v>
      </c>
      <c r="AB10">
        <v>0</v>
      </c>
      <c r="AC10">
        <v>1783.481323242188</v>
      </c>
      <c r="AD10">
        <v>1783.481323242188</v>
      </c>
      <c r="AE10">
        <v>0</v>
      </c>
      <c r="AF10">
        <v>1783.995361328125</v>
      </c>
      <c r="AG10">
        <v>1783.995361328125</v>
      </c>
      <c r="AH10">
        <v>0</v>
      </c>
      <c r="AI10">
        <v>1781.375854492188</v>
      </c>
      <c r="AJ10">
        <v>1781.375854492188</v>
      </c>
      <c r="AK10">
        <v>0</v>
      </c>
      <c r="AL10">
        <v>1783.481323242188</v>
      </c>
      <c r="AM10">
        <v>1783.481323242188</v>
      </c>
      <c r="AN10">
        <v>0</v>
      </c>
      <c r="AO10">
        <v>1780.390014648438</v>
      </c>
      <c r="AP10">
        <v>1780.390014648438</v>
      </c>
      <c r="AQ10">
        <v>0</v>
      </c>
      <c r="AR10">
        <v>1781.392333984375</v>
      </c>
      <c r="AS10">
        <v>1781.392333984375</v>
      </c>
      <c r="AT10">
        <v>0</v>
      </c>
      <c r="AU10">
        <v>1788.505004882812</v>
      </c>
      <c r="AV10">
        <v>1788.505004882812</v>
      </c>
      <c r="AW10">
        <v>0</v>
      </c>
      <c r="AY10">
        <v>8</v>
      </c>
      <c r="BA10">
        <f t="shared" si="0"/>
        <v>1.0023193359370453</v>
      </c>
      <c r="BB10">
        <f t="shared" si="1"/>
        <v>2.10546875</v>
      </c>
      <c r="BC10">
        <f t="shared" si="2"/>
        <v>0.51403808593704525</v>
      </c>
      <c r="BD10">
        <f t="shared" si="3"/>
        <v>4.5096435546870453</v>
      </c>
      <c r="BE10">
        <f t="shared" si="4"/>
        <v>3.0007324218759095</v>
      </c>
      <c r="BF10">
        <f t="shared" si="5"/>
        <v>3.9265136718740905</v>
      </c>
      <c r="BH10">
        <f t="shared" si="6"/>
        <v>15.058715820311136</v>
      </c>
      <c r="BI10">
        <f t="shared" si="9"/>
        <v>120.44824218750091</v>
      </c>
      <c r="BJ10">
        <f t="shared" si="7"/>
        <v>121.46203613281386</v>
      </c>
      <c r="BK10">
        <f t="shared" si="7"/>
        <v>124.26391601562591</v>
      </c>
      <c r="BL10">
        <f t="shared" si="7"/>
        <v>124.77783203125091</v>
      </c>
      <c r="BM10">
        <f t="shared" si="7"/>
        <v>129.28747558593795</v>
      </c>
      <c r="BN10">
        <f t="shared" si="7"/>
        <v>132.28833007812591</v>
      </c>
      <c r="BO10">
        <f t="shared" si="7"/>
        <v>135.49719238281386</v>
      </c>
      <c r="BR10">
        <f t="shared" si="8"/>
        <v>130.87255859375091</v>
      </c>
    </row>
    <row r="11" spans="1:70" x14ac:dyDescent="0.2">
      <c r="A11" t="s">
        <v>66</v>
      </c>
      <c r="B11" t="s">
        <v>167</v>
      </c>
      <c r="C11" t="s">
        <v>154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1.1061439514160161</v>
      </c>
      <c r="M11">
        <v>1.1061439514160161</v>
      </c>
      <c r="N11">
        <v>0</v>
      </c>
      <c r="O11">
        <v>1803.061645507812</v>
      </c>
      <c r="P11">
        <v>1803.061645507812</v>
      </c>
      <c r="Q11">
        <v>0</v>
      </c>
      <c r="S11">
        <v>1806.0625</v>
      </c>
      <c r="T11">
        <v>1806.0625</v>
      </c>
      <c r="U11">
        <v>0</v>
      </c>
      <c r="W11">
        <v>1798.552001953125</v>
      </c>
      <c r="X11">
        <v>1798.552001953125</v>
      </c>
      <c r="Y11">
        <v>0</v>
      </c>
      <c r="Z11">
        <v>1803.061645507812</v>
      </c>
      <c r="AA11">
        <v>1803.061645507812</v>
      </c>
      <c r="AB11">
        <v>0</v>
      </c>
      <c r="AC11">
        <v>1798.0380859375</v>
      </c>
      <c r="AD11">
        <v>1798.0380859375</v>
      </c>
      <c r="AE11">
        <v>0</v>
      </c>
      <c r="AF11">
        <v>1798.552001953125</v>
      </c>
      <c r="AG11">
        <v>1798.552001953125</v>
      </c>
      <c r="AH11">
        <v>0</v>
      </c>
      <c r="AI11">
        <v>1796.429809570312</v>
      </c>
      <c r="AJ11">
        <v>1796.429809570312</v>
      </c>
      <c r="AK11">
        <v>0</v>
      </c>
      <c r="AL11">
        <v>1798.0380859375</v>
      </c>
      <c r="AM11">
        <v>1798.0380859375</v>
      </c>
      <c r="AN11">
        <v>0</v>
      </c>
      <c r="AO11">
        <v>1795.432250976562</v>
      </c>
      <c r="AP11">
        <v>1795.432250976562</v>
      </c>
      <c r="AQ11">
        <v>0</v>
      </c>
      <c r="AR11">
        <v>1796.446411132812</v>
      </c>
      <c r="AS11">
        <v>1796.446411132812</v>
      </c>
      <c r="AT11">
        <v>0</v>
      </c>
      <c r="AU11">
        <v>1803.061645507812</v>
      </c>
      <c r="AV11">
        <v>1803.061645507812</v>
      </c>
      <c r="AW11">
        <v>0</v>
      </c>
      <c r="AY11">
        <v>9</v>
      </c>
      <c r="BA11">
        <f t="shared" si="0"/>
        <v>1.01416015625</v>
      </c>
      <c r="BB11">
        <f t="shared" si="1"/>
        <v>1.6082763671879547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4.4129638671879547</v>
      </c>
      <c r="BH11">
        <f t="shared" si="6"/>
        <v>15.059814453125909</v>
      </c>
      <c r="BI11">
        <f t="shared" si="9"/>
        <v>135.50695800781205</v>
      </c>
      <c r="BJ11">
        <f t="shared" si="7"/>
        <v>136.50927734374909</v>
      </c>
      <c r="BK11">
        <f t="shared" si="7"/>
        <v>138.61474609374909</v>
      </c>
      <c r="BL11">
        <f t="shared" si="7"/>
        <v>139.12878417968614</v>
      </c>
      <c r="BM11">
        <f t="shared" si="7"/>
        <v>143.63842773437318</v>
      </c>
      <c r="BN11">
        <f t="shared" si="7"/>
        <v>146.63916015624909</v>
      </c>
      <c r="BO11">
        <f t="shared" si="7"/>
        <v>150.56567382812318</v>
      </c>
      <c r="BR11">
        <f t="shared" si="8"/>
        <v>145.22351074218614</v>
      </c>
    </row>
    <row r="12" spans="1:70" x14ac:dyDescent="0.2">
      <c r="A12" t="s">
        <v>66</v>
      </c>
      <c r="B12" t="s">
        <v>153</v>
      </c>
      <c r="C12" t="s">
        <v>154</v>
      </c>
      <c r="D12">
        <v>-60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1.614047646522522</v>
      </c>
      <c r="M12">
        <v>1.614047646522522</v>
      </c>
      <c r="N12">
        <v>0</v>
      </c>
      <c r="O12">
        <v>1818.198608398438</v>
      </c>
      <c r="P12">
        <v>1818.198608398438</v>
      </c>
      <c r="Q12">
        <v>0</v>
      </c>
      <c r="S12">
        <v>1821.199462890625</v>
      </c>
      <c r="T12">
        <v>1821.199462890625</v>
      </c>
      <c r="U12">
        <v>0</v>
      </c>
      <c r="W12">
        <v>1813.689086914062</v>
      </c>
      <c r="X12">
        <v>1813.689086914062</v>
      </c>
      <c r="Y12">
        <v>0</v>
      </c>
      <c r="Z12">
        <v>1818.198608398438</v>
      </c>
      <c r="AA12">
        <v>1818.198608398438</v>
      </c>
      <c r="AB12">
        <v>0</v>
      </c>
      <c r="AC12">
        <v>1813.175048828125</v>
      </c>
      <c r="AD12">
        <v>1813.175048828125</v>
      </c>
      <c r="AE12">
        <v>0</v>
      </c>
      <c r="AF12">
        <v>1813.689086914062</v>
      </c>
      <c r="AG12">
        <v>1813.689086914062</v>
      </c>
      <c r="AH12">
        <v>0</v>
      </c>
      <c r="AI12">
        <v>1811.46728515625</v>
      </c>
      <c r="AJ12">
        <v>1811.46728515625</v>
      </c>
      <c r="AK12">
        <v>0</v>
      </c>
      <c r="AL12">
        <v>1813.175048828125</v>
      </c>
      <c r="AM12">
        <v>1813.175048828125</v>
      </c>
      <c r="AN12">
        <v>0</v>
      </c>
      <c r="AO12">
        <v>1810.475463867188</v>
      </c>
      <c r="AP12">
        <v>1810.475463867188</v>
      </c>
      <c r="AQ12">
        <v>0</v>
      </c>
      <c r="AR12">
        <v>1811.48388671875</v>
      </c>
      <c r="AS12">
        <v>1811.48388671875</v>
      </c>
      <c r="AT12">
        <v>0</v>
      </c>
      <c r="AU12">
        <v>1818.198608398438</v>
      </c>
      <c r="AV12">
        <v>1818.198608398438</v>
      </c>
      <c r="AW12">
        <v>0</v>
      </c>
      <c r="AY12">
        <v>10</v>
      </c>
      <c r="BA12">
        <f t="shared" si="0"/>
        <v>1.0084228515620453</v>
      </c>
      <c r="BB12">
        <f t="shared" si="1"/>
        <v>1.707763671875</v>
      </c>
      <c r="BC12">
        <f t="shared" si="2"/>
        <v>0.51403808593704525</v>
      </c>
      <c r="BD12">
        <f t="shared" si="3"/>
        <v>4.5095214843759095</v>
      </c>
      <c r="BE12">
        <f t="shared" si="4"/>
        <v>3.0008544921870453</v>
      </c>
      <c r="BF12">
        <f t="shared" si="5"/>
        <v>4.31884765625</v>
      </c>
      <c r="BH12">
        <f t="shared" si="6"/>
        <v>15.059448242187045</v>
      </c>
      <c r="BI12">
        <f t="shared" si="9"/>
        <v>150.56677246093795</v>
      </c>
      <c r="BJ12">
        <f t="shared" si="7"/>
        <v>151.58093261718795</v>
      </c>
      <c r="BK12">
        <f t="shared" si="7"/>
        <v>153.18920898437591</v>
      </c>
      <c r="BL12">
        <f t="shared" si="7"/>
        <v>153.70312500000091</v>
      </c>
      <c r="BM12">
        <f t="shared" si="7"/>
        <v>158.21276855468795</v>
      </c>
      <c r="BN12">
        <f t="shared" si="7"/>
        <v>161.21362304687591</v>
      </c>
      <c r="BO12">
        <f t="shared" si="7"/>
        <v>165.62658691406386</v>
      </c>
      <c r="BR12">
        <f t="shared" si="8"/>
        <v>159.79785156250091</v>
      </c>
    </row>
    <row r="13" spans="1:70" x14ac:dyDescent="0.2">
      <c r="A13" t="s">
        <v>61</v>
      </c>
      <c r="B13" t="s">
        <v>158</v>
      </c>
      <c r="C13" t="s">
        <v>159</v>
      </c>
      <c r="D13">
        <v>60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1.426446676254272</v>
      </c>
      <c r="M13">
        <v>1.426446676254272</v>
      </c>
      <c r="N13">
        <v>0</v>
      </c>
      <c r="O13">
        <v>1832.838256835938</v>
      </c>
      <c r="P13">
        <v>1832.838256835938</v>
      </c>
      <c r="Q13">
        <v>0</v>
      </c>
      <c r="S13">
        <v>1835.839111328125</v>
      </c>
      <c r="T13">
        <v>1835.839111328125</v>
      </c>
      <c r="U13">
        <v>0</v>
      </c>
      <c r="W13">
        <v>1828.32861328125</v>
      </c>
      <c r="X13">
        <v>1828.32861328125</v>
      </c>
      <c r="Y13">
        <v>0</v>
      </c>
      <c r="Z13">
        <v>1832.838256835938</v>
      </c>
      <c r="AA13">
        <v>1832.838256835938</v>
      </c>
      <c r="AB13">
        <v>0</v>
      </c>
      <c r="AC13">
        <v>1827.814575195312</v>
      </c>
      <c r="AD13">
        <v>1827.814575195312</v>
      </c>
      <c r="AE13">
        <v>0</v>
      </c>
      <c r="AF13">
        <v>1828.32861328125</v>
      </c>
      <c r="AG13">
        <v>1828.32861328125</v>
      </c>
      <c r="AH13">
        <v>0</v>
      </c>
      <c r="AI13">
        <v>1826.504760742188</v>
      </c>
      <c r="AJ13">
        <v>1826.504760742188</v>
      </c>
      <c r="AK13">
        <v>0</v>
      </c>
      <c r="AL13">
        <v>1827.814575195312</v>
      </c>
      <c r="AM13">
        <v>1827.814575195312</v>
      </c>
      <c r="AN13">
        <v>0</v>
      </c>
      <c r="AO13">
        <v>1825.518310546875</v>
      </c>
      <c r="AP13">
        <v>1825.518310546875</v>
      </c>
      <c r="AQ13">
        <v>0</v>
      </c>
      <c r="AR13">
        <v>1826.521484375</v>
      </c>
      <c r="AS13">
        <v>1826.521484375</v>
      </c>
      <c r="AT13">
        <v>0</v>
      </c>
      <c r="AU13">
        <v>1832.838256835938</v>
      </c>
      <c r="AV13">
        <v>1832.838256835938</v>
      </c>
      <c r="AW13">
        <v>0</v>
      </c>
      <c r="AY13">
        <v>11</v>
      </c>
      <c r="BA13">
        <f t="shared" si="0"/>
        <v>1.003173828125</v>
      </c>
      <c r="BB13">
        <f t="shared" si="1"/>
        <v>1.3098144531240905</v>
      </c>
      <c r="BC13">
        <f t="shared" si="2"/>
        <v>0.51403808593795475</v>
      </c>
      <c r="BD13">
        <f t="shared" si="3"/>
        <v>4.5096435546879547</v>
      </c>
      <c r="BE13">
        <f t="shared" si="4"/>
        <v>3.0008544921870453</v>
      </c>
      <c r="BF13">
        <f t="shared" si="5"/>
        <v>4.722412109375</v>
      </c>
      <c r="BH13">
        <f t="shared" si="6"/>
        <v>15.059936523437045</v>
      </c>
      <c r="BI13">
        <f t="shared" si="9"/>
        <v>165.626220703125</v>
      </c>
      <c r="BJ13">
        <f t="shared" si="7"/>
        <v>166.63464355468705</v>
      </c>
      <c r="BK13">
        <f t="shared" si="7"/>
        <v>168.34240722656205</v>
      </c>
      <c r="BL13">
        <f t="shared" si="7"/>
        <v>168.85644531249909</v>
      </c>
      <c r="BM13">
        <f t="shared" si="7"/>
        <v>173.365966796875</v>
      </c>
      <c r="BN13">
        <f t="shared" si="7"/>
        <v>176.36682128906205</v>
      </c>
      <c r="BO13">
        <f t="shared" si="7"/>
        <v>180.68566894531205</v>
      </c>
      <c r="BR13">
        <f t="shared" si="8"/>
        <v>174.95117187499909</v>
      </c>
    </row>
    <row r="14" spans="1:70" x14ac:dyDescent="0.2">
      <c r="A14" t="s">
        <v>66</v>
      </c>
      <c r="B14" t="s">
        <v>163</v>
      </c>
      <c r="C14" t="s">
        <v>75</v>
      </c>
      <c r="D14">
        <v>-60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1.0829564332962041</v>
      </c>
      <c r="M14">
        <v>1.0829564332962041</v>
      </c>
      <c r="N14">
        <v>0</v>
      </c>
      <c r="O14">
        <v>1848.389770507812</v>
      </c>
      <c r="P14">
        <v>1848.389770507812</v>
      </c>
      <c r="Q14">
        <v>0</v>
      </c>
      <c r="S14">
        <v>1851.390625</v>
      </c>
      <c r="T14">
        <v>1851.390625</v>
      </c>
      <c r="U14">
        <v>0</v>
      </c>
      <c r="W14">
        <v>1843.880126953125</v>
      </c>
      <c r="X14">
        <v>1843.880126953125</v>
      </c>
      <c r="Y14">
        <v>0</v>
      </c>
      <c r="Z14">
        <v>1848.389770507812</v>
      </c>
      <c r="AA14">
        <v>1848.389770507812</v>
      </c>
      <c r="AB14">
        <v>0</v>
      </c>
      <c r="AC14">
        <v>1843.3662109375</v>
      </c>
      <c r="AD14">
        <v>1843.3662109375</v>
      </c>
      <c r="AE14">
        <v>0</v>
      </c>
      <c r="AF14">
        <v>1843.880126953125</v>
      </c>
      <c r="AG14">
        <v>1843.880126953125</v>
      </c>
      <c r="AH14">
        <v>0</v>
      </c>
      <c r="AI14">
        <v>1841.558959960938</v>
      </c>
      <c r="AJ14">
        <v>1841.558959960938</v>
      </c>
      <c r="AK14">
        <v>0</v>
      </c>
      <c r="AL14">
        <v>1843.3662109375</v>
      </c>
      <c r="AM14">
        <v>1843.3662109375</v>
      </c>
      <c r="AN14">
        <v>0</v>
      </c>
      <c r="AO14">
        <v>1840.5615234375</v>
      </c>
      <c r="AP14">
        <v>1840.5615234375</v>
      </c>
      <c r="AQ14">
        <v>0</v>
      </c>
      <c r="AR14">
        <v>1841.575561523438</v>
      </c>
      <c r="AS14">
        <v>1841.575561523438</v>
      </c>
      <c r="AT14">
        <v>0</v>
      </c>
      <c r="AU14">
        <v>1848.389770507812</v>
      </c>
      <c r="AV14">
        <v>1848.389770507812</v>
      </c>
      <c r="AW14">
        <v>0</v>
      </c>
      <c r="AY14">
        <v>12</v>
      </c>
      <c r="BA14">
        <f t="shared" si="0"/>
        <v>1.0140380859379547</v>
      </c>
      <c r="BB14">
        <f t="shared" si="1"/>
        <v>1.8072509765620453</v>
      </c>
      <c r="BC14">
        <f t="shared" si="2"/>
        <v>0.513916015625</v>
      </c>
      <c r="BD14">
        <f t="shared" si="3"/>
        <v>4.5096435546870453</v>
      </c>
      <c r="BE14">
        <f t="shared" si="4"/>
        <v>3.0008544921879547</v>
      </c>
      <c r="BF14">
        <f t="shared" si="5"/>
        <v>4.22021484375</v>
      </c>
      <c r="BH14">
        <f t="shared" si="6"/>
        <v>15.06591796875</v>
      </c>
      <c r="BI14">
        <f t="shared" si="9"/>
        <v>180.68615722656205</v>
      </c>
      <c r="BJ14">
        <f t="shared" si="7"/>
        <v>181.68933105468705</v>
      </c>
      <c r="BK14">
        <f t="shared" si="7"/>
        <v>182.99914550781114</v>
      </c>
      <c r="BL14">
        <f t="shared" si="7"/>
        <v>183.51318359374909</v>
      </c>
      <c r="BM14">
        <f t="shared" si="7"/>
        <v>188.02282714843705</v>
      </c>
      <c r="BN14">
        <f t="shared" si="7"/>
        <v>191.02368164062409</v>
      </c>
      <c r="BO14">
        <f t="shared" si="7"/>
        <v>195.74609374999909</v>
      </c>
      <c r="BR14">
        <f t="shared" si="8"/>
        <v>189.60791015624909</v>
      </c>
    </row>
    <row r="15" spans="1:70" x14ac:dyDescent="0.2">
      <c r="A15" t="s">
        <v>61</v>
      </c>
      <c r="B15" t="s">
        <v>168</v>
      </c>
      <c r="C15" t="s">
        <v>154</v>
      </c>
      <c r="D15">
        <v>90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0.75120770931243896</v>
      </c>
      <c r="M15">
        <v>0.75120770931243896</v>
      </c>
      <c r="N15">
        <v>0</v>
      </c>
      <c r="O15">
        <v>1864.521484375</v>
      </c>
      <c r="P15">
        <v>1864.521484375</v>
      </c>
      <c r="Q15">
        <v>0</v>
      </c>
      <c r="S15">
        <v>1867.522338867188</v>
      </c>
      <c r="T15">
        <v>1867.522338867188</v>
      </c>
      <c r="U15">
        <v>0</v>
      </c>
      <c r="W15">
        <v>1860.011962890625</v>
      </c>
      <c r="X15">
        <v>1860.011962890625</v>
      </c>
      <c r="Y15">
        <v>0</v>
      </c>
      <c r="Z15">
        <v>1864.521484375</v>
      </c>
      <c r="AA15">
        <v>1864.521484375</v>
      </c>
      <c r="AB15">
        <v>0</v>
      </c>
      <c r="AC15">
        <v>1859.497924804688</v>
      </c>
      <c r="AD15">
        <v>1859.497924804688</v>
      </c>
      <c r="AE15">
        <v>0</v>
      </c>
      <c r="AF15">
        <v>1860.011962890625</v>
      </c>
      <c r="AG15">
        <v>1860.011962890625</v>
      </c>
      <c r="AH15">
        <v>0</v>
      </c>
      <c r="AI15">
        <v>1856.596557617188</v>
      </c>
      <c r="AJ15">
        <v>1856.596557617188</v>
      </c>
      <c r="AK15">
        <v>0</v>
      </c>
      <c r="AL15">
        <v>1859.497924804688</v>
      </c>
      <c r="AM15">
        <v>1859.497924804688</v>
      </c>
      <c r="AN15">
        <v>0</v>
      </c>
      <c r="AO15">
        <v>1855.61083984375</v>
      </c>
      <c r="AP15">
        <v>1855.61083984375</v>
      </c>
      <c r="AQ15">
        <v>0</v>
      </c>
      <c r="AR15">
        <v>1856.613037109375</v>
      </c>
      <c r="AS15">
        <v>1856.613037109375</v>
      </c>
      <c r="AT15">
        <v>0</v>
      </c>
      <c r="AU15">
        <v>1864.521484375</v>
      </c>
      <c r="AV15">
        <v>1864.521484375</v>
      </c>
      <c r="AW15">
        <v>0</v>
      </c>
      <c r="AY15">
        <v>13</v>
      </c>
      <c r="BA15">
        <f t="shared" si="0"/>
        <v>1.002197265625</v>
      </c>
      <c r="BB15">
        <f t="shared" si="1"/>
        <v>2.9013671875</v>
      </c>
      <c r="BC15">
        <f t="shared" si="2"/>
        <v>0.51403808593704525</v>
      </c>
      <c r="BD15">
        <f t="shared" si="3"/>
        <v>4.509521484375</v>
      </c>
      <c r="BE15">
        <f t="shared" si="4"/>
        <v>3.0008544921879547</v>
      </c>
      <c r="BF15">
        <f t="shared" si="5"/>
        <v>3.1138916015620453</v>
      </c>
      <c r="BH15">
        <f t="shared" si="6"/>
        <v>15.041870117187045</v>
      </c>
      <c r="BI15">
        <f t="shared" si="9"/>
        <v>195.75207519531205</v>
      </c>
      <c r="BJ15">
        <f t="shared" si="7"/>
        <v>196.76611328125</v>
      </c>
      <c r="BK15">
        <f t="shared" si="7"/>
        <v>198.57336425781205</v>
      </c>
      <c r="BL15">
        <f t="shared" si="7"/>
        <v>199.08728027343705</v>
      </c>
      <c r="BM15">
        <f t="shared" si="7"/>
        <v>203.59692382812409</v>
      </c>
      <c r="BN15">
        <f t="shared" si="7"/>
        <v>206.59777832031205</v>
      </c>
      <c r="BO15">
        <f t="shared" si="7"/>
        <v>210.81799316406205</v>
      </c>
      <c r="BR15">
        <f t="shared" si="8"/>
        <v>205.18200683593705</v>
      </c>
    </row>
    <row r="16" spans="1:70" x14ac:dyDescent="0.2">
      <c r="A16" t="s">
        <v>66</v>
      </c>
      <c r="B16" t="s">
        <v>177</v>
      </c>
      <c r="C16" t="s">
        <v>63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1.6816108226776121</v>
      </c>
      <c r="M16">
        <v>1.6816108226776121</v>
      </c>
      <c r="N16">
        <v>0</v>
      </c>
      <c r="O16">
        <v>1879.359985351562</v>
      </c>
      <c r="P16">
        <v>1879.359985351562</v>
      </c>
      <c r="Q16">
        <v>0</v>
      </c>
      <c r="S16">
        <v>1882.360961914062</v>
      </c>
      <c r="T16">
        <v>1882.360961914062</v>
      </c>
      <c r="U16">
        <v>0</v>
      </c>
      <c r="W16">
        <v>1874.850463867188</v>
      </c>
      <c r="X16">
        <v>1874.850463867188</v>
      </c>
      <c r="Y16">
        <v>0</v>
      </c>
      <c r="Z16">
        <v>1879.359985351562</v>
      </c>
      <c r="AA16">
        <v>1879.359985351562</v>
      </c>
      <c r="AB16">
        <v>0</v>
      </c>
      <c r="AC16">
        <v>1874.33642578125</v>
      </c>
      <c r="AD16">
        <v>1874.33642578125</v>
      </c>
      <c r="AE16">
        <v>0</v>
      </c>
      <c r="AF16">
        <v>1874.850463867188</v>
      </c>
      <c r="AG16">
        <v>1874.850463867188</v>
      </c>
      <c r="AH16">
        <v>0</v>
      </c>
      <c r="AI16">
        <v>1871.634033203125</v>
      </c>
      <c r="AJ16">
        <v>1871.634033203125</v>
      </c>
      <c r="AK16">
        <v>0</v>
      </c>
      <c r="AL16">
        <v>1874.33642578125</v>
      </c>
      <c r="AM16">
        <v>1874.33642578125</v>
      </c>
      <c r="AN16">
        <v>0</v>
      </c>
      <c r="AO16">
        <v>1870.63623046875</v>
      </c>
      <c r="AP16">
        <v>1870.63623046875</v>
      </c>
      <c r="AQ16">
        <v>0</v>
      </c>
      <c r="AR16">
        <v>1871.650634765625</v>
      </c>
      <c r="AS16">
        <v>1871.650634765625</v>
      </c>
      <c r="AT16">
        <v>0</v>
      </c>
      <c r="AU16">
        <v>1879.359985351562</v>
      </c>
      <c r="AV16">
        <v>1879.359985351562</v>
      </c>
      <c r="AW16">
        <v>0</v>
      </c>
      <c r="AY16">
        <v>14</v>
      </c>
      <c r="BA16">
        <f t="shared" si="0"/>
        <v>1.014404296875</v>
      </c>
      <c r="BB16">
        <f t="shared" si="1"/>
        <v>2.702392578125</v>
      </c>
      <c r="BC16">
        <f t="shared" si="2"/>
        <v>0.51403808593795475</v>
      </c>
      <c r="BD16">
        <f t="shared" si="3"/>
        <v>4.5095214843740905</v>
      </c>
      <c r="BE16">
        <f t="shared" si="4"/>
        <v>3.0009765625</v>
      </c>
      <c r="BF16">
        <f t="shared" si="5"/>
        <v>3.3026123046879547</v>
      </c>
      <c r="BH16">
        <f t="shared" si="6"/>
        <v>15.0439453125</v>
      </c>
      <c r="BI16">
        <f t="shared" si="9"/>
        <v>210.79394531249909</v>
      </c>
      <c r="BJ16">
        <f t="shared" si="7"/>
        <v>211.79614257812409</v>
      </c>
      <c r="BK16">
        <f t="shared" si="7"/>
        <v>214.69750976562409</v>
      </c>
      <c r="BL16">
        <f t="shared" si="7"/>
        <v>215.21154785156114</v>
      </c>
      <c r="BM16">
        <f t="shared" si="7"/>
        <v>219.72106933593614</v>
      </c>
      <c r="BN16">
        <f t="shared" si="7"/>
        <v>222.72192382812409</v>
      </c>
      <c r="BO16">
        <f t="shared" si="7"/>
        <v>225.83581542968614</v>
      </c>
      <c r="BR16">
        <f t="shared" si="8"/>
        <v>221.30627441406114</v>
      </c>
    </row>
    <row r="17" spans="1:70" x14ac:dyDescent="0.2">
      <c r="A17" t="s">
        <v>66</v>
      </c>
      <c r="B17" t="s">
        <v>160</v>
      </c>
      <c r="C17" t="s">
        <v>68</v>
      </c>
      <c r="D17">
        <v>-60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0.73389577865600586</v>
      </c>
      <c r="M17">
        <v>0.73389577865600586</v>
      </c>
      <c r="N17">
        <v>0</v>
      </c>
      <c r="O17">
        <v>1893.286743164062</v>
      </c>
      <c r="P17">
        <v>1893.286743164062</v>
      </c>
      <c r="Q17">
        <v>0</v>
      </c>
      <c r="S17">
        <v>1896.28759765625</v>
      </c>
      <c r="T17">
        <v>1896.28759765625</v>
      </c>
      <c r="U17">
        <v>0</v>
      </c>
      <c r="W17">
        <v>1888.777099609375</v>
      </c>
      <c r="X17">
        <v>1888.777099609375</v>
      </c>
      <c r="Y17">
        <v>0</v>
      </c>
      <c r="Z17">
        <v>1893.286743164062</v>
      </c>
      <c r="AA17">
        <v>1893.286743164062</v>
      </c>
      <c r="AB17">
        <v>0</v>
      </c>
      <c r="AC17">
        <v>1888.26318359375</v>
      </c>
      <c r="AD17">
        <v>1888.26318359375</v>
      </c>
      <c r="AE17">
        <v>0</v>
      </c>
      <c r="AF17">
        <v>1888.777099609375</v>
      </c>
      <c r="AG17">
        <v>1888.777099609375</v>
      </c>
      <c r="AH17">
        <v>0</v>
      </c>
      <c r="AI17">
        <v>1886.654907226562</v>
      </c>
      <c r="AJ17">
        <v>1886.654907226562</v>
      </c>
      <c r="AK17">
        <v>0</v>
      </c>
      <c r="AL17">
        <v>1888.26318359375</v>
      </c>
      <c r="AM17">
        <v>1888.26318359375</v>
      </c>
      <c r="AN17">
        <v>0</v>
      </c>
      <c r="AO17">
        <v>1885.66357421875</v>
      </c>
      <c r="AP17">
        <v>1885.66357421875</v>
      </c>
      <c r="AQ17">
        <v>0</v>
      </c>
      <c r="AR17">
        <v>1886.671508789062</v>
      </c>
      <c r="AS17">
        <v>1886.671508789062</v>
      </c>
      <c r="AT17">
        <v>0</v>
      </c>
      <c r="AU17">
        <v>1893.286743164062</v>
      </c>
      <c r="AV17">
        <v>1893.286743164062</v>
      </c>
      <c r="AW17">
        <v>0</v>
      </c>
      <c r="AY17">
        <v>15</v>
      </c>
      <c r="BA17">
        <f t="shared" si="0"/>
        <v>1.0079345703120453</v>
      </c>
      <c r="BB17">
        <f t="shared" si="1"/>
        <v>1.6082763671879547</v>
      </c>
      <c r="BC17">
        <f t="shared" si="2"/>
        <v>0.513916015625</v>
      </c>
      <c r="BD17">
        <f t="shared" si="3"/>
        <v>4.5096435546870453</v>
      </c>
      <c r="BE17">
        <f t="shared" si="4"/>
        <v>3.0008544921879547</v>
      </c>
      <c r="BF17">
        <f t="shared" si="5"/>
        <v>4.4185791015620453</v>
      </c>
      <c r="BH17">
        <f t="shared" si="6"/>
        <v>15.059204101562045</v>
      </c>
      <c r="BI17">
        <f t="shared" si="9"/>
        <v>225.83789062499909</v>
      </c>
      <c r="BJ17">
        <f t="shared" si="7"/>
        <v>226.85229492187409</v>
      </c>
      <c r="BK17">
        <f t="shared" si="7"/>
        <v>229.55468749999909</v>
      </c>
      <c r="BL17">
        <f t="shared" si="7"/>
        <v>230.06872558593705</v>
      </c>
      <c r="BM17">
        <f t="shared" si="7"/>
        <v>234.57824707031114</v>
      </c>
      <c r="BN17">
        <f t="shared" si="7"/>
        <v>237.57922363281114</v>
      </c>
      <c r="BO17">
        <f t="shared" si="7"/>
        <v>240.88183593749909</v>
      </c>
      <c r="BR17">
        <f t="shared" si="8"/>
        <v>236.16345214843705</v>
      </c>
    </row>
    <row r="18" spans="1:70" x14ac:dyDescent="0.2">
      <c r="A18" t="s">
        <v>61</v>
      </c>
      <c r="B18" t="s">
        <v>161</v>
      </c>
      <c r="C18" t="s">
        <v>154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0.82444638013839722</v>
      </c>
      <c r="M18">
        <v>0.82444638013839722</v>
      </c>
      <c r="N18">
        <v>0</v>
      </c>
      <c r="O18">
        <v>1908.32421875</v>
      </c>
      <c r="P18">
        <v>1908.32421875</v>
      </c>
      <c r="Q18">
        <v>0</v>
      </c>
      <c r="S18">
        <v>1911.325073242188</v>
      </c>
      <c r="T18">
        <v>1911.325073242188</v>
      </c>
      <c r="U18">
        <v>0</v>
      </c>
      <c r="W18">
        <v>1903.814697265625</v>
      </c>
      <c r="X18">
        <v>1903.814697265625</v>
      </c>
      <c r="Y18">
        <v>0</v>
      </c>
      <c r="Z18">
        <v>1908.32421875</v>
      </c>
      <c r="AA18">
        <v>1908.32421875</v>
      </c>
      <c r="AB18">
        <v>0</v>
      </c>
      <c r="AC18">
        <v>1903.300659179688</v>
      </c>
      <c r="AD18">
        <v>1903.300659179688</v>
      </c>
      <c r="AE18">
        <v>0</v>
      </c>
      <c r="AF18">
        <v>1903.814697265625</v>
      </c>
      <c r="AG18">
        <v>1903.814697265625</v>
      </c>
      <c r="AH18">
        <v>0</v>
      </c>
      <c r="AI18">
        <v>1901.692504882812</v>
      </c>
      <c r="AJ18">
        <v>1901.692504882812</v>
      </c>
      <c r="AK18">
        <v>0</v>
      </c>
      <c r="AL18">
        <v>1903.300659179688</v>
      </c>
      <c r="AM18">
        <v>1903.300659179688</v>
      </c>
      <c r="AN18">
        <v>0</v>
      </c>
      <c r="AO18">
        <v>1900.706176757812</v>
      </c>
      <c r="AP18">
        <v>1900.706176757812</v>
      </c>
      <c r="AQ18">
        <v>0</v>
      </c>
      <c r="AR18">
        <v>1901.709106445312</v>
      </c>
      <c r="AS18">
        <v>1901.709106445312</v>
      </c>
      <c r="AT18">
        <v>0</v>
      </c>
      <c r="AU18">
        <v>1908.32421875</v>
      </c>
      <c r="AV18">
        <v>1908.32421875</v>
      </c>
      <c r="AW18">
        <v>0</v>
      </c>
      <c r="AY18">
        <v>16</v>
      </c>
      <c r="BA18">
        <f t="shared" si="0"/>
        <v>1.0029296875</v>
      </c>
      <c r="BB18">
        <f t="shared" si="1"/>
        <v>1.6081542968759095</v>
      </c>
      <c r="BC18">
        <f t="shared" si="2"/>
        <v>0.51403808593704525</v>
      </c>
      <c r="BD18">
        <f t="shared" si="3"/>
        <v>4.509521484375</v>
      </c>
      <c r="BE18">
        <f t="shared" si="4"/>
        <v>3.0008544921879547</v>
      </c>
      <c r="BF18">
        <f t="shared" si="5"/>
        <v>4.4136962890620453</v>
      </c>
      <c r="BH18">
        <f t="shared" si="6"/>
        <v>15.049194335937955</v>
      </c>
      <c r="BI18">
        <f t="shared" si="9"/>
        <v>240.89709472656114</v>
      </c>
      <c r="BJ18">
        <f t="shared" si="7"/>
        <v>241.90502929687318</v>
      </c>
      <c r="BK18">
        <f t="shared" si="7"/>
        <v>243.51330566406114</v>
      </c>
      <c r="BL18">
        <f t="shared" si="7"/>
        <v>244.02722167968614</v>
      </c>
      <c r="BM18">
        <f t="shared" si="7"/>
        <v>248.53686523437318</v>
      </c>
      <c r="BN18">
        <f t="shared" si="7"/>
        <v>251.53771972656114</v>
      </c>
      <c r="BO18">
        <f t="shared" si="7"/>
        <v>255.95629882812318</v>
      </c>
      <c r="BR18">
        <f t="shared" si="8"/>
        <v>250.12194824218614</v>
      </c>
    </row>
    <row r="19" spans="1:70" x14ac:dyDescent="0.2">
      <c r="A19" t="s">
        <v>61</v>
      </c>
      <c r="B19" t="s">
        <v>156</v>
      </c>
      <c r="C19" t="s">
        <v>150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1.0439809560775759</v>
      </c>
      <c r="M19">
        <v>1.0439809560775759</v>
      </c>
      <c r="N19">
        <v>0</v>
      </c>
      <c r="O19">
        <v>1923.759643554688</v>
      </c>
      <c r="P19">
        <v>1923.759643554688</v>
      </c>
      <c r="Q19">
        <v>0</v>
      </c>
      <c r="S19">
        <v>1926.760498046875</v>
      </c>
      <c r="T19">
        <v>1926.760498046875</v>
      </c>
      <c r="U19">
        <v>0</v>
      </c>
      <c r="W19">
        <v>1919.25</v>
      </c>
      <c r="X19">
        <v>1919.25</v>
      </c>
      <c r="Y19">
        <v>0</v>
      </c>
      <c r="Z19">
        <v>1923.759643554688</v>
      </c>
      <c r="AA19">
        <v>1923.759643554688</v>
      </c>
      <c r="AB19">
        <v>0</v>
      </c>
      <c r="AC19">
        <v>1918.736083984375</v>
      </c>
      <c r="AD19">
        <v>1918.736083984375</v>
      </c>
      <c r="AE19">
        <v>0</v>
      </c>
      <c r="AF19">
        <v>1919.25</v>
      </c>
      <c r="AG19">
        <v>1919.25</v>
      </c>
      <c r="AH19">
        <v>0</v>
      </c>
      <c r="AI19">
        <v>1916.72998046875</v>
      </c>
      <c r="AJ19">
        <v>1916.72998046875</v>
      </c>
      <c r="AK19">
        <v>0</v>
      </c>
      <c r="AL19">
        <v>1918.736083984375</v>
      </c>
      <c r="AM19">
        <v>1918.736083984375</v>
      </c>
      <c r="AN19">
        <v>0</v>
      </c>
      <c r="AO19">
        <v>1915.73876953125</v>
      </c>
      <c r="AP19">
        <v>1915.73876953125</v>
      </c>
      <c r="AQ19">
        <v>0</v>
      </c>
      <c r="AR19">
        <v>1916.74658203125</v>
      </c>
      <c r="AS19">
        <v>1916.74658203125</v>
      </c>
      <c r="AT19">
        <v>0</v>
      </c>
      <c r="AU19">
        <v>1923.759643554688</v>
      </c>
      <c r="AV19">
        <v>1923.759643554688</v>
      </c>
      <c r="AW19">
        <v>0</v>
      </c>
      <c r="AY19">
        <v>17</v>
      </c>
      <c r="BA19">
        <f t="shared" si="0"/>
        <v>1.0078125</v>
      </c>
      <c r="BB19">
        <f t="shared" si="1"/>
        <v>2.006103515625</v>
      </c>
      <c r="BC19">
        <f t="shared" si="2"/>
        <v>0.513916015625</v>
      </c>
      <c r="BD19">
        <f>Z19-W19</f>
        <v>4.5096435546879547</v>
      </c>
      <c r="BE19">
        <f t="shared" si="4"/>
        <v>3.0008544921870453</v>
      </c>
      <c r="BF19">
        <f t="shared" si="5"/>
        <v>4.0257568359370453</v>
      </c>
      <c r="BH19">
        <f t="shared" si="6"/>
        <v>15.064086914062045</v>
      </c>
      <c r="BI19">
        <f t="shared" si="9"/>
        <v>255.94628906249909</v>
      </c>
      <c r="BJ19">
        <f t="shared" ref="BJ19:BO31" si="10">BI19+BA18</f>
        <v>256.94921874999909</v>
      </c>
      <c r="BK19">
        <f t="shared" si="10"/>
        <v>258.557373046875</v>
      </c>
      <c r="BL19">
        <f t="shared" si="10"/>
        <v>259.07141113281205</v>
      </c>
      <c r="BM19">
        <f t="shared" si="10"/>
        <v>263.58093261718705</v>
      </c>
      <c r="BN19">
        <f t="shared" si="10"/>
        <v>266.581787109375</v>
      </c>
      <c r="BO19">
        <f t="shared" si="10"/>
        <v>270.99548339843705</v>
      </c>
      <c r="BR19">
        <f t="shared" si="8"/>
        <v>265.16613769531205</v>
      </c>
    </row>
    <row r="20" spans="1:70" x14ac:dyDescent="0.2">
      <c r="A20" t="s">
        <v>66</v>
      </c>
      <c r="B20" t="s">
        <v>169</v>
      </c>
      <c r="C20" t="s">
        <v>159</v>
      </c>
      <c r="D20">
        <v>-30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0.95146632194519043</v>
      </c>
      <c r="M20">
        <v>0.95146632194519043</v>
      </c>
      <c r="N20">
        <v>0</v>
      </c>
      <c r="O20">
        <v>1939.212158203125</v>
      </c>
      <c r="P20">
        <v>1939.212158203125</v>
      </c>
      <c r="Q20">
        <v>0</v>
      </c>
      <c r="S20">
        <v>1942.212524414062</v>
      </c>
      <c r="T20">
        <v>1942.212524414062</v>
      </c>
      <c r="U20">
        <v>0</v>
      </c>
      <c r="W20">
        <v>1934.702026367188</v>
      </c>
      <c r="X20">
        <v>1934.702026367188</v>
      </c>
      <c r="Y20">
        <v>0</v>
      </c>
      <c r="Z20">
        <v>1939.212158203125</v>
      </c>
      <c r="AA20">
        <v>1939.212158203125</v>
      </c>
      <c r="AB20">
        <v>0</v>
      </c>
      <c r="AC20">
        <v>1934.188110351562</v>
      </c>
      <c r="AD20">
        <v>1934.188110351562</v>
      </c>
      <c r="AE20">
        <v>0</v>
      </c>
      <c r="AF20">
        <v>1934.702026367188</v>
      </c>
      <c r="AG20">
        <v>1934.702026367188</v>
      </c>
      <c r="AH20">
        <v>0</v>
      </c>
      <c r="AI20">
        <v>1931.784057617188</v>
      </c>
      <c r="AJ20">
        <v>1931.784057617188</v>
      </c>
      <c r="AK20">
        <v>0</v>
      </c>
      <c r="AL20">
        <v>1934.188110351562</v>
      </c>
      <c r="AM20">
        <v>1934.188110351562</v>
      </c>
      <c r="AN20">
        <v>0</v>
      </c>
      <c r="AO20">
        <v>1930.786254882812</v>
      </c>
      <c r="AP20">
        <v>1930.786254882812</v>
      </c>
      <c r="AQ20">
        <v>0</v>
      </c>
      <c r="AR20">
        <v>1931.800659179688</v>
      </c>
      <c r="AS20">
        <v>1931.800659179688</v>
      </c>
      <c r="AT20">
        <v>0</v>
      </c>
      <c r="AU20">
        <v>1939.212158203125</v>
      </c>
      <c r="AV20">
        <v>1939.212158203125</v>
      </c>
      <c r="AW20">
        <v>0</v>
      </c>
      <c r="AY20">
        <v>18</v>
      </c>
      <c r="BA20">
        <f t="shared" si="0"/>
        <v>1.0144042968759095</v>
      </c>
      <c r="BB20">
        <f t="shared" si="1"/>
        <v>2.4040527343740905</v>
      </c>
      <c r="BC20">
        <f t="shared" si="2"/>
        <v>0.51391601562590949</v>
      </c>
      <c r="BD20">
        <f t="shared" si="3"/>
        <v>4.5101318359370453</v>
      </c>
      <c r="BE20">
        <f t="shared" si="4"/>
        <v>3.0003662109370453</v>
      </c>
      <c r="BF20">
        <f t="shared" si="5"/>
        <v>3.6229248046879547</v>
      </c>
      <c r="BH20">
        <f t="shared" si="6"/>
        <v>15.065795898437955</v>
      </c>
      <c r="BI20">
        <f t="shared" si="9"/>
        <v>271.01037597656114</v>
      </c>
      <c r="BJ20">
        <f t="shared" si="10"/>
        <v>272.01818847656114</v>
      </c>
      <c r="BK20">
        <f t="shared" si="10"/>
        <v>274.02429199218614</v>
      </c>
      <c r="BL20">
        <f t="shared" si="10"/>
        <v>274.53820800781114</v>
      </c>
      <c r="BM20">
        <f t="shared" si="10"/>
        <v>279.04785156249909</v>
      </c>
      <c r="BN20">
        <f t="shared" si="10"/>
        <v>282.04870605468614</v>
      </c>
      <c r="BO20">
        <f t="shared" si="10"/>
        <v>286.07446289062318</v>
      </c>
      <c r="BR20">
        <f t="shared" si="8"/>
        <v>280.63293457031114</v>
      </c>
    </row>
    <row r="21" spans="1:70" x14ac:dyDescent="0.2">
      <c r="A21" t="s">
        <v>61</v>
      </c>
      <c r="B21" t="s">
        <v>62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0.97437697649002075</v>
      </c>
      <c r="M21">
        <v>0.97437697649002075</v>
      </c>
      <c r="N21">
        <v>0</v>
      </c>
      <c r="O21">
        <v>1954.249145507812</v>
      </c>
      <c r="P21">
        <v>1954.249145507812</v>
      </c>
      <c r="Q21">
        <v>0</v>
      </c>
      <c r="S21">
        <v>1957.250122070312</v>
      </c>
      <c r="T21">
        <v>1957.250122070312</v>
      </c>
      <c r="U21">
        <v>0</v>
      </c>
      <c r="W21">
        <v>1949.739624023438</v>
      </c>
      <c r="X21">
        <v>1949.739624023438</v>
      </c>
      <c r="Y21">
        <v>0</v>
      </c>
      <c r="Z21">
        <v>1954.249145507812</v>
      </c>
      <c r="AA21">
        <v>1954.249145507812</v>
      </c>
      <c r="AB21">
        <v>0</v>
      </c>
      <c r="AC21">
        <v>1949.2255859375</v>
      </c>
      <c r="AD21">
        <v>1949.2255859375</v>
      </c>
      <c r="AE21">
        <v>0</v>
      </c>
      <c r="AF21">
        <v>1949.739624023438</v>
      </c>
      <c r="AG21">
        <v>1949.739624023438</v>
      </c>
      <c r="AH21">
        <v>0</v>
      </c>
      <c r="AI21">
        <v>1946.821655273438</v>
      </c>
      <c r="AJ21">
        <v>1946.821655273438</v>
      </c>
      <c r="AK21">
        <v>0</v>
      </c>
      <c r="AL21">
        <v>1949.2255859375</v>
      </c>
      <c r="AM21">
        <v>1949.2255859375</v>
      </c>
      <c r="AN21">
        <v>0</v>
      </c>
      <c r="AO21">
        <v>1945.83544921875</v>
      </c>
      <c r="AP21">
        <v>1945.83544921875</v>
      </c>
      <c r="AQ21">
        <v>0</v>
      </c>
      <c r="AR21">
        <v>1946.838256835938</v>
      </c>
      <c r="AS21">
        <v>1946.838256835938</v>
      </c>
      <c r="AT21">
        <v>0</v>
      </c>
      <c r="AU21">
        <v>1954.249145507812</v>
      </c>
      <c r="AV21">
        <v>1954.249145507812</v>
      </c>
      <c r="AW21">
        <v>0</v>
      </c>
      <c r="AY21">
        <v>19</v>
      </c>
      <c r="BA21">
        <f t="shared" si="0"/>
        <v>1.0028076171879547</v>
      </c>
      <c r="BB21">
        <f t="shared" si="1"/>
        <v>2.4039306640620453</v>
      </c>
      <c r="BC21">
        <f t="shared" si="2"/>
        <v>0.51403808593795475</v>
      </c>
      <c r="BD21">
        <f t="shared" si="3"/>
        <v>4.5095214843740905</v>
      </c>
      <c r="BE21">
        <f t="shared" si="4"/>
        <v>3.0009765625</v>
      </c>
      <c r="BF21">
        <f t="shared" si="5"/>
        <v>3.6278076171879547</v>
      </c>
      <c r="BH21">
        <f t="shared" si="6"/>
        <v>15.05908203125</v>
      </c>
      <c r="BI21">
        <f t="shared" si="9"/>
        <v>286.07617187499909</v>
      </c>
      <c r="BJ21">
        <f t="shared" si="10"/>
        <v>287.090576171875</v>
      </c>
      <c r="BK21">
        <f t="shared" si="10"/>
        <v>289.49462890624909</v>
      </c>
      <c r="BL21">
        <f t="shared" si="10"/>
        <v>290.008544921875</v>
      </c>
      <c r="BM21">
        <f t="shared" si="10"/>
        <v>294.51867675781205</v>
      </c>
      <c r="BN21">
        <f t="shared" si="10"/>
        <v>297.51904296874909</v>
      </c>
      <c r="BO21">
        <f t="shared" si="10"/>
        <v>301.14196777343705</v>
      </c>
      <c r="BR21">
        <f t="shared" si="8"/>
        <v>296.103271484375</v>
      </c>
    </row>
    <row r="22" spans="1:70" x14ac:dyDescent="0.2">
      <c r="A22" t="s">
        <v>66</v>
      </c>
      <c r="B22" t="s">
        <v>166</v>
      </c>
      <c r="C22" t="s">
        <v>159</v>
      </c>
      <c r="D22">
        <v>-90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0.83712327480316162</v>
      </c>
      <c r="M22">
        <v>0.83712327480316162</v>
      </c>
      <c r="N22">
        <v>0</v>
      </c>
      <c r="O22">
        <v>1968.706420898438</v>
      </c>
      <c r="P22">
        <v>1968.706420898438</v>
      </c>
      <c r="Q22">
        <v>0</v>
      </c>
      <c r="S22">
        <v>1971.707275390625</v>
      </c>
      <c r="T22">
        <v>1971.707275390625</v>
      </c>
      <c r="U22">
        <v>0</v>
      </c>
      <c r="W22">
        <v>1964.19677734375</v>
      </c>
      <c r="X22">
        <v>1964.19677734375</v>
      </c>
      <c r="Y22">
        <v>0</v>
      </c>
      <c r="Z22">
        <v>1968.706420898438</v>
      </c>
      <c r="AA22">
        <v>1968.706420898438</v>
      </c>
      <c r="AB22">
        <v>0</v>
      </c>
      <c r="AC22">
        <v>1963.682861328125</v>
      </c>
      <c r="AD22">
        <v>1963.682861328125</v>
      </c>
      <c r="AE22">
        <v>0</v>
      </c>
      <c r="AF22">
        <v>1964.19677734375</v>
      </c>
      <c r="AG22">
        <v>1964.19677734375</v>
      </c>
      <c r="AH22">
        <v>0</v>
      </c>
      <c r="AI22">
        <v>1961.875732421875</v>
      </c>
      <c r="AJ22">
        <v>1961.875732421875</v>
      </c>
      <c r="AK22">
        <v>0</v>
      </c>
      <c r="AL22">
        <v>1963.682861328125</v>
      </c>
      <c r="AM22">
        <v>1963.682861328125</v>
      </c>
      <c r="AN22">
        <v>0</v>
      </c>
      <c r="AO22">
        <v>1960.8779296875</v>
      </c>
      <c r="AP22">
        <v>1960.8779296875</v>
      </c>
      <c r="AQ22">
        <v>0</v>
      </c>
      <c r="AR22">
        <v>1961.892211914062</v>
      </c>
      <c r="AS22">
        <v>1961.892211914062</v>
      </c>
      <c r="AT22">
        <v>0</v>
      </c>
      <c r="AU22">
        <v>1968.706420898438</v>
      </c>
      <c r="AV22">
        <v>1968.706420898438</v>
      </c>
      <c r="AW22">
        <v>0</v>
      </c>
      <c r="AY22">
        <v>20</v>
      </c>
      <c r="BA22">
        <f t="shared" si="0"/>
        <v>1.0142822265620453</v>
      </c>
      <c r="BB22">
        <f t="shared" si="1"/>
        <v>1.80712890625</v>
      </c>
      <c r="BC22">
        <f t="shared" si="2"/>
        <v>0.513916015625</v>
      </c>
      <c r="BD22">
        <f t="shared" si="3"/>
        <v>4.5096435546879547</v>
      </c>
      <c r="BE22">
        <f t="shared" si="4"/>
        <v>3.0008544921870453</v>
      </c>
      <c r="BF22">
        <f t="shared" si="5"/>
        <v>4.214599609375</v>
      </c>
      <c r="BH22">
        <f t="shared" si="6"/>
        <v>15.060424804687045</v>
      </c>
      <c r="BI22">
        <f t="shared" si="9"/>
        <v>301.13525390624909</v>
      </c>
      <c r="BJ22">
        <f t="shared" si="10"/>
        <v>302.13806152343705</v>
      </c>
      <c r="BK22">
        <f t="shared" si="10"/>
        <v>304.54199218749909</v>
      </c>
      <c r="BL22">
        <f t="shared" si="10"/>
        <v>305.05603027343705</v>
      </c>
      <c r="BM22">
        <f t="shared" si="10"/>
        <v>309.56555175781114</v>
      </c>
      <c r="BN22">
        <f t="shared" si="10"/>
        <v>312.56652832031114</v>
      </c>
      <c r="BO22">
        <f t="shared" si="10"/>
        <v>316.19433593749909</v>
      </c>
      <c r="BR22">
        <f t="shared" si="8"/>
        <v>311.15075683593705</v>
      </c>
    </row>
    <row r="23" spans="1:70" x14ac:dyDescent="0.2">
      <c r="A23" t="s">
        <v>66</v>
      </c>
      <c r="B23" t="s">
        <v>164</v>
      </c>
      <c r="C23" t="s">
        <v>154</v>
      </c>
      <c r="D23">
        <v>-30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1.0207949876785281</v>
      </c>
      <c r="M23">
        <v>1.0207949876785281</v>
      </c>
      <c r="N23">
        <v>0</v>
      </c>
      <c r="O23">
        <v>1984.539794921875</v>
      </c>
      <c r="P23">
        <v>1984.539794921875</v>
      </c>
      <c r="Q23">
        <v>0</v>
      </c>
      <c r="S23">
        <v>1987.540649414062</v>
      </c>
      <c r="T23">
        <v>1987.540649414062</v>
      </c>
      <c r="U23">
        <v>0</v>
      </c>
      <c r="W23">
        <v>1980.030151367188</v>
      </c>
      <c r="X23">
        <v>1980.030151367188</v>
      </c>
      <c r="Y23">
        <v>0</v>
      </c>
      <c r="Z23">
        <v>1984.539794921875</v>
      </c>
      <c r="AA23">
        <v>1984.539794921875</v>
      </c>
      <c r="AB23">
        <v>0</v>
      </c>
      <c r="AC23">
        <v>1979.516235351562</v>
      </c>
      <c r="AD23">
        <v>1979.516235351562</v>
      </c>
      <c r="AE23">
        <v>0</v>
      </c>
      <c r="AF23">
        <v>1980.030151367188</v>
      </c>
      <c r="AG23">
        <v>1980.030151367188</v>
      </c>
      <c r="AH23">
        <v>0</v>
      </c>
      <c r="AI23">
        <v>1976.913208007812</v>
      </c>
      <c r="AJ23">
        <v>1976.913208007812</v>
      </c>
      <c r="AK23">
        <v>0</v>
      </c>
      <c r="AL23">
        <v>1979.516235351562</v>
      </c>
      <c r="AM23">
        <v>1979.516235351562</v>
      </c>
      <c r="AN23">
        <v>0</v>
      </c>
      <c r="AO23">
        <v>1975.921875</v>
      </c>
      <c r="AP23">
        <v>1975.921875</v>
      </c>
      <c r="AQ23">
        <v>0</v>
      </c>
      <c r="AR23">
        <v>1976.929809570312</v>
      </c>
      <c r="AS23">
        <v>1976.929809570312</v>
      </c>
      <c r="AT23">
        <v>0</v>
      </c>
      <c r="AU23">
        <v>1984.539794921875</v>
      </c>
      <c r="AV23">
        <v>1984.539794921875</v>
      </c>
      <c r="AW23">
        <v>0</v>
      </c>
      <c r="AY23">
        <v>21</v>
      </c>
      <c r="BA23">
        <f t="shared" si="0"/>
        <v>1.0079345703120453</v>
      </c>
      <c r="BB23">
        <f t="shared" si="1"/>
        <v>2.60302734375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3.4232177734379547</v>
      </c>
      <c r="BH23">
        <f t="shared" si="6"/>
        <v>15.05859375</v>
      </c>
      <c r="BI23">
        <f t="shared" si="9"/>
        <v>316.19567871093614</v>
      </c>
      <c r="BJ23">
        <f t="shared" si="10"/>
        <v>317.20996093749818</v>
      </c>
      <c r="BK23">
        <f t="shared" si="10"/>
        <v>319.01708984374818</v>
      </c>
      <c r="BL23">
        <f t="shared" si="10"/>
        <v>319.53100585937318</v>
      </c>
      <c r="BM23">
        <f t="shared" si="10"/>
        <v>324.04064941406114</v>
      </c>
      <c r="BN23">
        <f t="shared" si="10"/>
        <v>327.04150390624818</v>
      </c>
      <c r="BO23">
        <f t="shared" si="10"/>
        <v>331.25610351562318</v>
      </c>
      <c r="BR23">
        <f t="shared" si="8"/>
        <v>325.62573242187318</v>
      </c>
    </row>
    <row r="24" spans="1:70" x14ac:dyDescent="0.2">
      <c r="A24" t="s">
        <v>61</v>
      </c>
      <c r="B24" t="s">
        <v>147</v>
      </c>
      <c r="C24" t="s">
        <v>148</v>
      </c>
      <c r="D24">
        <v>60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1.4245791435241699</v>
      </c>
      <c r="M24">
        <v>1.4245791435241699</v>
      </c>
      <c r="N24">
        <v>0</v>
      </c>
      <c r="O24">
        <v>1998.880981445312</v>
      </c>
      <c r="P24">
        <v>1998.880981445312</v>
      </c>
      <c r="Q24">
        <v>0</v>
      </c>
      <c r="S24">
        <v>2001.8818359375</v>
      </c>
      <c r="T24">
        <v>2001.8818359375</v>
      </c>
      <c r="U24">
        <v>0</v>
      </c>
      <c r="W24">
        <v>1994.371215820312</v>
      </c>
      <c r="X24">
        <v>1994.371215820312</v>
      </c>
      <c r="Y24">
        <v>0</v>
      </c>
      <c r="Z24">
        <v>1998.880981445312</v>
      </c>
      <c r="AA24">
        <v>1998.880981445312</v>
      </c>
      <c r="AB24">
        <v>0</v>
      </c>
      <c r="AC24">
        <v>1993.857421875</v>
      </c>
      <c r="AD24">
        <v>1993.857421875</v>
      </c>
      <c r="AE24">
        <v>0</v>
      </c>
      <c r="AF24">
        <v>1994.371215820312</v>
      </c>
      <c r="AG24">
        <v>1994.371215820312</v>
      </c>
      <c r="AH24">
        <v>0</v>
      </c>
      <c r="AI24">
        <v>1991.95068359375</v>
      </c>
      <c r="AJ24">
        <v>1991.95068359375</v>
      </c>
      <c r="AK24">
        <v>0</v>
      </c>
      <c r="AL24">
        <v>1993.857421875</v>
      </c>
      <c r="AM24">
        <v>1993.857421875</v>
      </c>
      <c r="AN24">
        <v>0</v>
      </c>
      <c r="AO24">
        <v>1990.9638671875</v>
      </c>
      <c r="AP24">
        <v>1990.9638671875</v>
      </c>
      <c r="AQ24">
        <v>0</v>
      </c>
      <c r="AR24">
        <v>1991.967407226562</v>
      </c>
      <c r="AS24">
        <v>1991.967407226562</v>
      </c>
      <c r="AT24">
        <v>0</v>
      </c>
      <c r="AU24">
        <v>1998.880981445312</v>
      </c>
      <c r="AV24">
        <v>1998.880981445312</v>
      </c>
      <c r="AW24">
        <v>0</v>
      </c>
      <c r="AY24">
        <v>22</v>
      </c>
      <c r="BA24">
        <f t="shared" si="0"/>
        <v>1.0035400390620453</v>
      </c>
      <c r="BB24">
        <f t="shared" si="1"/>
        <v>1.90673828125</v>
      </c>
      <c r="BC24">
        <f t="shared" si="2"/>
        <v>0.51379394531204525</v>
      </c>
      <c r="BD24">
        <f t="shared" si="3"/>
        <v>4.509765625</v>
      </c>
      <c r="BE24">
        <f t="shared" si="4"/>
        <v>3.0008544921879547</v>
      </c>
      <c r="BF24">
        <f t="shared" si="5"/>
        <v>4.114501953125</v>
      </c>
      <c r="BH24">
        <f t="shared" si="6"/>
        <v>15.049194335937045</v>
      </c>
      <c r="BI24">
        <f t="shared" si="9"/>
        <v>331.25427246093614</v>
      </c>
      <c r="BJ24">
        <f t="shared" si="10"/>
        <v>332.26220703124818</v>
      </c>
      <c r="BK24">
        <f t="shared" si="10"/>
        <v>334.86523437499818</v>
      </c>
      <c r="BL24">
        <f t="shared" si="10"/>
        <v>335.37915039062409</v>
      </c>
      <c r="BM24">
        <f t="shared" si="10"/>
        <v>339.88879394531114</v>
      </c>
      <c r="BN24">
        <f t="shared" si="10"/>
        <v>342.88964843749818</v>
      </c>
      <c r="BO24">
        <f t="shared" si="10"/>
        <v>346.31286621093614</v>
      </c>
      <c r="BR24">
        <f t="shared" si="8"/>
        <v>341.47387695312409</v>
      </c>
    </row>
    <row r="25" spans="1:70" x14ac:dyDescent="0.2">
      <c r="A25" t="s">
        <v>61</v>
      </c>
      <c r="B25" t="s">
        <v>62</v>
      </c>
      <c r="C25" t="s">
        <v>63</v>
      </c>
      <c r="D25">
        <v>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0.82545238733291626</v>
      </c>
      <c r="M25">
        <v>0.82545238733291626</v>
      </c>
      <c r="N25">
        <v>0</v>
      </c>
      <c r="O25">
        <v>2013.421020507812</v>
      </c>
      <c r="P25">
        <v>2013.421020507812</v>
      </c>
      <c r="Q25">
        <v>0</v>
      </c>
      <c r="S25">
        <v>2016.421997070312</v>
      </c>
      <c r="T25">
        <v>2016.421997070312</v>
      </c>
      <c r="U25">
        <v>0</v>
      </c>
      <c r="W25">
        <v>2008.911499023438</v>
      </c>
      <c r="X25">
        <v>2008.911499023438</v>
      </c>
      <c r="Y25">
        <v>0</v>
      </c>
      <c r="Z25">
        <v>2013.421020507812</v>
      </c>
      <c r="AA25">
        <v>2013.421020507812</v>
      </c>
      <c r="AB25">
        <v>0</v>
      </c>
      <c r="AC25">
        <v>2008.3974609375</v>
      </c>
      <c r="AD25">
        <v>2008.3974609375</v>
      </c>
      <c r="AE25">
        <v>0</v>
      </c>
      <c r="AF25">
        <v>2008.911499023438</v>
      </c>
      <c r="AG25">
        <v>2008.911499023438</v>
      </c>
      <c r="AH25">
        <v>0</v>
      </c>
      <c r="AI25">
        <v>2006.98828125</v>
      </c>
      <c r="AJ25">
        <v>2006.98828125</v>
      </c>
      <c r="AK25">
        <v>0</v>
      </c>
      <c r="AL25">
        <v>2008.3974609375</v>
      </c>
      <c r="AM25">
        <v>2008.3974609375</v>
      </c>
      <c r="AN25">
        <v>0</v>
      </c>
      <c r="AO25">
        <v>2005.996337890625</v>
      </c>
      <c r="AP25">
        <v>2005.996337890625</v>
      </c>
      <c r="AQ25">
        <v>0</v>
      </c>
      <c r="AR25">
        <v>2007.004760742188</v>
      </c>
      <c r="AS25">
        <v>2007.004760742188</v>
      </c>
      <c r="AT25">
        <v>0</v>
      </c>
      <c r="AU25">
        <v>2013.421020507812</v>
      </c>
      <c r="AV25">
        <v>2013.421020507812</v>
      </c>
      <c r="AW25">
        <v>0</v>
      </c>
      <c r="AY25">
        <v>23</v>
      </c>
      <c r="BA25">
        <f t="shared" si="0"/>
        <v>1.0084228515629547</v>
      </c>
      <c r="BB25">
        <f t="shared" si="1"/>
        <v>1.4091796875</v>
      </c>
      <c r="BC25">
        <f t="shared" si="2"/>
        <v>0.51403808593795475</v>
      </c>
      <c r="BD25">
        <f t="shared" si="3"/>
        <v>4.5095214843740905</v>
      </c>
      <c r="BE25">
        <f t="shared" si="4"/>
        <v>3.0009765625</v>
      </c>
      <c r="BF25">
        <f t="shared" si="5"/>
        <v>4.6228027343759095</v>
      </c>
      <c r="BH25">
        <f t="shared" si="6"/>
        <v>15.064941406250909</v>
      </c>
      <c r="BI25">
        <f t="shared" si="9"/>
        <v>346.30346679687318</v>
      </c>
      <c r="BJ25">
        <f t="shared" si="10"/>
        <v>347.30700683593523</v>
      </c>
      <c r="BK25">
        <f t="shared" si="10"/>
        <v>349.21374511718523</v>
      </c>
      <c r="BL25">
        <f t="shared" si="10"/>
        <v>349.72753906249727</v>
      </c>
      <c r="BM25">
        <f t="shared" si="10"/>
        <v>354.23730468749727</v>
      </c>
      <c r="BN25">
        <f t="shared" si="10"/>
        <v>357.23815917968523</v>
      </c>
      <c r="BO25">
        <f t="shared" si="10"/>
        <v>361.35266113281023</v>
      </c>
      <c r="BR25">
        <f t="shared" si="8"/>
        <v>355.82226562499727</v>
      </c>
    </row>
    <row r="26" spans="1:70" x14ac:dyDescent="0.2">
      <c r="A26" t="s">
        <v>66</v>
      </c>
      <c r="B26" t="s">
        <v>175</v>
      </c>
      <c r="C26" t="s">
        <v>150</v>
      </c>
      <c r="D26">
        <v>-150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70</v>
      </c>
      <c r="L26">
        <v>0.82628768682479858</v>
      </c>
      <c r="M26">
        <v>0.82628768682479858</v>
      </c>
      <c r="N26">
        <v>0</v>
      </c>
      <c r="O26">
        <v>2028.276245117188</v>
      </c>
      <c r="P26">
        <v>2028.276245117188</v>
      </c>
      <c r="Q26">
        <v>0</v>
      </c>
      <c r="S26">
        <v>2031.277099609375</v>
      </c>
      <c r="T26">
        <v>2031.277099609375</v>
      </c>
      <c r="U26">
        <v>0</v>
      </c>
      <c r="W26">
        <v>2023.7666015625</v>
      </c>
      <c r="X26">
        <v>2023.7666015625</v>
      </c>
      <c r="Y26">
        <v>0</v>
      </c>
      <c r="Z26">
        <v>2028.276245117188</v>
      </c>
      <c r="AA26">
        <v>2028.276245117188</v>
      </c>
      <c r="AB26">
        <v>0</v>
      </c>
      <c r="AC26">
        <v>2023.252563476562</v>
      </c>
      <c r="AD26">
        <v>2023.252563476562</v>
      </c>
      <c r="AE26">
        <v>0</v>
      </c>
      <c r="AF26">
        <v>2023.7666015625</v>
      </c>
      <c r="AG26">
        <v>2023.7666015625</v>
      </c>
      <c r="AH26">
        <v>0</v>
      </c>
      <c r="AI26">
        <v>2022.042358398438</v>
      </c>
      <c r="AJ26">
        <v>2022.042358398438</v>
      </c>
      <c r="AK26">
        <v>0</v>
      </c>
      <c r="AL26">
        <v>2023.252563476562</v>
      </c>
      <c r="AM26">
        <v>2023.252563476562</v>
      </c>
      <c r="AN26">
        <v>0</v>
      </c>
      <c r="AO26">
        <v>2021.044799804688</v>
      </c>
      <c r="AP26">
        <v>2021.044799804688</v>
      </c>
      <c r="AQ26">
        <v>0</v>
      </c>
      <c r="AR26">
        <v>2022.058837890625</v>
      </c>
      <c r="AS26">
        <v>2022.058837890625</v>
      </c>
      <c r="AT26">
        <v>0</v>
      </c>
      <c r="AU26">
        <v>2028.276245117188</v>
      </c>
      <c r="AV26">
        <v>2028.276245117188</v>
      </c>
      <c r="AW26">
        <v>0</v>
      </c>
      <c r="AY26">
        <v>24</v>
      </c>
      <c r="BA26">
        <f t="shared" si="0"/>
        <v>1.0140380859370453</v>
      </c>
      <c r="BB26">
        <f t="shared" si="1"/>
        <v>1.2102050781240905</v>
      </c>
      <c r="BC26">
        <f t="shared" si="2"/>
        <v>0.51403808593795475</v>
      </c>
      <c r="BD26">
        <f t="shared" si="3"/>
        <v>4.5096435546879547</v>
      </c>
      <c r="BE26">
        <f t="shared" si="4"/>
        <v>3.0008544921870453</v>
      </c>
      <c r="BF26">
        <f t="shared" si="5"/>
        <v>4.81103515625</v>
      </c>
      <c r="BH26">
        <f t="shared" si="6"/>
        <v>15.059814453124091</v>
      </c>
      <c r="BI26">
        <f t="shared" si="9"/>
        <v>361.36840820312409</v>
      </c>
      <c r="BJ26">
        <f t="shared" si="10"/>
        <v>362.37683105468705</v>
      </c>
      <c r="BK26">
        <f t="shared" si="10"/>
        <v>363.78601074218705</v>
      </c>
      <c r="BL26">
        <f t="shared" si="10"/>
        <v>364.300048828125</v>
      </c>
      <c r="BM26">
        <f t="shared" si="10"/>
        <v>368.80957031249909</v>
      </c>
      <c r="BN26">
        <f t="shared" si="10"/>
        <v>371.81054687499909</v>
      </c>
      <c r="BO26">
        <f t="shared" si="10"/>
        <v>376.433349609375</v>
      </c>
      <c r="BR26">
        <f t="shared" si="8"/>
        <v>370.394775390625</v>
      </c>
    </row>
    <row r="27" spans="1:70" x14ac:dyDescent="0.2">
      <c r="A27" t="s">
        <v>66</v>
      </c>
      <c r="B27" t="s">
        <v>149</v>
      </c>
      <c r="C27" t="s">
        <v>150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1.3646448850631709</v>
      </c>
      <c r="M27">
        <v>1.3646448850631709</v>
      </c>
      <c r="N27">
        <v>0</v>
      </c>
      <c r="O27">
        <v>2043.707885742188</v>
      </c>
      <c r="P27">
        <v>2043.707885742188</v>
      </c>
      <c r="Q27">
        <v>0</v>
      </c>
      <c r="S27">
        <v>2046.712524414062</v>
      </c>
      <c r="T27">
        <v>2046.712524414062</v>
      </c>
      <c r="U27">
        <v>0</v>
      </c>
      <c r="W27">
        <v>2039.202026367188</v>
      </c>
      <c r="X27">
        <v>2039.202026367188</v>
      </c>
      <c r="Y27">
        <v>0</v>
      </c>
      <c r="Z27">
        <v>2043.707885742188</v>
      </c>
      <c r="AA27">
        <v>2043.707885742188</v>
      </c>
      <c r="AB27">
        <v>0</v>
      </c>
      <c r="AC27">
        <v>2038.688110351562</v>
      </c>
      <c r="AD27">
        <v>2038.688110351562</v>
      </c>
      <c r="AE27">
        <v>0</v>
      </c>
      <c r="AF27">
        <v>2039.202026367188</v>
      </c>
      <c r="AG27">
        <v>2039.202026367188</v>
      </c>
      <c r="AH27">
        <v>0</v>
      </c>
      <c r="AI27">
        <v>2037.079833984375</v>
      </c>
      <c r="AJ27">
        <v>2037.079833984375</v>
      </c>
      <c r="AK27">
        <v>0</v>
      </c>
      <c r="AL27">
        <v>2038.688110351562</v>
      </c>
      <c r="AM27">
        <v>2038.688110351562</v>
      </c>
      <c r="AN27">
        <v>0</v>
      </c>
      <c r="AO27">
        <v>2036.088134765625</v>
      </c>
      <c r="AP27">
        <v>2036.088134765625</v>
      </c>
      <c r="AQ27">
        <v>0</v>
      </c>
      <c r="AR27">
        <v>2037.096435546875</v>
      </c>
      <c r="AS27">
        <v>2037.096435546875</v>
      </c>
      <c r="AT27">
        <v>0</v>
      </c>
      <c r="AU27">
        <v>2043.707885742188</v>
      </c>
      <c r="AV27">
        <v>2043.707885742188</v>
      </c>
      <c r="AW27">
        <v>0</v>
      </c>
      <c r="AY27">
        <v>25</v>
      </c>
      <c r="BA27">
        <f t="shared" si="0"/>
        <v>1.00830078125</v>
      </c>
      <c r="BB27">
        <f t="shared" si="1"/>
        <v>1.6082763671870453</v>
      </c>
      <c r="BC27">
        <f t="shared" si="2"/>
        <v>0.51391601562590949</v>
      </c>
      <c r="BD27">
        <f t="shared" si="3"/>
        <v>4.505859375</v>
      </c>
      <c r="BE27">
        <f t="shared" si="4"/>
        <v>3.0046386718740905</v>
      </c>
      <c r="BF27">
        <f t="shared" si="5"/>
        <v>4.4183349609379547</v>
      </c>
      <c r="BH27">
        <f t="shared" si="6"/>
        <v>15.059326171875</v>
      </c>
      <c r="BI27">
        <f t="shared" si="9"/>
        <v>376.42822265624818</v>
      </c>
      <c r="BJ27">
        <f t="shared" si="10"/>
        <v>377.44226074218523</v>
      </c>
      <c r="BK27">
        <f t="shared" si="10"/>
        <v>378.65246582030932</v>
      </c>
      <c r="BL27">
        <f t="shared" si="10"/>
        <v>379.16650390624727</v>
      </c>
      <c r="BM27">
        <f t="shared" si="10"/>
        <v>383.67614746093523</v>
      </c>
      <c r="BN27">
        <f t="shared" si="10"/>
        <v>386.67700195312227</v>
      </c>
      <c r="BO27">
        <f t="shared" si="10"/>
        <v>391.48803710937227</v>
      </c>
      <c r="BR27">
        <f t="shared" si="8"/>
        <v>385.26123046874727</v>
      </c>
    </row>
    <row r="28" spans="1:70" x14ac:dyDescent="0.2">
      <c r="A28" t="s">
        <v>61</v>
      </c>
      <c r="B28" t="s">
        <v>67</v>
      </c>
      <c r="C28" t="s">
        <v>68</v>
      </c>
      <c r="D28">
        <v>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2.3650026321411128</v>
      </c>
      <c r="M28">
        <v>2.3650026321411128</v>
      </c>
      <c r="N28">
        <v>0</v>
      </c>
      <c r="O28">
        <v>2059.64453125</v>
      </c>
      <c r="P28">
        <v>2059.64453125</v>
      </c>
      <c r="Q28">
        <v>0</v>
      </c>
      <c r="S28">
        <v>2062.645263671875</v>
      </c>
      <c r="T28">
        <v>2062.645263671875</v>
      </c>
      <c r="U28">
        <v>0</v>
      </c>
      <c r="W28">
        <v>2055.134765625</v>
      </c>
      <c r="X28">
        <v>2055.134765625</v>
      </c>
      <c r="Y28">
        <v>0</v>
      </c>
      <c r="Z28">
        <v>2059.64453125</v>
      </c>
      <c r="AA28">
        <v>2059.64453125</v>
      </c>
      <c r="AB28">
        <v>0</v>
      </c>
      <c r="AC28">
        <v>2054.620849609375</v>
      </c>
      <c r="AD28">
        <v>2054.620849609375</v>
      </c>
      <c r="AE28">
        <v>0</v>
      </c>
      <c r="AF28">
        <v>2055.134765625</v>
      </c>
      <c r="AG28">
        <v>2055.134765625</v>
      </c>
      <c r="AH28">
        <v>0</v>
      </c>
      <c r="AI28">
        <v>2052.117431640625</v>
      </c>
      <c r="AJ28">
        <v>2052.117431640625</v>
      </c>
      <c r="AK28">
        <v>0</v>
      </c>
      <c r="AL28">
        <v>2054.620849609375</v>
      </c>
      <c r="AM28">
        <v>2054.620849609375</v>
      </c>
      <c r="AN28">
        <v>0</v>
      </c>
      <c r="AO28">
        <v>2051.130859375</v>
      </c>
      <c r="AP28">
        <v>2051.130859375</v>
      </c>
      <c r="AQ28">
        <v>0</v>
      </c>
      <c r="AR28">
        <v>2052.134033203125</v>
      </c>
      <c r="AS28">
        <v>2052.134033203125</v>
      </c>
      <c r="AT28">
        <v>0</v>
      </c>
      <c r="AU28">
        <v>2059.64453125</v>
      </c>
      <c r="AV28">
        <v>2059.64453125</v>
      </c>
      <c r="AW28">
        <v>0</v>
      </c>
      <c r="AY28">
        <v>26</v>
      </c>
      <c r="BA28">
        <f t="shared" si="0"/>
        <v>1.003173828125</v>
      </c>
      <c r="BB28">
        <f t="shared" si="1"/>
        <v>2.50341796875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3.52978515625</v>
      </c>
      <c r="BH28">
        <f t="shared" si="6"/>
        <v>15.060791015625</v>
      </c>
      <c r="BI28">
        <f t="shared" si="9"/>
        <v>391.48754882812318</v>
      </c>
      <c r="BJ28">
        <f t="shared" si="10"/>
        <v>392.49584960937318</v>
      </c>
      <c r="BK28">
        <f t="shared" si="10"/>
        <v>394.10412597656023</v>
      </c>
      <c r="BL28">
        <f t="shared" si="10"/>
        <v>394.61804199218614</v>
      </c>
      <c r="BM28">
        <f t="shared" si="10"/>
        <v>399.12390136718614</v>
      </c>
      <c r="BN28">
        <f t="shared" si="10"/>
        <v>402.12854003906023</v>
      </c>
      <c r="BO28">
        <f t="shared" si="10"/>
        <v>406.54687499999818</v>
      </c>
      <c r="BR28">
        <f t="shared" si="8"/>
        <v>400.71276855468614</v>
      </c>
    </row>
    <row r="29" spans="1:70" x14ac:dyDescent="0.2">
      <c r="A29" t="s">
        <v>66</v>
      </c>
      <c r="B29" t="s">
        <v>176</v>
      </c>
      <c r="C29" t="s">
        <v>148</v>
      </c>
      <c r="D29">
        <v>-30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1.383544921875</v>
      </c>
      <c r="M29">
        <v>1.383544921875</v>
      </c>
      <c r="N29">
        <v>0</v>
      </c>
      <c r="O29">
        <v>2075.19580078125</v>
      </c>
      <c r="P29">
        <v>2075.19580078125</v>
      </c>
      <c r="Q29">
        <v>0</v>
      </c>
      <c r="S29">
        <v>2078.19677734375</v>
      </c>
      <c r="T29">
        <v>2078.19677734375</v>
      </c>
      <c r="U29">
        <v>0</v>
      </c>
      <c r="W29">
        <v>2070.686279296875</v>
      </c>
      <c r="X29">
        <v>2070.686279296875</v>
      </c>
      <c r="Y29">
        <v>0</v>
      </c>
      <c r="Z29">
        <v>2075.19580078125</v>
      </c>
      <c r="AA29">
        <v>2075.19580078125</v>
      </c>
      <c r="AB29">
        <v>0</v>
      </c>
      <c r="AC29">
        <v>2070.17236328125</v>
      </c>
      <c r="AD29">
        <v>2070.17236328125</v>
      </c>
      <c r="AE29">
        <v>0</v>
      </c>
      <c r="AF29">
        <v>2070.686279296875</v>
      </c>
      <c r="AG29">
        <v>2070.686279296875</v>
      </c>
      <c r="AH29">
        <v>0</v>
      </c>
      <c r="AI29">
        <v>2067.17138671875</v>
      </c>
      <c r="AJ29">
        <v>2067.17138671875</v>
      </c>
      <c r="AK29">
        <v>0</v>
      </c>
      <c r="AL29">
        <v>2070.17236328125</v>
      </c>
      <c r="AM29">
        <v>2070.17236328125</v>
      </c>
      <c r="AN29">
        <v>0</v>
      </c>
      <c r="AO29">
        <v>2066.175048828125</v>
      </c>
      <c r="AP29">
        <v>2066.175048828125</v>
      </c>
      <c r="AQ29">
        <v>0</v>
      </c>
      <c r="AR29">
        <v>2067.18798828125</v>
      </c>
      <c r="AS29">
        <v>2067.18798828125</v>
      </c>
      <c r="AT29">
        <v>0</v>
      </c>
      <c r="AU29">
        <v>2075.19580078125</v>
      </c>
      <c r="AV29">
        <v>2075.19580078125</v>
      </c>
      <c r="AW29">
        <v>0</v>
      </c>
      <c r="AY29">
        <v>27</v>
      </c>
      <c r="BA29">
        <f t="shared" si="0"/>
        <v>1.012939453125</v>
      </c>
      <c r="BB29">
        <f t="shared" si="1"/>
        <v>3.0009765625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3.00390625</v>
      </c>
      <c r="BH29">
        <f t="shared" si="6"/>
        <v>15.042236328125</v>
      </c>
      <c r="BI29">
        <f t="shared" si="9"/>
        <v>406.54833984374818</v>
      </c>
      <c r="BJ29">
        <f t="shared" si="10"/>
        <v>407.55151367187318</v>
      </c>
      <c r="BK29">
        <f t="shared" si="10"/>
        <v>410.05493164062318</v>
      </c>
      <c r="BL29">
        <f t="shared" si="10"/>
        <v>410.56884765624818</v>
      </c>
      <c r="BM29">
        <f t="shared" si="10"/>
        <v>415.07861328124818</v>
      </c>
      <c r="BN29">
        <f t="shared" si="10"/>
        <v>418.07934570312318</v>
      </c>
      <c r="BO29">
        <f t="shared" si="10"/>
        <v>421.60913085937318</v>
      </c>
      <c r="BR29">
        <f t="shared" si="8"/>
        <v>416.66357421874818</v>
      </c>
    </row>
    <row r="30" spans="1:70" x14ac:dyDescent="0.2">
      <c r="A30" t="s">
        <v>66</v>
      </c>
      <c r="B30" t="s">
        <v>157</v>
      </c>
      <c r="C30" t="s">
        <v>75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1.160865902900696</v>
      </c>
      <c r="M30">
        <v>1.160865902900696</v>
      </c>
      <c r="N30">
        <v>0</v>
      </c>
      <c r="O30">
        <v>2089.321533203125</v>
      </c>
      <c r="P30">
        <v>2089.321533203125</v>
      </c>
      <c r="Q30">
        <v>0</v>
      </c>
      <c r="S30">
        <v>2092.322509765625</v>
      </c>
      <c r="T30">
        <v>2092.322509765625</v>
      </c>
      <c r="U30">
        <v>0</v>
      </c>
      <c r="W30">
        <v>2084.81201171875</v>
      </c>
      <c r="X30">
        <v>2084.81201171875</v>
      </c>
      <c r="Y30">
        <v>0</v>
      </c>
      <c r="Z30">
        <v>2089.321533203125</v>
      </c>
      <c r="AA30">
        <v>2089.321533203125</v>
      </c>
      <c r="AB30">
        <v>0</v>
      </c>
      <c r="AC30">
        <v>2084.298095703125</v>
      </c>
      <c r="AD30">
        <v>2084.298095703125</v>
      </c>
      <c r="AE30">
        <v>0</v>
      </c>
      <c r="AF30">
        <v>2084.81201171875</v>
      </c>
      <c r="AG30">
        <v>2084.81201171875</v>
      </c>
      <c r="AH30">
        <v>0</v>
      </c>
      <c r="AI30">
        <v>2082.1923828125</v>
      </c>
      <c r="AJ30">
        <v>2082.1923828125</v>
      </c>
      <c r="AK30">
        <v>0</v>
      </c>
      <c r="AL30">
        <v>2084.298095703125</v>
      </c>
      <c r="AM30">
        <v>2084.298095703125</v>
      </c>
      <c r="AN30">
        <v>0</v>
      </c>
      <c r="AO30">
        <v>2081.20068359375</v>
      </c>
      <c r="AP30">
        <v>2081.20068359375</v>
      </c>
      <c r="AQ30">
        <v>0</v>
      </c>
      <c r="AR30">
        <v>2082.208984375</v>
      </c>
      <c r="AS30">
        <v>2082.208984375</v>
      </c>
      <c r="AT30">
        <v>0</v>
      </c>
      <c r="AU30">
        <v>2089.321533203125</v>
      </c>
      <c r="AV30">
        <v>2089.321533203125</v>
      </c>
      <c r="AW30">
        <v>0</v>
      </c>
      <c r="AY30">
        <v>28</v>
      </c>
      <c r="BA30">
        <f t="shared" si="0"/>
        <v>1.00830078125</v>
      </c>
      <c r="BB30">
        <f t="shared" si="1"/>
        <v>2.105712890625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3.920654296875</v>
      </c>
      <c r="BH30">
        <f t="shared" si="6"/>
        <v>15.05908203125</v>
      </c>
      <c r="BI30">
        <f t="shared" si="9"/>
        <v>421.59057617187318</v>
      </c>
      <c r="BJ30">
        <f t="shared" si="10"/>
        <v>422.60351562499818</v>
      </c>
      <c r="BK30">
        <f t="shared" si="10"/>
        <v>425.60449218749818</v>
      </c>
      <c r="BL30">
        <f t="shared" si="10"/>
        <v>426.11840820312318</v>
      </c>
      <c r="BM30">
        <f t="shared" si="10"/>
        <v>430.62792968749818</v>
      </c>
      <c r="BN30">
        <f t="shared" si="10"/>
        <v>433.62890624999818</v>
      </c>
      <c r="BO30">
        <f t="shared" si="10"/>
        <v>436.63281249999818</v>
      </c>
      <c r="BR30">
        <f t="shared" si="8"/>
        <v>432.21313476562318</v>
      </c>
    </row>
    <row r="31" spans="1:70" x14ac:dyDescent="0.2">
      <c r="A31" t="s">
        <v>61</v>
      </c>
      <c r="B31" t="s">
        <v>153</v>
      </c>
      <c r="C31" t="s">
        <v>171</v>
      </c>
      <c r="D31">
        <v>120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1.949317455291748</v>
      </c>
      <c r="M31">
        <v>1.949317455291748</v>
      </c>
      <c r="N31">
        <v>0</v>
      </c>
      <c r="O31">
        <v>2104.16015625</v>
      </c>
      <c r="P31">
        <v>2104.16015625</v>
      </c>
      <c r="Q31">
        <v>0</v>
      </c>
      <c r="S31">
        <v>2107.160888671875</v>
      </c>
      <c r="T31">
        <v>2107.160888671875</v>
      </c>
      <c r="U31">
        <v>0</v>
      </c>
      <c r="W31">
        <v>2099.650390625</v>
      </c>
      <c r="X31">
        <v>2099.650390625</v>
      </c>
      <c r="Y31">
        <v>0</v>
      </c>
      <c r="Z31">
        <v>2104.16015625</v>
      </c>
      <c r="AA31">
        <v>2104.16015625</v>
      </c>
      <c r="AB31">
        <v>0</v>
      </c>
      <c r="AC31">
        <v>2099.136474609375</v>
      </c>
      <c r="AD31">
        <v>2099.136474609375</v>
      </c>
      <c r="AE31">
        <v>0</v>
      </c>
      <c r="AF31">
        <v>2099.650390625</v>
      </c>
      <c r="AG31">
        <v>2099.650390625</v>
      </c>
      <c r="AH31">
        <v>0</v>
      </c>
      <c r="AI31">
        <v>2097.22998046875</v>
      </c>
      <c r="AJ31">
        <v>2097.22998046875</v>
      </c>
      <c r="AK31">
        <v>0</v>
      </c>
      <c r="AL31">
        <v>2099.136474609375</v>
      </c>
      <c r="AM31">
        <v>2099.136474609375</v>
      </c>
      <c r="AN31">
        <v>0</v>
      </c>
      <c r="AO31">
        <v>2096.2431640625</v>
      </c>
      <c r="AP31">
        <v>2096.2431640625</v>
      </c>
      <c r="AQ31">
        <v>0</v>
      </c>
      <c r="AR31">
        <v>2097.24658203125</v>
      </c>
      <c r="AS31">
        <v>2097.24658203125</v>
      </c>
      <c r="AT31">
        <v>0</v>
      </c>
      <c r="AU31">
        <v>2104.16015625</v>
      </c>
      <c r="AV31">
        <v>2104.16015625</v>
      </c>
      <c r="AW31">
        <v>0</v>
      </c>
      <c r="AY31">
        <v>29</v>
      </c>
      <c r="BA31">
        <f t="shared" si="0"/>
        <v>1.00341796875</v>
      </c>
      <c r="BB31">
        <f t="shared" si="1"/>
        <v>1.906494140625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-2107.160888671875</v>
      </c>
      <c r="BI31">
        <f t="shared" si="9"/>
        <v>436.64965820312318</v>
      </c>
      <c r="BJ31">
        <f t="shared" si="10"/>
        <v>437.65795898437318</v>
      </c>
      <c r="BK31">
        <f t="shared" si="10"/>
        <v>439.76367187499818</v>
      </c>
      <c r="BL31">
        <f t="shared" si="10"/>
        <v>440.27758789062318</v>
      </c>
      <c r="BM31">
        <f t="shared" si="10"/>
        <v>444.78710937499818</v>
      </c>
      <c r="BN31">
        <f t="shared" si="10"/>
        <v>447.78808593749818</v>
      </c>
      <c r="BO31">
        <f t="shared" si="10"/>
        <v>451.70874023437318</v>
      </c>
      <c r="BR31">
        <f t="shared" si="8"/>
        <v>446.37231445312318</v>
      </c>
    </row>
    <row r="33" spans="1:2" x14ac:dyDescent="0.2">
      <c r="A33" t="s">
        <v>76</v>
      </c>
    </row>
    <row r="34" spans="1:2" x14ac:dyDescent="0.2">
      <c r="A34" t="s">
        <v>77</v>
      </c>
      <c r="B34">
        <v>32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60.456421801978053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2184.5869140625</v>
      </c>
      <c r="C2">
        <v>2184.5869140625</v>
      </c>
      <c r="D2">
        <v>0</v>
      </c>
      <c r="F2">
        <v>2182.580810546875</v>
      </c>
      <c r="G2">
        <v>2182.580810546875</v>
      </c>
      <c r="H2">
        <v>0</v>
      </c>
      <c r="J2">
        <v>2180.57470703125</v>
      </c>
      <c r="K2">
        <v>2180.57470703125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32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162</v>
      </c>
      <c r="C2" t="s">
        <v>154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0.96446657180786133</v>
      </c>
      <c r="M2">
        <v>0.96446657180786133</v>
      </c>
      <c r="N2">
        <v>0</v>
      </c>
      <c r="O2">
        <v>2194.517822265625</v>
      </c>
      <c r="P2">
        <v>2194.517822265625</v>
      </c>
      <c r="Q2">
        <v>0</v>
      </c>
      <c r="S2">
        <v>2197.5185546875</v>
      </c>
      <c r="T2">
        <v>2197.5185546875</v>
      </c>
      <c r="U2">
        <v>0</v>
      </c>
      <c r="W2">
        <v>2190.00830078125</v>
      </c>
      <c r="X2">
        <v>2190.00830078125</v>
      </c>
      <c r="Y2">
        <v>0</v>
      </c>
      <c r="Z2">
        <v>2194.517822265625</v>
      </c>
      <c r="AA2">
        <v>2194.517822265625</v>
      </c>
      <c r="AB2">
        <v>0</v>
      </c>
      <c r="AC2">
        <v>2189.494384765625</v>
      </c>
      <c r="AD2">
        <v>2189.494384765625</v>
      </c>
      <c r="AE2">
        <v>0</v>
      </c>
      <c r="AF2">
        <v>2190.00830078125</v>
      </c>
      <c r="AG2">
        <v>2190.00830078125</v>
      </c>
      <c r="AH2">
        <v>0</v>
      </c>
      <c r="AI2">
        <v>2187.68701171875</v>
      </c>
      <c r="AJ2">
        <v>2187.68701171875</v>
      </c>
      <c r="AK2">
        <v>0</v>
      </c>
      <c r="AL2">
        <v>2189.494384765625</v>
      </c>
      <c r="AM2">
        <v>2189.494384765625</v>
      </c>
      <c r="AN2">
        <v>0</v>
      </c>
      <c r="AO2">
        <v>2186.69384765625</v>
      </c>
      <c r="AP2">
        <v>2186.69384765625</v>
      </c>
      <c r="AQ2">
        <v>0</v>
      </c>
      <c r="AR2">
        <v>2187.70361328125</v>
      </c>
      <c r="AS2">
        <v>2187.70361328125</v>
      </c>
      <c r="AT2">
        <v>0</v>
      </c>
      <c r="AU2">
        <v>2194.517822265625</v>
      </c>
      <c r="AV2">
        <v>2194.517822265625</v>
      </c>
      <c r="AW2">
        <v>0</v>
      </c>
      <c r="AY2">
        <v>0</v>
      </c>
      <c r="BA2">
        <f>AR2-AO2</f>
        <v>1.009765625</v>
      </c>
      <c r="BB2">
        <f>AL2-AI2</f>
        <v>1.807373046875</v>
      </c>
      <c r="BC2">
        <f>AF2-AD2</f>
        <v>0.513916015625</v>
      </c>
      <c r="BD2">
        <f>Z2-W2</f>
        <v>4.509521484375</v>
      </c>
      <c r="BE2">
        <f>S2-AU2</f>
        <v>3.000732421875</v>
      </c>
      <c r="BF2">
        <f>AO3-S2</f>
        <v>4.225830078125</v>
      </c>
      <c r="BH2">
        <f>SUM(BA2:BF2)</f>
        <v>15.067138671875</v>
      </c>
      <c r="BI2">
        <v>0</v>
      </c>
      <c r="BJ2">
        <f>BA2-AX2</f>
        <v>1.009765625</v>
      </c>
      <c r="BK2">
        <f>BJ2+BB2</f>
        <v>2.817138671875</v>
      </c>
      <c r="BL2">
        <f>BK2+BC2</f>
        <v>3.3310546875</v>
      </c>
      <c r="BM2">
        <f>BL2+BD2</f>
        <v>7.840576171875</v>
      </c>
      <c r="BN2">
        <f>BM2+BE2</f>
        <v>10.84130859375</v>
      </c>
      <c r="BO2">
        <f>BN2+BF2</f>
        <v>15.067138671875</v>
      </c>
      <c r="BQ2">
        <f>Ctrl_block2!AO2-second_countdown!J2</f>
        <v>6.119140625</v>
      </c>
      <c r="BR2">
        <f>$BQ$2+BL2</f>
        <v>9.4501953125</v>
      </c>
    </row>
    <row r="3" spans="1:70" x14ac:dyDescent="0.2">
      <c r="A3" t="s">
        <v>66</v>
      </c>
      <c r="B3" t="s">
        <v>74</v>
      </c>
      <c r="C3" t="s">
        <v>75</v>
      </c>
      <c r="D3">
        <v>-150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1.5642343759536741</v>
      </c>
      <c r="M3">
        <v>1.5642343759536741</v>
      </c>
      <c r="N3">
        <v>0</v>
      </c>
      <c r="O3">
        <v>2208.97509765625</v>
      </c>
      <c r="P3">
        <v>2208.97509765625</v>
      </c>
      <c r="Q3">
        <v>0</v>
      </c>
      <c r="S3">
        <v>2211.97607421875</v>
      </c>
      <c r="T3">
        <v>2211.97607421875</v>
      </c>
      <c r="U3">
        <v>0</v>
      </c>
      <c r="W3">
        <v>2204.46533203125</v>
      </c>
      <c r="X3">
        <v>2204.46533203125</v>
      </c>
      <c r="Y3">
        <v>0</v>
      </c>
      <c r="Z3">
        <v>2208.97509765625</v>
      </c>
      <c r="AA3">
        <v>2208.97509765625</v>
      </c>
      <c r="AB3">
        <v>0</v>
      </c>
      <c r="AC3">
        <v>2203.95166015625</v>
      </c>
      <c r="AD3">
        <v>2203.95166015625</v>
      </c>
      <c r="AE3">
        <v>0</v>
      </c>
      <c r="AF3">
        <v>2204.46533203125</v>
      </c>
      <c r="AG3">
        <v>2204.46533203125</v>
      </c>
      <c r="AH3">
        <v>0</v>
      </c>
      <c r="AI3">
        <v>2202.7412109375</v>
      </c>
      <c r="AJ3">
        <v>2202.7412109375</v>
      </c>
      <c r="AK3">
        <v>0</v>
      </c>
      <c r="AL3">
        <v>2203.95166015625</v>
      </c>
      <c r="AM3">
        <v>2203.95166015625</v>
      </c>
      <c r="AN3">
        <v>0</v>
      </c>
      <c r="AO3">
        <v>2201.744384765625</v>
      </c>
      <c r="AP3">
        <v>2201.744384765625</v>
      </c>
      <c r="AQ3">
        <v>0</v>
      </c>
      <c r="AR3">
        <v>2202.7578125</v>
      </c>
      <c r="AS3">
        <v>2202.7578125</v>
      </c>
      <c r="AT3">
        <v>0</v>
      </c>
      <c r="AU3">
        <v>2208.97509765625</v>
      </c>
      <c r="AV3">
        <v>2208.97509765625</v>
      </c>
      <c r="AW3">
        <v>0</v>
      </c>
      <c r="AY3">
        <v>1</v>
      </c>
      <c r="BA3">
        <f t="shared" ref="BA3:BA31" si="0">AR3-AO3</f>
        <v>1.013427734375</v>
      </c>
      <c r="BB3">
        <f t="shared" ref="BB3:BB31" si="1">AL3-AI3</f>
        <v>1.21044921875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4.816650390625</v>
      </c>
      <c r="BH3">
        <f t="shared" ref="BH3:BH30" si="6">SUM(BA3:BF3)</f>
        <v>15.06494140625</v>
      </c>
      <c r="BI3">
        <f>SUM(BA2:BF2)</f>
        <v>15.067138671875</v>
      </c>
      <c r="BJ3">
        <f t="shared" ref="BJ3:BO18" si="7">BI3+BA2</f>
        <v>16.076904296875</v>
      </c>
      <c r="BK3">
        <f t="shared" si="7"/>
        <v>17.88427734375</v>
      </c>
      <c r="BL3">
        <f t="shared" si="7"/>
        <v>18.398193359375</v>
      </c>
      <c r="BM3">
        <f t="shared" si="7"/>
        <v>22.90771484375</v>
      </c>
      <c r="BN3">
        <f t="shared" si="7"/>
        <v>25.908447265625</v>
      </c>
      <c r="BO3">
        <f t="shared" si="7"/>
        <v>30.13427734375</v>
      </c>
      <c r="BR3">
        <f t="shared" ref="BR3:BR31" si="8">$BQ$2+BL3</f>
        <v>24.517333984375</v>
      </c>
    </row>
    <row r="4" spans="1:70" x14ac:dyDescent="0.2">
      <c r="A4" t="s">
        <v>61</v>
      </c>
      <c r="B4" t="s">
        <v>238</v>
      </c>
      <c r="C4" t="s">
        <v>75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1.36560583114624</v>
      </c>
      <c r="M4">
        <v>1.36560583114624</v>
      </c>
      <c r="N4">
        <v>0</v>
      </c>
      <c r="O4">
        <v>2225.70361328125</v>
      </c>
      <c r="P4">
        <v>2225.70361328125</v>
      </c>
      <c r="Q4">
        <v>0</v>
      </c>
      <c r="S4">
        <v>2228.70458984375</v>
      </c>
      <c r="T4">
        <v>2228.70458984375</v>
      </c>
      <c r="U4">
        <v>0</v>
      </c>
      <c r="W4">
        <v>2221.194091796875</v>
      </c>
      <c r="X4">
        <v>2221.194091796875</v>
      </c>
      <c r="Y4">
        <v>0</v>
      </c>
      <c r="Z4">
        <v>2225.70361328125</v>
      </c>
      <c r="AA4">
        <v>2225.70361328125</v>
      </c>
      <c r="AB4">
        <v>0</v>
      </c>
      <c r="AC4">
        <v>2220.68017578125</v>
      </c>
      <c r="AD4">
        <v>2220.68017578125</v>
      </c>
      <c r="AE4">
        <v>0</v>
      </c>
      <c r="AF4">
        <v>2221.194091796875</v>
      </c>
      <c r="AG4">
        <v>2221.194091796875</v>
      </c>
      <c r="AH4">
        <v>0</v>
      </c>
      <c r="AI4">
        <v>2217.77880859375</v>
      </c>
      <c r="AJ4">
        <v>2217.77880859375</v>
      </c>
      <c r="AK4">
        <v>0</v>
      </c>
      <c r="AL4">
        <v>2220.68017578125</v>
      </c>
      <c r="AM4">
        <v>2220.68017578125</v>
      </c>
      <c r="AN4">
        <v>0</v>
      </c>
      <c r="AO4">
        <v>2216.792724609375</v>
      </c>
      <c r="AP4">
        <v>2216.792724609375</v>
      </c>
      <c r="AQ4">
        <v>0</v>
      </c>
      <c r="AR4">
        <v>2217.79541015625</v>
      </c>
      <c r="AS4">
        <v>2217.79541015625</v>
      </c>
      <c r="AT4">
        <v>0</v>
      </c>
      <c r="AU4">
        <v>2225.70361328125</v>
      </c>
      <c r="AV4">
        <v>2225.70361328125</v>
      </c>
      <c r="AW4">
        <v>0</v>
      </c>
      <c r="AY4">
        <v>2</v>
      </c>
      <c r="BA4">
        <f t="shared" si="0"/>
        <v>1.002685546875</v>
      </c>
      <c r="BB4">
        <f t="shared" si="1"/>
        <v>2.9013671875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3.104736328125</v>
      </c>
      <c r="BH4">
        <f t="shared" si="6"/>
        <v>15.033203125</v>
      </c>
      <c r="BI4">
        <f>BH2+BH3</f>
        <v>30.132080078125</v>
      </c>
      <c r="BJ4">
        <f t="shared" si="7"/>
        <v>31.1455078125</v>
      </c>
      <c r="BK4">
        <f t="shared" si="7"/>
        <v>32.35595703125</v>
      </c>
      <c r="BL4">
        <f t="shared" si="7"/>
        <v>32.86962890625</v>
      </c>
      <c r="BM4">
        <f t="shared" si="7"/>
        <v>37.37939453125</v>
      </c>
      <c r="BN4">
        <f t="shared" si="7"/>
        <v>40.38037109375</v>
      </c>
      <c r="BO4">
        <f t="shared" si="7"/>
        <v>45.197021484375</v>
      </c>
      <c r="BR4">
        <f t="shared" si="8"/>
        <v>38.98876953125</v>
      </c>
    </row>
    <row r="5" spans="1:70" x14ac:dyDescent="0.2">
      <c r="A5" t="s">
        <v>61</v>
      </c>
      <c r="B5" t="s">
        <v>230</v>
      </c>
      <c r="C5" t="s">
        <v>63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1.114560008049011</v>
      </c>
      <c r="M5">
        <v>1.114560008049011</v>
      </c>
      <c r="N5">
        <v>0</v>
      </c>
      <c r="O5">
        <v>2240.32666015625</v>
      </c>
      <c r="P5">
        <v>2240.32666015625</v>
      </c>
      <c r="Q5">
        <v>0</v>
      </c>
      <c r="S5">
        <v>2243.32763671875</v>
      </c>
      <c r="T5">
        <v>2243.32763671875</v>
      </c>
      <c r="U5">
        <v>0</v>
      </c>
      <c r="W5">
        <v>2235.817138671875</v>
      </c>
      <c r="X5">
        <v>2235.817138671875</v>
      </c>
      <c r="Y5">
        <v>0</v>
      </c>
      <c r="Z5">
        <v>2240.32666015625</v>
      </c>
      <c r="AA5">
        <v>2240.32666015625</v>
      </c>
      <c r="AB5">
        <v>0</v>
      </c>
      <c r="AC5">
        <v>2235.30322265625</v>
      </c>
      <c r="AD5">
        <v>2235.30322265625</v>
      </c>
      <c r="AE5">
        <v>0</v>
      </c>
      <c r="AF5">
        <v>2235.817138671875</v>
      </c>
      <c r="AG5">
        <v>2235.817138671875</v>
      </c>
      <c r="AH5">
        <v>0</v>
      </c>
      <c r="AI5">
        <v>2232.799560546875</v>
      </c>
      <c r="AJ5">
        <v>2232.799560546875</v>
      </c>
      <c r="AK5">
        <v>0</v>
      </c>
      <c r="AL5">
        <v>2235.30322265625</v>
      </c>
      <c r="AM5">
        <v>2235.30322265625</v>
      </c>
      <c r="AN5">
        <v>0</v>
      </c>
      <c r="AO5">
        <v>2231.809326171875</v>
      </c>
      <c r="AP5">
        <v>2231.809326171875</v>
      </c>
      <c r="AQ5">
        <v>0</v>
      </c>
      <c r="AR5">
        <v>2232.816162109375</v>
      </c>
      <c r="AS5">
        <v>2232.816162109375</v>
      </c>
      <c r="AT5">
        <v>0</v>
      </c>
      <c r="AU5">
        <v>2240.32666015625</v>
      </c>
      <c r="AV5">
        <v>2240.32666015625</v>
      </c>
      <c r="AW5">
        <v>0</v>
      </c>
      <c r="AY5">
        <v>3</v>
      </c>
      <c r="BA5">
        <f t="shared" si="0"/>
        <v>1.0068359375</v>
      </c>
      <c r="BB5">
        <f t="shared" si="1"/>
        <v>2.503662109375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3.5283203125</v>
      </c>
      <c r="BH5">
        <f t="shared" si="6"/>
        <v>15.063232421875</v>
      </c>
      <c r="BI5">
        <f t="shared" ref="BI5:BI31" si="9">BI4+BH4</f>
        <v>45.165283203125</v>
      </c>
      <c r="BJ5">
        <f t="shared" si="7"/>
        <v>46.16796875</v>
      </c>
      <c r="BK5">
        <f t="shared" si="7"/>
        <v>49.0693359375</v>
      </c>
      <c r="BL5">
        <f t="shared" si="7"/>
        <v>49.583251953125</v>
      </c>
      <c r="BM5">
        <f t="shared" si="7"/>
        <v>54.0927734375</v>
      </c>
      <c r="BN5">
        <f t="shared" si="7"/>
        <v>57.09375</v>
      </c>
      <c r="BO5">
        <f t="shared" si="7"/>
        <v>60.198486328125</v>
      </c>
      <c r="BR5">
        <f t="shared" si="8"/>
        <v>55.702392578125</v>
      </c>
    </row>
    <row r="6" spans="1:70" x14ac:dyDescent="0.2">
      <c r="A6" t="s">
        <v>66</v>
      </c>
      <c r="B6" t="s">
        <v>236</v>
      </c>
      <c r="C6" t="s">
        <v>68</v>
      </c>
      <c r="D6">
        <v>-150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1.52741014957428</v>
      </c>
      <c r="M6">
        <v>1.52741014957428</v>
      </c>
      <c r="N6">
        <v>0</v>
      </c>
      <c r="O6">
        <v>2255.181884765625</v>
      </c>
      <c r="P6">
        <v>2255.181884765625</v>
      </c>
      <c r="Q6">
        <v>0</v>
      </c>
      <c r="S6">
        <v>2258.182861328125</v>
      </c>
      <c r="T6">
        <v>2258.182861328125</v>
      </c>
      <c r="U6">
        <v>0</v>
      </c>
      <c r="W6">
        <v>2250.67236328125</v>
      </c>
      <c r="X6">
        <v>2250.67236328125</v>
      </c>
      <c r="Y6">
        <v>0</v>
      </c>
      <c r="Z6">
        <v>2255.181884765625</v>
      </c>
      <c r="AA6">
        <v>2255.181884765625</v>
      </c>
      <c r="AB6">
        <v>0</v>
      </c>
      <c r="AC6">
        <v>2250.158447265625</v>
      </c>
      <c r="AD6">
        <v>2250.158447265625</v>
      </c>
      <c r="AE6">
        <v>0</v>
      </c>
      <c r="AF6">
        <v>2250.67236328125</v>
      </c>
      <c r="AG6">
        <v>2250.67236328125</v>
      </c>
      <c r="AH6">
        <v>0</v>
      </c>
      <c r="AI6">
        <v>2247.853759765625</v>
      </c>
      <c r="AJ6">
        <v>2247.853759765625</v>
      </c>
      <c r="AK6">
        <v>0</v>
      </c>
      <c r="AL6">
        <v>2250.158447265625</v>
      </c>
      <c r="AM6">
        <v>2250.158447265625</v>
      </c>
      <c r="AN6">
        <v>0</v>
      </c>
      <c r="AO6">
        <v>2246.85595703125</v>
      </c>
      <c r="AP6">
        <v>2246.85595703125</v>
      </c>
      <c r="AQ6">
        <v>0</v>
      </c>
      <c r="AR6">
        <v>2247.870361328125</v>
      </c>
      <c r="AS6">
        <v>2247.870361328125</v>
      </c>
      <c r="AT6">
        <v>0</v>
      </c>
      <c r="AU6">
        <v>2255.181884765625</v>
      </c>
      <c r="AV6">
        <v>2255.181884765625</v>
      </c>
      <c r="AW6">
        <v>0</v>
      </c>
      <c r="AY6">
        <v>4</v>
      </c>
      <c r="BA6">
        <f t="shared" si="0"/>
        <v>1.014404296875</v>
      </c>
      <c r="BB6">
        <f t="shared" si="1"/>
        <v>2.3046875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3.71728515625</v>
      </c>
      <c r="BH6">
        <f t="shared" si="6"/>
        <v>15.060791015625</v>
      </c>
      <c r="BI6">
        <f t="shared" si="9"/>
        <v>60.228515625</v>
      </c>
      <c r="BJ6">
        <f t="shared" si="7"/>
        <v>61.2353515625</v>
      </c>
      <c r="BK6">
        <f t="shared" si="7"/>
        <v>63.739013671875</v>
      </c>
      <c r="BL6">
        <f t="shared" si="7"/>
        <v>64.2529296875</v>
      </c>
      <c r="BM6">
        <f t="shared" si="7"/>
        <v>68.762451171875</v>
      </c>
      <c r="BN6">
        <f t="shared" si="7"/>
        <v>71.763427734375</v>
      </c>
      <c r="BO6">
        <f t="shared" si="7"/>
        <v>75.291748046875</v>
      </c>
      <c r="BR6">
        <f t="shared" si="8"/>
        <v>70.3720703125</v>
      </c>
    </row>
    <row r="7" spans="1:70" x14ac:dyDescent="0.2">
      <c r="A7" t="s">
        <v>66</v>
      </c>
      <c r="B7" t="s">
        <v>226</v>
      </c>
      <c r="C7" t="s">
        <v>63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1.786592841148376</v>
      </c>
      <c r="M7">
        <v>1.786592841148376</v>
      </c>
      <c r="N7">
        <v>0</v>
      </c>
      <c r="O7">
        <v>2269.025634765625</v>
      </c>
      <c r="P7">
        <v>2269.025634765625</v>
      </c>
      <c r="Q7">
        <v>0</v>
      </c>
      <c r="S7">
        <v>2272.026611328125</v>
      </c>
      <c r="T7">
        <v>2272.026611328125</v>
      </c>
      <c r="U7">
        <v>0</v>
      </c>
      <c r="W7">
        <v>2264.51611328125</v>
      </c>
      <c r="X7">
        <v>2264.51611328125</v>
      </c>
      <c r="Y7">
        <v>0</v>
      </c>
      <c r="Z7">
        <v>2269.025634765625</v>
      </c>
      <c r="AA7">
        <v>2269.025634765625</v>
      </c>
      <c r="AB7">
        <v>0</v>
      </c>
      <c r="AC7">
        <v>2264.002197265625</v>
      </c>
      <c r="AD7">
        <v>2264.002197265625</v>
      </c>
      <c r="AE7">
        <v>0</v>
      </c>
      <c r="AF7">
        <v>2264.51611328125</v>
      </c>
      <c r="AG7">
        <v>2264.51611328125</v>
      </c>
      <c r="AH7">
        <v>0</v>
      </c>
      <c r="AI7">
        <v>2262.891357421875</v>
      </c>
      <c r="AJ7">
        <v>2262.891357421875</v>
      </c>
      <c r="AK7">
        <v>0</v>
      </c>
      <c r="AL7">
        <v>2264.002197265625</v>
      </c>
      <c r="AM7">
        <v>2264.002197265625</v>
      </c>
      <c r="AN7">
        <v>0</v>
      </c>
      <c r="AO7">
        <v>2261.900146484375</v>
      </c>
      <c r="AP7">
        <v>2261.900146484375</v>
      </c>
      <c r="AQ7">
        <v>0</v>
      </c>
      <c r="AR7">
        <v>2262.907958984375</v>
      </c>
      <c r="AS7">
        <v>2262.907958984375</v>
      </c>
      <c r="AT7">
        <v>0</v>
      </c>
      <c r="AU7">
        <v>2269.025634765625</v>
      </c>
      <c r="AV7">
        <v>2269.025634765625</v>
      </c>
      <c r="AW7">
        <v>0</v>
      </c>
      <c r="AY7">
        <v>5</v>
      </c>
      <c r="BA7">
        <f t="shared" si="0"/>
        <v>1.0078125</v>
      </c>
      <c r="BB7">
        <f t="shared" si="1"/>
        <v>1.11083984375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4.916259765625</v>
      </c>
      <c r="BH7">
        <f t="shared" si="6"/>
        <v>15.059326171875</v>
      </c>
      <c r="BI7">
        <f t="shared" si="9"/>
        <v>75.289306640625</v>
      </c>
      <c r="BJ7">
        <f t="shared" si="7"/>
        <v>76.3037109375</v>
      </c>
      <c r="BK7">
        <f t="shared" si="7"/>
        <v>78.6083984375</v>
      </c>
      <c r="BL7">
        <f t="shared" si="7"/>
        <v>79.122314453125</v>
      </c>
      <c r="BM7">
        <f t="shared" si="7"/>
        <v>83.6318359375</v>
      </c>
      <c r="BN7">
        <f t="shared" si="7"/>
        <v>86.6328125</v>
      </c>
      <c r="BO7">
        <f t="shared" si="7"/>
        <v>90.35009765625</v>
      </c>
      <c r="BR7">
        <f t="shared" si="8"/>
        <v>85.241455078125</v>
      </c>
    </row>
    <row r="8" spans="1:70" x14ac:dyDescent="0.2">
      <c r="A8" t="s">
        <v>61</v>
      </c>
      <c r="B8" t="s">
        <v>176</v>
      </c>
      <c r="C8" t="s">
        <v>75</v>
      </c>
      <c r="D8">
        <v>150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70</v>
      </c>
      <c r="L8">
        <v>1.436171889305115</v>
      </c>
      <c r="M8">
        <v>1.436171889305115</v>
      </c>
      <c r="N8">
        <v>0</v>
      </c>
      <c r="O8">
        <v>2284.461181640625</v>
      </c>
      <c r="P8">
        <v>2284.461181640625</v>
      </c>
      <c r="Q8">
        <v>0</v>
      </c>
      <c r="S8">
        <v>2287.4619140625</v>
      </c>
      <c r="T8">
        <v>2287.4619140625</v>
      </c>
      <c r="U8">
        <v>0</v>
      </c>
      <c r="W8">
        <v>2279.951416015625</v>
      </c>
      <c r="X8">
        <v>2279.951416015625</v>
      </c>
      <c r="Y8">
        <v>0</v>
      </c>
      <c r="Z8">
        <v>2284.461181640625</v>
      </c>
      <c r="AA8">
        <v>2284.461181640625</v>
      </c>
      <c r="AB8">
        <v>0</v>
      </c>
      <c r="AC8">
        <v>2279.4375</v>
      </c>
      <c r="AD8">
        <v>2279.4375</v>
      </c>
      <c r="AE8">
        <v>0</v>
      </c>
      <c r="AF8">
        <v>2279.951416015625</v>
      </c>
      <c r="AG8">
        <v>2279.951416015625</v>
      </c>
      <c r="AH8">
        <v>0</v>
      </c>
      <c r="AI8">
        <v>2277.9287109375</v>
      </c>
      <c r="AJ8">
        <v>2277.9287109375</v>
      </c>
      <c r="AK8">
        <v>0</v>
      </c>
      <c r="AL8">
        <v>2279.4375</v>
      </c>
      <c r="AM8">
        <v>2279.4375</v>
      </c>
      <c r="AN8">
        <v>0</v>
      </c>
      <c r="AO8">
        <v>2276.94287109375</v>
      </c>
      <c r="AP8">
        <v>2276.94287109375</v>
      </c>
      <c r="AQ8">
        <v>0</v>
      </c>
      <c r="AR8">
        <v>2277.9453125</v>
      </c>
      <c r="AS8">
        <v>2277.9453125</v>
      </c>
      <c r="AT8">
        <v>0</v>
      </c>
      <c r="AU8">
        <v>2284.461181640625</v>
      </c>
      <c r="AV8">
        <v>2284.461181640625</v>
      </c>
      <c r="AW8">
        <v>0</v>
      </c>
      <c r="AY8">
        <v>6</v>
      </c>
      <c r="BA8">
        <f t="shared" si="0"/>
        <v>1.00244140625</v>
      </c>
      <c r="BB8">
        <f t="shared" si="1"/>
        <v>1.5087890625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4.512451171875</v>
      </c>
      <c r="BH8">
        <f t="shared" si="6"/>
        <v>15.048095703125</v>
      </c>
      <c r="BI8">
        <f t="shared" si="9"/>
        <v>90.3486328125</v>
      </c>
      <c r="BJ8">
        <f t="shared" si="7"/>
        <v>91.3564453125</v>
      </c>
      <c r="BK8">
        <f t="shared" si="7"/>
        <v>92.46728515625</v>
      </c>
      <c r="BL8">
        <f t="shared" si="7"/>
        <v>92.981201171875</v>
      </c>
      <c r="BM8">
        <f t="shared" si="7"/>
        <v>97.49072265625</v>
      </c>
      <c r="BN8">
        <f t="shared" si="7"/>
        <v>100.49169921875</v>
      </c>
      <c r="BO8">
        <f t="shared" si="7"/>
        <v>105.407958984375</v>
      </c>
      <c r="BR8">
        <f t="shared" si="8"/>
        <v>99.100341796875</v>
      </c>
    </row>
    <row r="9" spans="1:70" x14ac:dyDescent="0.2">
      <c r="A9" t="s">
        <v>61</v>
      </c>
      <c r="B9" t="s">
        <v>234</v>
      </c>
      <c r="C9" t="s">
        <v>68</v>
      </c>
      <c r="D9">
        <v>30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70</v>
      </c>
      <c r="L9">
        <v>1.4812906980514531</v>
      </c>
      <c r="M9">
        <v>1.4812906980514531</v>
      </c>
      <c r="N9">
        <v>0</v>
      </c>
      <c r="O9">
        <v>2300.19482421875</v>
      </c>
      <c r="P9">
        <v>2300.19482421875</v>
      </c>
      <c r="Q9">
        <v>0</v>
      </c>
      <c r="S9">
        <v>2303.19580078125</v>
      </c>
      <c r="T9">
        <v>2303.19580078125</v>
      </c>
      <c r="U9">
        <v>0</v>
      </c>
      <c r="W9">
        <v>2295.685302734375</v>
      </c>
      <c r="X9">
        <v>2295.685302734375</v>
      </c>
      <c r="Y9">
        <v>0</v>
      </c>
      <c r="Z9">
        <v>2300.19482421875</v>
      </c>
      <c r="AA9">
        <v>2300.19482421875</v>
      </c>
      <c r="AB9">
        <v>0</v>
      </c>
      <c r="AC9">
        <v>2295.17138671875</v>
      </c>
      <c r="AD9">
        <v>2295.17138671875</v>
      </c>
      <c r="AE9">
        <v>0</v>
      </c>
      <c r="AF9">
        <v>2295.685302734375</v>
      </c>
      <c r="AG9">
        <v>2295.685302734375</v>
      </c>
      <c r="AH9">
        <v>0</v>
      </c>
      <c r="AI9">
        <v>2292.96630859375</v>
      </c>
      <c r="AJ9">
        <v>2292.96630859375</v>
      </c>
      <c r="AK9">
        <v>0</v>
      </c>
      <c r="AL9">
        <v>2295.17138671875</v>
      </c>
      <c r="AM9">
        <v>2295.17138671875</v>
      </c>
      <c r="AN9">
        <v>0</v>
      </c>
      <c r="AO9">
        <v>2291.974365234375</v>
      </c>
      <c r="AP9">
        <v>2291.974365234375</v>
      </c>
      <c r="AQ9">
        <v>0</v>
      </c>
      <c r="AR9">
        <v>2292.98291015625</v>
      </c>
      <c r="AS9">
        <v>2292.98291015625</v>
      </c>
      <c r="AT9">
        <v>0</v>
      </c>
      <c r="AU9">
        <v>2300.19482421875</v>
      </c>
      <c r="AV9">
        <v>2300.19482421875</v>
      </c>
      <c r="AW9">
        <v>0</v>
      </c>
      <c r="AY9">
        <v>7</v>
      </c>
      <c r="BA9">
        <f t="shared" si="0"/>
        <v>1.008544921875</v>
      </c>
      <c r="BB9">
        <f t="shared" si="1"/>
        <v>2.205078125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3.814697265625</v>
      </c>
      <c r="BH9">
        <f t="shared" si="6"/>
        <v>15.052734375</v>
      </c>
      <c r="BI9">
        <f t="shared" si="9"/>
        <v>105.396728515625</v>
      </c>
      <c r="BJ9">
        <f t="shared" si="7"/>
        <v>106.399169921875</v>
      </c>
      <c r="BK9">
        <f t="shared" si="7"/>
        <v>107.907958984375</v>
      </c>
      <c r="BL9">
        <f t="shared" si="7"/>
        <v>108.421875</v>
      </c>
      <c r="BM9">
        <f t="shared" si="7"/>
        <v>112.931640625</v>
      </c>
      <c r="BN9">
        <f t="shared" si="7"/>
        <v>115.932373046875</v>
      </c>
      <c r="BO9">
        <f t="shared" si="7"/>
        <v>120.44482421875</v>
      </c>
      <c r="BR9">
        <f t="shared" si="8"/>
        <v>114.541015625</v>
      </c>
    </row>
    <row r="10" spans="1:70" x14ac:dyDescent="0.2">
      <c r="A10" t="s">
        <v>61</v>
      </c>
      <c r="B10" t="s">
        <v>222</v>
      </c>
      <c r="C10" t="s">
        <v>63</v>
      </c>
      <c r="D10">
        <v>150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1.512743353843689</v>
      </c>
      <c r="M10">
        <v>1.512743353843689</v>
      </c>
      <c r="N10">
        <v>0</v>
      </c>
      <c r="O10">
        <v>2315.232421875</v>
      </c>
      <c r="P10">
        <v>2315.232421875</v>
      </c>
      <c r="Q10">
        <v>0</v>
      </c>
      <c r="S10">
        <v>2318.2333984375</v>
      </c>
      <c r="T10">
        <v>2318.2333984375</v>
      </c>
      <c r="U10">
        <v>0</v>
      </c>
      <c r="W10">
        <v>2310.722900390625</v>
      </c>
      <c r="X10">
        <v>2310.722900390625</v>
      </c>
      <c r="Y10">
        <v>0</v>
      </c>
      <c r="Z10">
        <v>2315.232421875</v>
      </c>
      <c r="AA10">
        <v>2315.232421875</v>
      </c>
      <c r="AB10">
        <v>0</v>
      </c>
      <c r="AC10">
        <v>2310.208984375</v>
      </c>
      <c r="AD10">
        <v>2310.208984375</v>
      </c>
      <c r="AE10">
        <v>0</v>
      </c>
      <c r="AF10">
        <v>2310.722900390625</v>
      </c>
      <c r="AG10">
        <v>2310.722900390625</v>
      </c>
      <c r="AH10">
        <v>0</v>
      </c>
      <c r="AI10">
        <v>2308.00390625</v>
      </c>
      <c r="AJ10">
        <v>2308.00390625</v>
      </c>
      <c r="AK10">
        <v>0</v>
      </c>
      <c r="AL10">
        <v>2310.208984375</v>
      </c>
      <c r="AM10">
        <v>2310.208984375</v>
      </c>
      <c r="AN10">
        <v>0</v>
      </c>
      <c r="AO10">
        <v>2307.010498046875</v>
      </c>
      <c r="AP10">
        <v>2307.010498046875</v>
      </c>
      <c r="AQ10">
        <v>0</v>
      </c>
      <c r="AR10">
        <v>2308.0205078125</v>
      </c>
      <c r="AS10">
        <v>2308.0205078125</v>
      </c>
      <c r="AT10">
        <v>0</v>
      </c>
      <c r="AU10">
        <v>2315.232421875</v>
      </c>
      <c r="AV10">
        <v>2315.232421875</v>
      </c>
      <c r="AW10">
        <v>0</v>
      </c>
      <c r="AY10">
        <v>8</v>
      </c>
      <c r="BA10">
        <f t="shared" si="0"/>
        <v>1.010009765625</v>
      </c>
      <c r="BB10">
        <f t="shared" si="1"/>
        <v>2.205078125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3.8271484375</v>
      </c>
      <c r="BH10">
        <f t="shared" si="6"/>
        <v>15.066650390625</v>
      </c>
      <c r="BI10">
        <f t="shared" si="9"/>
        <v>120.449462890625</v>
      </c>
      <c r="BJ10">
        <f t="shared" si="7"/>
        <v>121.4580078125</v>
      </c>
      <c r="BK10">
        <f t="shared" si="7"/>
        <v>123.6630859375</v>
      </c>
      <c r="BL10">
        <f t="shared" si="7"/>
        <v>124.177001953125</v>
      </c>
      <c r="BM10">
        <f t="shared" si="7"/>
        <v>128.6865234375</v>
      </c>
      <c r="BN10">
        <f t="shared" si="7"/>
        <v>131.6875</v>
      </c>
      <c r="BO10">
        <f t="shared" si="7"/>
        <v>135.502197265625</v>
      </c>
      <c r="BR10">
        <f t="shared" si="8"/>
        <v>130.296142578125</v>
      </c>
    </row>
    <row r="11" spans="1:70" x14ac:dyDescent="0.2">
      <c r="A11" t="s">
        <v>66</v>
      </c>
      <c r="B11" t="s">
        <v>225</v>
      </c>
      <c r="C11" t="s">
        <v>174</v>
      </c>
      <c r="D11">
        <v>-90</v>
      </c>
      <c r="E11">
        <v>2</v>
      </c>
      <c r="F11" t="s">
        <v>73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1.1332685947418211</v>
      </c>
      <c r="M11">
        <v>1.1332685947418211</v>
      </c>
      <c r="N11">
        <v>0</v>
      </c>
      <c r="O11">
        <v>2330.783935546875</v>
      </c>
      <c r="P11">
        <v>2330.783935546875</v>
      </c>
      <c r="Q11">
        <v>0</v>
      </c>
      <c r="S11">
        <v>2333.784912109375</v>
      </c>
      <c r="T11">
        <v>2333.784912109375</v>
      </c>
      <c r="U11">
        <v>0</v>
      </c>
      <c r="W11">
        <v>2326.2744140625</v>
      </c>
      <c r="X11">
        <v>2326.2744140625</v>
      </c>
      <c r="Y11">
        <v>0</v>
      </c>
      <c r="Z11">
        <v>2330.783935546875</v>
      </c>
      <c r="AA11">
        <v>2330.783935546875</v>
      </c>
      <c r="AB11">
        <v>0</v>
      </c>
      <c r="AC11">
        <v>2325.760498046875</v>
      </c>
      <c r="AD11">
        <v>2325.760498046875</v>
      </c>
      <c r="AE11">
        <v>0</v>
      </c>
      <c r="AF11">
        <v>2326.2744140625</v>
      </c>
      <c r="AG11">
        <v>2326.2744140625</v>
      </c>
      <c r="AH11">
        <v>0</v>
      </c>
      <c r="AI11">
        <v>2323.057861328125</v>
      </c>
      <c r="AJ11">
        <v>2323.057861328125</v>
      </c>
      <c r="AK11">
        <v>0</v>
      </c>
      <c r="AL11">
        <v>2325.760498046875</v>
      </c>
      <c r="AM11">
        <v>2325.760498046875</v>
      </c>
      <c r="AN11">
        <v>0</v>
      </c>
      <c r="AO11">
        <v>2322.060546875</v>
      </c>
      <c r="AP11">
        <v>2322.060546875</v>
      </c>
      <c r="AQ11">
        <v>0</v>
      </c>
      <c r="AR11">
        <v>2323.074462890625</v>
      </c>
      <c r="AS11">
        <v>2323.074462890625</v>
      </c>
      <c r="AT11">
        <v>0</v>
      </c>
      <c r="AU11">
        <v>2330.783935546875</v>
      </c>
      <c r="AV11">
        <v>2330.783935546875</v>
      </c>
      <c r="AW11">
        <v>0</v>
      </c>
      <c r="AY11">
        <v>9</v>
      </c>
      <c r="BA11">
        <f t="shared" si="0"/>
        <v>1.013916015625</v>
      </c>
      <c r="BB11">
        <f t="shared" si="1"/>
        <v>2.70263671875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3.30712890625</v>
      </c>
      <c r="BH11">
        <f t="shared" si="6"/>
        <v>15.048095703125</v>
      </c>
      <c r="BI11">
        <f t="shared" si="9"/>
        <v>135.51611328125</v>
      </c>
      <c r="BJ11">
        <f t="shared" si="7"/>
        <v>136.526123046875</v>
      </c>
      <c r="BK11">
        <f t="shared" si="7"/>
        <v>138.731201171875</v>
      </c>
      <c r="BL11">
        <f t="shared" si="7"/>
        <v>139.2451171875</v>
      </c>
      <c r="BM11">
        <f t="shared" si="7"/>
        <v>143.754638671875</v>
      </c>
      <c r="BN11">
        <f t="shared" si="7"/>
        <v>146.755615234375</v>
      </c>
      <c r="BO11">
        <f t="shared" si="7"/>
        <v>150.582763671875</v>
      </c>
      <c r="BR11">
        <f t="shared" si="8"/>
        <v>145.3642578125</v>
      </c>
    </row>
    <row r="12" spans="1:70" x14ac:dyDescent="0.2">
      <c r="A12" t="s">
        <v>61</v>
      </c>
      <c r="B12" t="s">
        <v>229</v>
      </c>
      <c r="C12" t="s">
        <v>174</v>
      </c>
      <c r="D12">
        <v>60</v>
      </c>
      <c r="E12">
        <v>2</v>
      </c>
      <c r="F12" t="s">
        <v>73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1.829169750213623</v>
      </c>
      <c r="M12">
        <v>1.829169750213623</v>
      </c>
      <c r="N12">
        <v>0</v>
      </c>
      <c r="O12">
        <v>2345.2080078125</v>
      </c>
      <c r="P12">
        <v>2345.2080078125</v>
      </c>
      <c r="Q12">
        <v>0</v>
      </c>
      <c r="S12">
        <v>2348.208984375</v>
      </c>
      <c r="T12">
        <v>2348.208984375</v>
      </c>
      <c r="U12">
        <v>0</v>
      </c>
      <c r="W12">
        <v>2340.698486328125</v>
      </c>
      <c r="X12">
        <v>2340.698486328125</v>
      </c>
      <c r="Y12">
        <v>0</v>
      </c>
      <c r="Z12">
        <v>2345.2080078125</v>
      </c>
      <c r="AA12">
        <v>2345.2080078125</v>
      </c>
      <c r="AB12">
        <v>0</v>
      </c>
      <c r="AC12">
        <v>2340.1845703125</v>
      </c>
      <c r="AD12">
        <v>2340.1845703125</v>
      </c>
      <c r="AE12">
        <v>0</v>
      </c>
      <c r="AF12">
        <v>2340.698486328125</v>
      </c>
      <c r="AG12">
        <v>2340.698486328125</v>
      </c>
      <c r="AH12">
        <v>0</v>
      </c>
      <c r="AI12">
        <v>2338.078857421875</v>
      </c>
      <c r="AJ12">
        <v>2338.078857421875</v>
      </c>
      <c r="AK12">
        <v>0</v>
      </c>
      <c r="AL12">
        <v>2340.1845703125</v>
      </c>
      <c r="AM12">
        <v>2340.1845703125</v>
      </c>
      <c r="AN12">
        <v>0</v>
      </c>
      <c r="AO12">
        <v>2337.092041015625</v>
      </c>
      <c r="AP12">
        <v>2337.092041015625</v>
      </c>
      <c r="AQ12">
        <v>0</v>
      </c>
      <c r="AR12">
        <v>2338.095458984375</v>
      </c>
      <c r="AS12">
        <v>2338.095458984375</v>
      </c>
      <c r="AT12">
        <v>0</v>
      </c>
      <c r="AU12">
        <v>2345.2080078125</v>
      </c>
      <c r="AV12">
        <v>2345.2080078125</v>
      </c>
      <c r="AW12">
        <v>0</v>
      </c>
      <c r="AY12">
        <v>10</v>
      </c>
      <c r="BA12">
        <f t="shared" si="0"/>
        <v>1.00341796875</v>
      </c>
      <c r="BB12">
        <f t="shared" si="1"/>
        <v>2.105712890625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3.92626953125</v>
      </c>
      <c r="BH12">
        <f t="shared" si="6"/>
        <v>15.059814453125</v>
      </c>
      <c r="BI12">
        <f t="shared" si="9"/>
        <v>150.564208984375</v>
      </c>
      <c r="BJ12">
        <f t="shared" si="7"/>
        <v>151.578125</v>
      </c>
      <c r="BK12">
        <f t="shared" si="7"/>
        <v>154.28076171875</v>
      </c>
      <c r="BL12">
        <f t="shared" si="7"/>
        <v>154.794677734375</v>
      </c>
      <c r="BM12">
        <f t="shared" si="7"/>
        <v>159.30419921875</v>
      </c>
      <c r="BN12">
        <f t="shared" si="7"/>
        <v>162.30517578125</v>
      </c>
      <c r="BO12">
        <f t="shared" si="7"/>
        <v>165.6123046875</v>
      </c>
      <c r="BR12">
        <f t="shared" si="8"/>
        <v>160.913818359375</v>
      </c>
    </row>
    <row r="13" spans="1:70" x14ac:dyDescent="0.2">
      <c r="A13" t="s">
        <v>66</v>
      </c>
      <c r="B13" t="s">
        <v>231</v>
      </c>
      <c r="C13" t="s">
        <v>75</v>
      </c>
      <c r="D13">
        <v>-30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70</v>
      </c>
      <c r="L13">
        <v>1.6592338085174561</v>
      </c>
      <c r="M13">
        <v>1.6592338085174561</v>
      </c>
      <c r="N13">
        <v>0</v>
      </c>
      <c r="O13">
        <v>2360.85888671875</v>
      </c>
      <c r="P13">
        <v>2360.85888671875</v>
      </c>
      <c r="Q13">
        <v>0</v>
      </c>
      <c r="S13">
        <v>2363.85986328125</v>
      </c>
      <c r="T13">
        <v>2363.85986328125</v>
      </c>
      <c r="U13">
        <v>0</v>
      </c>
      <c r="W13">
        <v>2356.349365234375</v>
      </c>
      <c r="X13">
        <v>2356.349365234375</v>
      </c>
      <c r="Y13">
        <v>0</v>
      </c>
      <c r="Z13">
        <v>2360.85888671875</v>
      </c>
      <c r="AA13">
        <v>2360.85888671875</v>
      </c>
      <c r="AB13">
        <v>0</v>
      </c>
      <c r="AC13">
        <v>2355.83544921875</v>
      </c>
      <c r="AD13">
        <v>2355.83544921875</v>
      </c>
      <c r="AE13">
        <v>0</v>
      </c>
      <c r="AF13">
        <v>2356.349365234375</v>
      </c>
      <c r="AG13">
        <v>2356.349365234375</v>
      </c>
      <c r="AH13">
        <v>0</v>
      </c>
      <c r="AI13">
        <v>2353.133056640625</v>
      </c>
      <c r="AJ13">
        <v>2353.133056640625</v>
      </c>
      <c r="AK13">
        <v>0</v>
      </c>
      <c r="AL13">
        <v>2355.83544921875</v>
      </c>
      <c r="AM13">
        <v>2355.83544921875</v>
      </c>
      <c r="AN13">
        <v>0</v>
      </c>
      <c r="AO13">
        <v>2352.13525390625</v>
      </c>
      <c r="AP13">
        <v>2352.13525390625</v>
      </c>
      <c r="AQ13">
        <v>0</v>
      </c>
      <c r="AR13">
        <v>2353.1494140625</v>
      </c>
      <c r="AS13">
        <v>2353.1494140625</v>
      </c>
      <c r="AT13">
        <v>0</v>
      </c>
      <c r="AU13">
        <v>2360.85888671875</v>
      </c>
      <c r="AV13">
        <v>2360.85888671875</v>
      </c>
      <c r="AW13">
        <v>0</v>
      </c>
      <c r="AY13">
        <v>11</v>
      </c>
      <c r="BA13">
        <f t="shared" si="0"/>
        <v>1.01416015625</v>
      </c>
      <c r="BB13">
        <f t="shared" si="1"/>
        <v>2.702392578125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3.3095703125</v>
      </c>
      <c r="BH13">
        <f t="shared" si="6"/>
        <v>15.050537109375</v>
      </c>
      <c r="BI13">
        <f t="shared" si="9"/>
        <v>165.6240234375</v>
      </c>
      <c r="BJ13">
        <f t="shared" si="7"/>
        <v>166.62744140625</v>
      </c>
      <c r="BK13">
        <f t="shared" si="7"/>
        <v>168.733154296875</v>
      </c>
      <c r="BL13">
        <f t="shared" si="7"/>
        <v>169.2470703125</v>
      </c>
      <c r="BM13">
        <f t="shared" si="7"/>
        <v>173.756591796875</v>
      </c>
      <c r="BN13">
        <f t="shared" si="7"/>
        <v>176.757568359375</v>
      </c>
      <c r="BO13">
        <f t="shared" si="7"/>
        <v>180.683837890625</v>
      </c>
      <c r="BR13">
        <f t="shared" si="8"/>
        <v>175.3662109375</v>
      </c>
    </row>
    <row r="14" spans="1:70" x14ac:dyDescent="0.2">
      <c r="A14" t="s">
        <v>61</v>
      </c>
      <c r="B14" t="s">
        <v>224</v>
      </c>
      <c r="C14" t="s">
        <v>75</v>
      </c>
      <c r="D14">
        <v>60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70</v>
      </c>
      <c r="L14">
        <v>1.735385656356812</v>
      </c>
      <c r="M14">
        <v>1.735385656356812</v>
      </c>
      <c r="N14">
        <v>0</v>
      </c>
      <c r="O14">
        <v>2374.3876953125</v>
      </c>
      <c r="P14">
        <v>2374.3876953125</v>
      </c>
      <c r="Q14">
        <v>0</v>
      </c>
      <c r="S14">
        <v>2377.388671875</v>
      </c>
      <c r="T14">
        <v>2377.388671875</v>
      </c>
      <c r="U14">
        <v>0</v>
      </c>
      <c r="W14">
        <v>2369.878173828125</v>
      </c>
      <c r="X14">
        <v>2369.878173828125</v>
      </c>
      <c r="Y14">
        <v>0</v>
      </c>
      <c r="Z14">
        <v>2374.3876953125</v>
      </c>
      <c r="AA14">
        <v>2374.3876953125</v>
      </c>
      <c r="AB14">
        <v>0</v>
      </c>
      <c r="AC14">
        <v>2369.3642578125</v>
      </c>
      <c r="AD14">
        <v>2369.3642578125</v>
      </c>
      <c r="AE14">
        <v>0</v>
      </c>
      <c r="AF14">
        <v>2369.878173828125</v>
      </c>
      <c r="AG14">
        <v>2369.878173828125</v>
      </c>
      <c r="AH14">
        <v>0</v>
      </c>
      <c r="AI14">
        <v>2368.15380859375</v>
      </c>
      <c r="AJ14">
        <v>2368.15380859375</v>
      </c>
      <c r="AK14">
        <v>0</v>
      </c>
      <c r="AL14">
        <v>2369.3642578125</v>
      </c>
      <c r="AM14">
        <v>2369.3642578125</v>
      </c>
      <c r="AN14">
        <v>0</v>
      </c>
      <c r="AO14">
        <v>2367.16943359375</v>
      </c>
      <c r="AP14">
        <v>2367.16943359375</v>
      </c>
      <c r="AQ14">
        <v>0</v>
      </c>
      <c r="AR14">
        <v>2368.17041015625</v>
      </c>
      <c r="AS14">
        <v>2368.17041015625</v>
      </c>
      <c r="AT14">
        <v>0</v>
      </c>
      <c r="AU14">
        <v>2374.3876953125</v>
      </c>
      <c r="AV14">
        <v>2374.3876953125</v>
      </c>
      <c r="AW14">
        <v>0</v>
      </c>
      <c r="AY14">
        <v>12</v>
      </c>
      <c r="BA14">
        <f t="shared" si="0"/>
        <v>1.0009765625</v>
      </c>
      <c r="BB14">
        <f t="shared" si="1"/>
        <v>1.21044921875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4.822265625</v>
      </c>
      <c r="BH14">
        <f t="shared" si="6"/>
        <v>15.05810546875</v>
      </c>
      <c r="BI14">
        <f t="shared" si="9"/>
        <v>180.674560546875</v>
      </c>
      <c r="BJ14">
        <f t="shared" si="7"/>
        <v>181.688720703125</v>
      </c>
      <c r="BK14">
        <f t="shared" si="7"/>
        <v>184.39111328125</v>
      </c>
      <c r="BL14">
        <f t="shared" si="7"/>
        <v>184.905029296875</v>
      </c>
      <c r="BM14">
        <f t="shared" si="7"/>
        <v>189.41455078125</v>
      </c>
      <c r="BN14">
        <f t="shared" si="7"/>
        <v>192.41552734375</v>
      </c>
      <c r="BO14">
        <f t="shared" si="7"/>
        <v>195.72509765625</v>
      </c>
      <c r="BR14">
        <f t="shared" si="8"/>
        <v>191.024169921875</v>
      </c>
    </row>
    <row r="15" spans="1:70" x14ac:dyDescent="0.2">
      <c r="A15" t="s">
        <v>66</v>
      </c>
      <c r="B15" t="s">
        <v>237</v>
      </c>
      <c r="C15" t="s">
        <v>154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1.7102006673812871</v>
      </c>
      <c r="M15">
        <v>1.7102006673812871</v>
      </c>
      <c r="N15">
        <v>0</v>
      </c>
      <c r="O15">
        <v>2391.133056640625</v>
      </c>
      <c r="P15">
        <v>2391.133056640625</v>
      </c>
      <c r="Q15">
        <v>0</v>
      </c>
      <c r="S15">
        <v>2394.1337890625</v>
      </c>
      <c r="T15">
        <v>2394.1337890625</v>
      </c>
      <c r="U15">
        <v>0</v>
      </c>
      <c r="W15">
        <v>2386.623291015625</v>
      </c>
      <c r="X15">
        <v>2386.623291015625</v>
      </c>
      <c r="Y15">
        <v>0</v>
      </c>
      <c r="Z15">
        <v>2391.133056640625</v>
      </c>
      <c r="AA15">
        <v>2391.133056640625</v>
      </c>
      <c r="AB15">
        <v>0</v>
      </c>
      <c r="AC15">
        <v>2386.109375</v>
      </c>
      <c r="AD15">
        <v>2386.109375</v>
      </c>
      <c r="AE15">
        <v>0</v>
      </c>
      <c r="AF15">
        <v>2386.623291015625</v>
      </c>
      <c r="AG15">
        <v>2386.623291015625</v>
      </c>
      <c r="AH15">
        <v>0</v>
      </c>
      <c r="AI15">
        <v>2383.2080078125</v>
      </c>
      <c r="AJ15">
        <v>2383.2080078125</v>
      </c>
      <c r="AK15">
        <v>0</v>
      </c>
      <c r="AL15">
        <v>2386.109375</v>
      </c>
      <c r="AM15">
        <v>2386.109375</v>
      </c>
      <c r="AN15">
        <v>0</v>
      </c>
      <c r="AO15">
        <v>2382.2109375</v>
      </c>
      <c r="AP15">
        <v>2382.2109375</v>
      </c>
      <c r="AQ15">
        <v>0</v>
      </c>
      <c r="AR15">
        <v>2383.224609375</v>
      </c>
      <c r="AS15">
        <v>2383.224609375</v>
      </c>
      <c r="AT15">
        <v>0</v>
      </c>
      <c r="AU15">
        <v>2391.133056640625</v>
      </c>
      <c r="AV15">
        <v>2391.133056640625</v>
      </c>
      <c r="AW15">
        <v>0</v>
      </c>
      <c r="AY15">
        <v>13</v>
      </c>
      <c r="BA15">
        <f t="shared" si="0"/>
        <v>1.013671875</v>
      </c>
      <c r="BB15">
        <f t="shared" si="1"/>
        <v>2.9013671875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3.105224609375</v>
      </c>
      <c r="BH15">
        <f t="shared" si="6"/>
        <v>15.044677734375</v>
      </c>
      <c r="BI15">
        <f t="shared" si="9"/>
        <v>195.732666015625</v>
      </c>
      <c r="BJ15">
        <f t="shared" si="7"/>
        <v>196.733642578125</v>
      </c>
      <c r="BK15">
        <f t="shared" si="7"/>
        <v>197.944091796875</v>
      </c>
      <c r="BL15">
        <f t="shared" si="7"/>
        <v>198.4580078125</v>
      </c>
      <c r="BM15">
        <f t="shared" si="7"/>
        <v>202.967529296875</v>
      </c>
      <c r="BN15">
        <f t="shared" si="7"/>
        <v>205.968505859375</v>
      </c>
      <c r="BO15">
        <f t="shared" si="7"/>
        <v>210.790771484375</v>
      </c>
      <c r="BR15">
        <f t="shared" si="8"/>
        <v>204.5771484375</v>
      </c>
    </row>
    <row r="16" spans="1:70" x14ac:dyDescent="0.2">
      <c r="A16" t="s">
        <v>66</v>
      </c>
      <c r="B16" t="s">
        <v>74</v>
      </c>
      <c r="C16" t="s">
        <v>75</v>
      </c>
      <c r="D16">
        <v>-150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70</v>
      </c>
      <c r="L16">
        <v>1.9562661647796631</v>
      </c>
      <c r="M16">
        <v>1.9562661647796631</v>
      </c>
      <c r="N16">
        <v>0</v>
      </c>
      <c r="O16">
        <v>2406.15380859375</v>
      </c>
      <c r="P16">
        <v>2406.15380859375</v>
      </c>
      <c r="Q16">
        <v>0</v>
      </c>
      <c r="S16">
        <v>2409.15478515625</v>
      </c>
      <c r="T16">
        <v>2409.15478515625</v>
      </c>
      <c r="U16">
        <v>0</v>
      </c>
      <c r="W16">
        <v>2401.644287109375</v>
      </c>
      <c r="X16">
        <v>2401.644287109375</v>
      </c>
      <c r="Y16">
        <v>0</v>
      </c>
      <c r="Z16">
        <v>2406.15380859375</v>
      </c>
      <c r="AA16">
        <v>2406.15380859375</v>
      </c>
      <c r="AB16">
        <v>0</v>
      </c>
      <c r="AC16">
        <v>2401.13037109375</v>
      </c>
      <c r="AD16">
        <v>2401.13037109375</v>
      </c>
      <c r="AE16">
        <v>0</v>
      </c>
      <c r="AF16">
        <v>2401.644287109375</v>
      </c>
      <c r="AG16">
        <v>2401.644287109375</v>
      </c>
      <c r="AH16">
        <v>0</v>
      </c>
      <c r="AI16">
        <v>2398.22900390625</v>
      </c>
      <c r="AJ16">
        <v>2398.22900390625</v>
      </c>
      <c r="AK16">
        <v>0</v>
      </c>
      <c r="AL16">
        <v>2401.13037109375</v>
      </c>
      <c r="AM16">
        <v>2401.13037109375</v>
      </c>
      <c r="AN16">
        <v>0</v>
      </c>
      <c r="AO16">
        <v>2397.239013671875</v>
      </c>
      <c r="AP16">
        <v>2397.239013671875</v>
      </c>
      <c r="AQ16">
        <v>0</v>
      </c>
      <c r="AR16">
        <v>2398.245361328125</v>
      </c>
      <c r="AS16">
        <v>2398.245361328125</v>
      </c>
      <c r="AT16">
        <v>0</v>
      </c>
      <c r="AU16">
        <v>2406.15380859375</v>
      </c>
      <c r="AV16">
        <v>2406.15380859375</v>
      </c>
      <c r="AW16">
        <v>0</v>
      </c>
      <c r="AY16">
        <v>14</v>
      </c>
      <c r="BA16">
        <f t="shared" si="0"/>
        <v>1.00634765625</v>
      </c>
      <c r="BB16">
        <f t="shared" si="1"/>
        <v>2.9013671875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3.109130859375</v>
      </c>
      <c r="BH16">
        <f t="shared" si="6"/>
        <v>15.041259765625</v>
      </c>
      <c r="BI16">
        <f t="shared" si="9"/>
        <v>210.77734375</v>
      </c>
      <c r="BJ16">
        <f t="shared" si="7"/>
        <v>211.791015625</v>
      </c>
      <c r="BK16">
        <f t="shared" si="7"/>
        <v>214.6923828125</v>
      </c>
      <c r="BL16">
        <f t="shared" si="7"/>
        <v>215.206298828125</v>
      </c>
      <c r="BM16">
        <f t="shared" si="7"/>
        <v>219.716064453125</v>
      </c>
      <c r="BN16">
        <f t="shared" si="7"/>
        <v>222.716796875</v>
      </c>
      <c r="BO16">
        <f t="shared" si="7"/>
        <v>225.822021484375</v>
      </c>
      <c r="BR16">
        <f t="shared" si="8"/>
        <v>221.325439453125</v>
      </c>
    </row>
    <row r="17" spans="1:70" x14ac:dyDescent="0.2">
      <c r="A17" t="s">
        <v>61</v>
      </c>
      <c r="B17" t="s">
        <v>177</v>
      </c>
      <c r="C17" t="s">
        <v>174</v>
      </c>
      <c r="D17">
        <v>150</v>
      </c>
      <c r="E17">
        <v>2</v>
      </c>
      <c r="F17" t="s">
        <v>73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1.3965940475463869</v>
      </c>
      <c r="M17">
        <v>1.3965940475463869</v>
      </c>
      <c r="N17">
        <v>0</v>
      </c>
      <c r="O17">
        <v>2420.279541015625</v>
      </c>
      <c r="P17">
        <v>2420.279541015625</v>
      </c>
      <c r="Q17">
        <v>0</v>
      </c>
      <c r="S17">
        <v>2423.280517578125</v>
      </c>
      <c r="T17">
        <v>2423.280517578125</v>
      </c>
      <c r="U17">
        <v>0</v>
      </c>
      <c r="W17">
        <v>2415.77001953125</v>
      </c>
      <c r="X17">
        <v>2415.77001953125</v>
      </c>
      <c r="Y17">
        <v>0</v>
      </c>
      <c r="Z17">
        <v>2420.279541015625</v>
      </c>
      <c r="AA17">
        <v>2420.279541015625</v>
      </c>
      <c r="AB17">
        <v>0</v>
      </c>
      <c r="AC17">
        <v>2415.255859375</v>
      </c>
      <c r="AD17">
        <v>2415.255859375</v>
      </c>
      <c r="AE17">
        <v>0</v>
      </c>
      <c r="AF17">
        <v>2415.77001953125</v>
      </c>
      <c r="AG17">
        <v>2415.77001953125</v>
      </c>
      <c r="AH17">
        <v>0</v>
      </c>
      <c r="AI17">
        <v>2413.25</v>
      </c>
      <c r="AJ17">
        <v>2413.25</v>
      </c>
      <c r="AK17">
        <v>0</v>
      </c>
      <c r="AL17">
        <v>2415.255859375</v>
      </c>
      <c r="AM17">
        <v>2415.255859375</v>
      </c>
      <c r="AN17">
        <v>0</v>
      </c>
      <c r="AO17">
        <v>2412.263916015625</v>
      </c>
      <c r="AP17">
        <v>2412.263916015625</v>
      </c>
      <c r="AQ17">
        <v>0</v>
      </c>
      <c r="AR17">
        <v>2413.266357421875</v>
      </c>
      <c r="AS17">
        <v>2413.266357421875</v>
      </c>
      <c r="AT17">
        <v>0</v>
      </c>
      <c r="AU17">
        <v>2420.279541015625</v>
      </c>
      <c r="AV17">
        <v>2420.279541015625</v>
      </c>
      <c r="AW17">
        <v>0</v>
      </c>
      <c r="AY17">
        <v>15</v>
      </c>
      <c r="BA17">
        <f t="shared" si="0"/>
        <v>1.00244140625</v>
      </c>
      <c r="BB17">
        <f t="shared" si="1"/>
        <v>2.005859375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4.025634765625</v>
      </c>
      <c r="BH17">
        <f t="shared" si="6"/>
        <v>15.05859375</v>
      </c>
      <c r="BI17">
        <f t="shared" si="9"/>
        <v>225.818603515625</v>
      </c>
      <c r="BJ17">
        <f t="shared" si="7"/>
        <v>226.824951171875</v>
      </c>
      <c r="BK17">
        <f t="shared" si="7"/>
        <v>229.726318359375</v>
      </c>
      <c r="BL17">
        <f t="shared" si="7"/>
        <v>230.240234375</v>
      </c>
      <c r="BM17">
        <f t="shared" si="7"/>
        <v>234.749755859375</v>
      </c>
      <c r="BN17">
        <f t="shared" si="7"/>
        <v>237.750732421875</v>
      </c>
      <c r="BO17">
        <f t="shared" si="7"/>
        <v>240.85986328125</v>
      </c>
      <c r="BR17">
        <f t="shared" si="8"/>
        <v>236.359375</v>
      </c>
    </row>
    <row r="18" spans="1:70" x14ac:dyDescent="0.2">
      <c r="A18" t="s">
        <v>66</v>
      </c>
      <c r="B18" t="s">
        <v>232</v>
      </c>
      <c r="C18" t="s">
        <v>68</v>
      </c>
      <c r="D18">
        <v>-90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0.97075480222702026</v>
      </c>
      <c r="M18">
        <v>0.97075480222702026</v>
      </c>
      <c r="N18">
        <v>0</v>
      </c>
      <c r="O18">
        <v>2434.438232421875</v>
      </c>
      <c r="P18">
        <v>2434.438232421875</v>
      </c>
      <c r="Q18">
        <v>0</v>
      </c>
      <c r="S18">
        <v>2437.439208984375</v>
      </c>
      <c r="T18">
        <v>2437.439208984375</v>
      </c>
      <c r="U18">
        <v>0</v>
      </c>
      <c r="W18">
        <v>2429.928955078125</v>
      </c>
      <c r="X18">
        <v>2429.928955078125</v>
      </c>
      <c r="Y18">
        <v>0</v>
      </c>
      <c r="Z18">
        <v>2434.438232421875</v>
      </c>
      <c r="AA18">
        <v>2434.438232421875</v>
      </c>
      <c r="AB18">
        <v>0</v>
      </c>
      <c r="AC18">
        <v>2429.414794921875</v>
      </c>
      <c r="AD18">
        <v>2429.414794921875</v>
      </c>
      <c r="AE18">
        <v>0</v>
      </c>
      <c r="AF18">
        <v>2429.928955078125</v>
      </c>
      <c r="AG18">
        <v>2429.928955078125</v>
      </c>
      <c r="AH18">
        <v>0</v>
      </c>
      <c r="AI18">
        <v>2428.303955078125</v>
      </c>
      <c r="AJ18">
        <v>2428.303955078125</v>
      </c>
      <c r="AK18">
        <v>0</v>
      </c>
      <c r="AL18">
        <v>2429.414794921875</v>
      </c>
      <c r="AM18">
        <v>2429.414794921875</v>
      </c>
      <c r="AN18">
        <v>0</v>
      </c>
      <c r="AO18">
        <v>2427.30615234375</v>
      </c>
      <c r="AP18">
        <v>2427.30615234375</v>
      </c>
      <c r="AQ18">
        <v>0</v>
      </c>
      <c r="AR18">
        <v>2428.320556640625</v>
      </c>
      <c r="AS18">
        <v>2428.320556640625</v>
      </c>
      <c r="AT18">
        <v>0</v>
      </c>
      <c r="AU18">
        <v>2434.438232421875</v>
      </c>
      <c r="AV18">
        <v>2434.438232421875</v>
      </c>
      <c r="AW18">
        <v>0</v>
      </c>
      <c r="AY18">
        <v>16</v>
      </c>
      <c r="BA18">
        <f t="shared" si="0"/>
        <v>1.014404296875</v>
      </c>
      <c r="BB18">
        <f t="shared" si="1"/>
        <v>1.11083984375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4.9111328125</v>
      </c>
      <c r="BH18">
        <f t="shared" si="6"/>
        <v>15.060791015625</v>
      </c>
      <c r="BI18">
        <f t="shared" si="9"/>
        <v>240.877197265625</v>
      </c>
      <c r="BJ18">
        <f t="shared" si="7"/>
        <v>241.879638671875</v>
      </c>
      <c r="BK18">
        <f t="shared" si="7"/>
        <v>243.885498046875</v>
      </c>
      <c r="BL18">
        <f t="shared" si="7"/>
        <v>244.399658203125</v>
      </c>
      <c r="BM18">
        <f t="shared" si="7"/>
        <v>248.9091796875</v>
      </c>
      <c r="BN18">
        <f t="shared" si="7"/>
        <v>251.91015625</v>
      </c>
      <c r="BO18">
        <f t="shared" si="7"/>
        <v>255.935791015625</v>
      </c>
      <c r="BR18">
        <f t="shared" si="8"/>
        <v>250.518798828125</v>
      </c>
    </row>
    <row r="19" spans="1:70" x14ac:dyDescent="0.2">
      <c r="A19" t="s">
        <v>66</v>
      </c>
      <c r="B19" t="s">
        <v>228</v>
      </c>
      <c r="C19" t="s">
        <v>171</v>
      </c>
      <c r="D19">
        <v>-150</v>
      </c>
      <c r="E19">
        <v>2</v>
      </c>
      <c r="F19" t="s">
        <v>73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1.6794700622558589</v>
      </c>
      <c r="M19">
        <v>1.6794700622558589</v>
      </c>
      <c r="N19">
        <v>0</v>
      </c>
      <c r="O19">
        <v>2450.470703125</v>
      </c>
      <c r="P19">
        <v>2450.470703125</v>
      </c>
      <c r="Q19">
        <v>0</v>
      </c>
      <c r="S19">
        <v>2453.471435546875</v>
      </c>
      <c r="T19">
        <v>2453.471435546875</v>
      </c>
      <c r="U19">
        <v>0</v>
      </c>
      <c r="W19">
        <v>2445.9609375</v>
      </c>
      <c r="X19">
        <v>2445.9609375</v>
      </c>
      <c r="Y19">
        <v>0</v>
      </c>
      <c r="Z19">
        <v>2450.470703125</v>
      </c>
      <c r="AA19">
        <v>2450.470703125</v>
      </c>
      <c r="AB19">
        <v>0</v>
      </c>
      <c r="AC19">
        <v>2445.447021484375</v>
      </c>
      <c r="AD19">
        <v>2445.447021484375</v>
      </c>
      <c r="AE19">
        <v>0</v>
      </c>
      <c r="AF19">
        <v>2445.9609375</v>
      </c>
      <c r="AG19">
        <v>2445.9609375</v>
      </c>
      <c r="AH19">
        <v>0</v>
      </c>
      <c r="AI19">
        <v>2443.341552734375</v>
      </c>
      <c r="AJ19">
        <v>2443.341552734375</v>
      </c>
      <c r="AK19">
        <v>0</v>
      </c>
      <c r="AL19">
        <v>2445.447021484375</v>
      </c>
      <c r="AM19">
        <v>2445.447021484375</v>
      </c>
      <c r="AN19">
        <v>0</v>
      </c>
      <c r="AO19">
        <v>2442.350341796875</v>
      </c>
      <c r="AP19">
        <v>2442.350341796875</v>
      </c>
      <c r="AQ19">
        <v>0</v>
      </c>
      <c r="AR19">
        <v>2443.358154296875</v>
      </c>
      <c r="AS19">
        <v>2443.358154296875</v>
      </c>
      <c r="AT19">
        <v>0</v>
      </c>
      <c r="AU19">
        <v>2450.470703125</v>
      </c>
      <c r="AV19">
        <v>2450.470703125</v>
      </c>
      <c r="AW19">
        <v>0</v>
      </c>
      <c r="AY19">
        <v>17</v>
      </c>
      <c r="BA19">
        <f t="shared" si="0"/>
        <v>1.0078125</v>
      </c>
      <c r="BB19">
        <f t="shared" si="1"/>
        <v>2.10546875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3.920654296875</v>
      </c>
      <c r="BH19">
        <f t="shared" si="6"/>
        <v>15.058349609375</v>
      </c>
      <c r="BI19">
        <f t="shared" si="9"/>
        <v>255.93798828125</v>
      </c>
      <c r="BJ19">
        <f t="shared" ref="BJ19:BO31" si="10">BI19+BA18</f>
        <v>256.952392578125</v>
      </c>
      <c r="BK19">
        <f t="shared" si="10"/>
        <v>258.063232421875</v>
      </c>
      <c r="BL19">
        <f t="shared" si="10"/>
        <v>258.577392578125</v>
      </c>
      <c r="BM19">
        <f t="shared" si="10"/>
        <v>263.086669921875</v>
      </c>
      <c r="BN19">
        <f t="shared" si="10"/>
        <v>266.087646484375</v>
      </c>
      <c r="BO19">
        <f t="shared" si="10"/>
        <v>270.998779296875</v>
      </c>
      <c r="BR19">
        <f t="shared" si="8"/>
        <v>264.696533203125</v>
      </c>
    </row>
    <row r="20" spans="1:70" x14ac:dyDescent="0.2">
      <c r="A20" t="s">
        <v>61</v>
      </c>
      <c r="B20" t="s">
        <v>223</v>
      </c>
      <c r="C20" t="s">
        <v>63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0.86599278450012207</v>
      </c>
      <c r="M20">
        <v>0.86599278450012207</v>
      </c>
      <c r="N20">
        <v>0</v>
      </c>
      <c r="O20">
        <v>2465.70703125</v>
      </c>
      <c r="P20">
        <v>2465.70703125</v>
      </c>
      <c r="Q20">
        <v>0</v>
      </c>
      <c r="S20">
        <v>2468.7080078125</v>
      </c>
      <c r="T20">
        <v>2468.7080078125</v>
      </c>
      <c r="U20">
        <v>0</v>
      </c>
      <c r="W20">
        <v>2461.197509765625</v>
      </c>
      <c r="X20">
        <v>2461.197509765625</v>
      </c>
      <c r="Y20">
        <v>0</v>
      </c>
      <c r="Z20">
        <v>2465.70703125</v>
      </c>
      <c r="AA20">
        <v>2465.70703125</v>
      </c>
      <c r="AB20">
        <v>0</v>
      </c>
      <c r="AC20">
        <v>2460.68359375</v>
      </c>
      <c r="AD20">
        <v>2460.68359375</v>
      </c>
      <c r="AE20">
        <v>0</v>
      </c>
      <c r="AF20">
        <v>2461.197509765625</v>
      </c>
      <c r="AG20">
        <v>2461.197509765625</v>
      </c>
      <c r="AH20">
        <v>0</v>
      </c>
      <c r="AI20">
        <v>2458.379150390625</v>
      </c>
      <c r="AJ20">
        <v>2458.379150390625</v>
      </c>
      <c r="AK20">
        <v>0</v>
      </c>
      <c r="AL20">
        <v>2460.68359375</v>
      </c>
      <c r="AM20">
        <v>2460.68359375</v>
      </c>
      <c r="AN20">
        <v>0</v>
      </c>
      <c r="AO20">
        <v>2457.39208984375</v>
      </c>
      <c r="AP20">
        <v>2457.39208984375</v>
      </c>
      <c r="AQ20">
        <v>0</v>
      </c>
      <c r="AR20">
        <v>2458.3955078125</v>
      </c>
      <c r="AS20">
        <v>2458.3955078125</v>
      </c>
      <c r="AT20">
        <v>0</v>
      </c>
      <c r="AU20">
        <v>2465.70703125</v>
      </c>
      <c r="AV20">
        <v>2465.70703125</v>
      </c>
      <c r="AW20">
        <v>0</v>
      </c>
      <c r="AY20">
        <v>18</v>
      </c>
      <c r="BA20">
        <f t="shared" si="0"/>
        <v>1.00341796875</v>
      </c>
      <c r="BB20">
        <f t="shared" si="1"/>
        <v>2.304443359375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3.7177734375</v>
      </c>
      <c r="BH20">
        <f t="shared" si="6"/>
        <v>15.050048828125</v>
      </c>
      <c r="BI20">
        <f t="shared" si="9"/>
        <v>270.996337890625</v>
      </c>
      <c r="BJ20">
        <f t="shared" si="10"/>
        <v>272.004150390625</v>
      </c>
      <c r="BK20">
        <f t="shared" si="10"/>
        <v>274.109619140625</v>
      </c>
      <c r="BL20">
        <f t="shared" si="10"/>
        <v>274.62353515625</v>
      </c>
      <c r="BM20">
        <f t="shared" si="10"/>
        <v>279.13330078125</v>
      </c>
      <c r="BN20">
        <f t="shared" si="10"/>
        <v>282.134033203125</v>
      </c>
      <c r="BO20">
        <f t="shared" si="10"/>
        <v>286.0546875</v>
      </c>
      <c r="BR20">
        <f t="shared" si="8"/>
        <v>280.74267578125</v>
      </c>
    </row>
    <row r="21" spans="1:70" x14ac:dyDescent="0.2">
      <c r="A21" t="s">
        <v>61</v>
      </c>
      <c r="B21" t="s">
        <v>158</v>
      </c>
      <c r="C21" t="s">
        <v>159</v>
      </c>
      <c r="D21">
        <v>60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1.260345339775085</v>
      </c>
      <c r="M21">
        <v>1.260345339775085</v>
      </c>
      <c r="N21">
        <v>0</v>
      </c>
      <c r="O21">
        <v>2480.3466796875</v>
      </c>
      <c r="P21">
        <v>2480.3466796875</v>
      </c>
      <c r="Q21">
        <v>0</v>
      </c>
      <c r="S21">
        <v>2483.34765625</v>
      </c>
      <c r="T21">
        <v>2483.34765625</v>
      </c>
      <c r="U21">
        <v>0</v>
      </c>
      <c r="W21">
        <v>2475.837158203125</v>
      </c>
      <c r="X21">
        <v>2475.837158203125</v>
      </c>
      <c r="Y21">
        <v>0</v>
      </c>
      <c r="Z21">
        <v>2480.3466796875</v>
      </c>
      <c r="AA21">
        <v>2480.3466796875</v>
      </c>
      <c r="AB21">
        <v>0</v>
      </c>
      <c r="AC21">
        <v>2475.3232421875</v>
      </c>
      <c r="AD21">
        <v>2475.3232421875</v>
      </c>
      <c r="AE21">
        <v>0</v>
      </c>
      <c r="AF21">
        <v>2475.837158203125</v>
      </c>
      <c r="AG21">
        <v>2475.837158203125</v>
      </c>
      <c r="AH21">
        <v>0</v>
      </c>
      <c r="AI21">
        <v>2473.41650390625</v>
      </c>
      <c r="AJ21">
        <v>2473.41650390625</v>
      </c>
      <c r="AK21">
        <v>0</v>
      </c>
      <c r="AL21">
        <v>2475.3232421875</v>
      </c>
      <c r="AM21">
        <v>2475.3232421875</v>
      </c>
      <c r="AN21">
        <v>0</v>
      </c>
      <c r="AO21">
        <v>2472.42578125</v>
      </c>
      <c r="AP21">
        <v>2472.42578125</v>
      </c>
      <c r="AQ21">
        <v>0</v>
      </c>
      <c r="AR21">
        <v>2473.43310546875</v>
      </c>
      <c r="AS21">
        <v>2473.43310546875</v>
      </c>
      <c r="AT21">
        <v>0</v>
      </c>
      <c r="AU21">
        <v>2480.3466796875</v>
      </c>
      <c r="AV21">
        <v>2480.3466796875</v>
      </c>
      <c r="AW21">
        <v>0</v>
      </c>
      <c r="AY21">
        <v>19</v>
      </c>
      <c r="BA21">
        <f t="shared" si="0"/>
        <v>1.00732421875</v>
      </c>
      <c r="BB21">
        <f t="shared" si="1"/>
        <v>1.90673828125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4.12548828125</v>
      </c>
      <c r="BH21">
        <f t="shared" si="6"/>
        <v>15.06396484375</v>
      </c>
      <c r="BI21">
        <f t="shared" si="9"/>
        <v>286.04638671875</v>
      </c>
      <c r="BJ21">
        <f t="shared" si="10"/>
        <v>287.0498046875</v>
      </c>
      <c r="BK21">
        <f t="shared" si="10"/>
        <v>289.354248046875</v>
      </c>
      <c r="BL21">
        <f t="shared" si="10"/>
        <v>289.8681640625</v>
      </c>
      <c r="BM21">
        <f t="shared" si="10"/>
        <v>294.377685546875</v>
      </c>
      <c r="BN21">
        <f t="shared" si="10"/>
        <v>297.378662109375</v>
      </c>
      <c r="BO21">
        <f t="shared" si="10"/>
        <v>301.096435546875</v>
      </c>
      <c r="BR21">
        <f t="shared" si="8"/>
        <v>295.9873046875</v>
      </c>
    </row>
    <row r="22" spans="1:70" x14ac:dyDescent="0.2">
      <c r="A22" t="s">
        <v>66</v>
      </c>
      <c r="B22" t="s">
        <v>227</v>
      </c>
      <c r="C22" t="s">
        <v>150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0.77186709642410278</v>
      </c>
      <c r="M22">
        <v>0.77186709642410278</v>
      </c>
      <c r="N22">
        <v>0</v>
      </c>
      <c r="O22">
        <v>2495.898193359375</v>
      </c>
      <c r="P22">
        <v>2495.898193359375</v>
      </c>
      <c r="Q22">
        <v>0</v>
      </c>
      <c r="S22">
        <v>2498.899169921875</v>
      </c>
      <c r="T22">
        <v>2498.899169921875</v>
      </c>
      <c r="U22">
        <v>0</v>
      </c>
      <c r="W22">
        <v>2491.388671875</v>
      </c>
      <c r="X22">
        <v>2491.388671875</v>
      </c>
      <c r="Y22">
        <v>0</v>
      </c>
      <c r="Z22">
        <v>2495.898193359375</v>
      </c>
      <c r="AA22">
        <v>2495.898193359375</v>
      </c>
      <c r="AB22">
        <v>0</v>
      </c>
      <c r="AC22">
        <v>2490.87451171875</v>
      </c>
      <c r="AD22">
        <v>2490.87451171875</v>
      </c>
      <c r="AE22">
        <v>0</v>
      </c>
      <c r="AF22">
        <v>2491.388671875</v>
      </c>
      <c r="AG22">
        <v>2491.388671875</v>
      </c>
      <c r="AH22">
        <v>0</v>
      </c>
      <c r="AI22">
        <v>2488.470703125</v>
      </c>
      <c r="AJ22">
        <v>2488.470703125</v>
      </c>
      <c r="AK22">
        <v>0</v>
      </c>
      <c r="AL22">
        <v>2490.87451171875</v>
      </c>
      <c r="AM22">
        <v>2490.87451171875</v>
      </c>
      <c r="AN22">
        <v>0</v>
      </c>
      <c r="AO22">
        <v>2487.47314453125</v>
      </c>
      <c r="AP22">
        <v>2487.47314453125</v>
      </c>
      <c r="AQ22">
        <v>0</v>
      </c>
      <c r="AR22">
        <v>2488.487060546875</v>
      </c>
      <c r="AS22">
        <v>2488.487060546875</v>
      </c>
      <c r="AT22">
        <v>0</v>
      </c>
      <c r="AU22">
        <v>2495.898193359375</v>
      </c>
      <c r="AV22">
        <v>2495.898193359375</v>
      </c>
      <c r="AW22">
        <v>0</v>
      </c>
      <c r="AY22">
        <v>20</v>
      </c>
      <c r="BA22">
        <f t="shared" si="0"/>
        <v>1.013916015625</v>
      </c>
      <c r="BB22">
        <f t="shared" si="1"/>
        <v>2.40380859375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3.623291015625</v>
      </c>
      <c r="BH22">
        <f t="shared" si="6"/>
        <v>15.065673828125</v>
      </c>
      <c r="BI22">
        <f t="shared" si="9"/>
        <v>301.1103515625</v>
      </c>
      <c r="BJ22">
        <f t="shared" si="10"/>
        <v>302.11767578125</v>
      </c>
      <c r="BK22">
        <f t="shared" si="10"/>
        <v>304.0244140625</v>
      </c>
      <c r="BL22">
        <f t="shared" si="10"/>
        <v>304.538330078125</v>
      </c>
      <c r="BM22">
        <f t="shared" si="10"/>
        <v>309.0478515625</v>
      </c>
      <c r="BN22">
        <f t="shared" si="10"/>
        <v>312.048828125</v>
      </c>
      <c r="BO22">
        <f t="shared" si="10"/>
        <v>316.17431640625</v>
      </c>
      <c r="BR22">
        <f t="shared" si="8"/>
        <v>310.657470703125</v>
      </c>
    </row>
    <row r="23" spans="1:70" x14ac:dyDescent="0.2">
      <c r="A23" t="s">
        <v>61</v>
      </c>
      <c r="B23" t="s">
        <v>71</v>
      </c>
      <c r="C23" t="s">
        <v>150</v>
      </c>
      <c r="D23">
        <v>90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0.94227159023284912</v>
      </c>
      <c r="M23">
        <v>0.94227159023284912</v>
      </c>
      <c r="N23">
        <v>0</v>
      </c>
      <c r="O23">
        <v>2510.73681640625</v>
      </c>
      <c r="P23">
        <v>2510.73681640625</v>
      </c>
      <c r="Q23">
        <v>0</v>
      </c>
      <c r="S23">
        <v>2513.737548828125</v>
      </c>
      <c r="T23">
        <v>2513.737548828125</v>
      </c>
      <c r="U23">
        <v>0</v>
      </c>
      <c r="W23">
        <v>2506.22705078125</v>
      </c>
      <c r="X23">
        <v>2506.22705078125</v>
      </c>
      <c r="Y23">
        <v>0</v>
      </c>
      <c r="Z23">
        <v>2510.73681640625</v>
      </c>
      <c r="AA23">
        <v>2510.73681640625</v>
      </c>
      <c r="AB23">
        <v>0</v>
      </c>
      <c r="AC23">
        <v>2505.713134765625</v>
      </c>
      <c r="AD23">
        <v>2505.713134765625</v>
      </c>
      <c r="AE23">
        <v>0</v>
      </c>
      <c r="AF23">
        <v>2506.22705078125</v>
      </c>
      <c r="AG23">
        <v>2506.22705078125</v>
      </c>
      <c r="AH23">
        <v>0</v>
      </c>
      <c r="AI23">
        <v>2503.508056640625</v>
      </c>
      <c r="AJ23">
        <v>2503.508056640625</v>
      </c>
      <c r="AK23">
        <v>0</v>
      </c>
      <c r="AL23">
        <v>2505.713134765625</v>
      </c>
      <c r="AM23">
        <v>2505.713134765625</v>
      </c>
      <c r="AN23">
        <v>0</v>
      </c>
      <c r="AO23">
        <v>2502.5224609375</v>
      </c>
      <c r="AP23">
        <v>2502.5224609375</v>
      </c>
      <c r="AQ23">
        <v>0</v>
      </c>
      <c r="AR23">
        <v>2503.52490234375</v>
      </c>
      <c r="AS23">
        <v>2503.52490234375</v>
      </c>
      <c r="AT23">
        <v>0</v>
      </c>
      <c r="AU23">
        <v>2510.73681640625</v>
      </c>
      <c r="AV23">
        <v>2510.73681640625</v>
      </c>
      <c r="AW23">
        <v>0</v>
      </c>
      <c r="AY23">
        <v>21</v>
      </c>
      <c r="BA23">
        <f t="shared" si="0"/>
        <v>1.00244140625</v>
      </c>
      <c r="BB23">
        <f t="shared" si="1"/>
        <v>2.205078125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3.8271484375</v>
      </c>
      <c r="BH23">
        <f t="shared" si="6"/>
        <v>15.05908203125</v>
      </c>
      <c r="BI23">
        <f t="shared" si="9"/>
        <v>316.176025390625</v>
      </c>
      <c r="BJ23">
        <f t="shared" si="10"/>
        <v>317.18994140625</v>
      </c>
      <c r="BK23">
        <f t="shared" si="10"/>
        <v>319.59375</v>
      </c>
      <c r="BL23">
        <f t="shared" si="10"/>
        <v>320.10791015625</v>
      </c>
      <c r="BM23">
        <f t="shared" si="10"/>
        <v>324.617431640625</v>
      </c>
      <c r="BN23">
        <f t="shared" si="10"/>
        <v>327.618408203125</v>
      </c>
      <c r="BO23">
        <f t="shared" si="10"/>
        <v>331.24169921875</v>
      </c>
      <c r="BR23">
        <f t="shared" si="8"/>
        <v>326.22705078125</v>
      </c>
    </row>
    <row r="24" spans="1:70" x14ac:dyDescent="0.2">
      <c r="A24" t="s">
        <v>66</v>
      </c>
      <c r="B24" t="s">
        <v>239</v>
      </c>
      <c r="C24" t="s">
        <v>148</v>
      </c>
      <c r="D24">
        <v>-150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1.087426424026489</v>
      </c>
      <c r="M24">
        <v>1.087426424026489</v>
      </c>
      <c r="N24">
        <v>0</v>
      </c>
      <c r="O24">
        <v>2525.094482421875</v>
      </c>
      <c r="P24">
        <v>2525.094482421875</v>
      </c>
      <c r="Q24">
        <v>0</v>
      </c>
      <c r="S24">
        <v>2528.095458984375</v>
      </c>
      <c r="T24">
        <v>2528.095458984375</v>
      </c>
      <c r="U24">
        <v>0</v>
      </c>
      <c r="W24">
        <v>2520.5849609375</v>
      </c>
      <c r="X24">
        <v>2520.5849609375</v>
      </c>
      <c r="Y24">
        <v>0</v>
      </c>
      <c r="Z24">
        <v>2525.094482421875</v>
      </c>
      <c r="AA24">
        <v>2525.094482421875</v>
      </c>
      <c r="AB24">
        <v>0</v>
      </c>
      <c r="AC24">
        <v>2520.071044921875</v>
      </c>
      <c r="AD24">
        <v>2520.071044921875</v>
      </c>
      <c r="AE24">
        <v>0</v>
      </c>
      <c r="AF24">
        <v>2520.5849609375</v>
      </c>
      <c r="AG24">
        <v>2520.5849609375</v>
      </c>
      <c r="AH24">
        <v>0</v>
      </c>
      <c r="AI24">
        <v>2518.562255859375</v>
      </c>
      <c r="AJ24">
        <v>2518.562255859375</v>
      </c>
      <c r="AK24">
        <v>0</v>
      </c>
      <c r="AL24">
        <v>2520.071044921875</v>
      </c>
      <c r="AM24">
        <v>2520.071044921875</v>
      </c>
      <c r="AN24">
        <v>0</v>
      </c>
      <c r="AO24">
        <v>2517.564697265625</v>
      </c>
      <c r="AP24">
        <v>2517.564697265625</v>
      </c>
      <c r="AQ24">
        <v>0</v>
      </c>
      <c r="AR24">
        <v>2518.578857421875</v>
      </c>
      <c r="AS24">
        <v>2518.578857421875</v>
      </c>
      <c r="AT24">
        <v>0</v>
      </c>
      <c r="AU24">
        <v>2525.094482421875</v>
      </c>
      <c r="AV24">
        <v>2525.094482421875</v>
      </c>
      <c r="AW24">
        <v>0</v>
      </c>
      <c r="AY24">
        <v>22</v>
      </c>
      <c r="BA24">
        <f t="shared" si="0"/>
        <v>1.01416015625</v>
      </c>
      <c r="BB24">
        <f t="shared" si="1"/>
        <v>1.5087890625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4.518798828125</v>
      </c>
      <c r="BH24">
        <f t="shared" si="6"/>
        <v>15.066162109375</v>
      </c>
      <c r="BI24">
        <f t="shared" si="9"/>
        <v>331.235107421875</v>
      </c>
      <c r="BJ24">
        <f t="shared" si="10"/>
        <v>332.237548828125</v>
      </c>
      <c r="BK24">
        <f t="shared" si="10"/>
        <v>334.442626953125</v>
      </c>
      <c r="BL24">
        <f t="shared" si="10"/>
        <v>334.95654296875</v>
      </c>
      <c r="BM24">
        <f t="shared" si="10"/>
        <v>339.46630859375</v>
      </c>
      <c r="BN24">
        <f t="shared" si="10"/>
        <v>342.467041015625</v>
      </c>
      <c r="BO24">
        <f t="shared" si="10"/>
        <v>346.294189453125</v>
      </c>
      <c r="BR24">
        <f t="shared" si="8"/>
        <v>341.07568359375</v>
      </c>
    </row>
    <row r="25" spans="1:70" x14ac:dyDescent="0.2">
      <c r="A25" t="s">
        <v>61</v>
      </c>
      <c r="B25" t="s">
        <v>240</v>
      </c>
      <c r="C25" t="s">
        <v>75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0.84371751546859741</v>
      </c>
      <c r="M25">
        <v>0.84371751546859741</v>
      </c>
      <c r="N25">
        <v>0</v>
      </c>
      <c r="O25">
        <v>2541.02734375</v>
      </c>
      <c r="P25">
        <v>2541.02734375</v>
      </c>
      <c r="Q25">
        <v>0</v>
      </c>
      <c r="S25">
        <v>2544.028076171875</v>
      </c>
      <c r="T25">
        <v>2544.028076171875</v>
      </c>
      <c r="U25">
        <v>0</v>
      </c>
      <c r="W25">
        <v>2536.517822265625</v>
      </c>
      <c r="X25">
        <v>2536.517822265625</v>
      </c>
      <c r="Y25">
        <v>0</v>
      </c>
      <c r="Z25">
        <v>2541.02734375</v>
      </c>
      <c r="AA25">
        <v>2541.02734375</v>
      </c>
      <c r="AB25">
        <v>0</v>
      </c>
      <c r="AC25">
        <v>2536.003662109375</v>
      </c>
      <c r="AD25">
        <v>2536.003662109375</v>
      </c>
      <c r="AE25">
        <v>0</v>
      </c>
      <c r="AF25">
        <v>2536.517822265625</v>
      </c>
      <c r="AG25">
        <v>2536.517822265625</v>
      </c>
      <c r="AH25">
        <v>0</v>
      </c>
      <c r="AI25">
        <v>2533.599609375</v>
      </c>
      <c r="AJ25">
        <v>2533.599609375</v>
      </c>
      <c r="AK25">
        <v>0</v>
      </c>
      <c r="AL25">
        <v>2536.003662109375</v>
      </c>
      <c r="AM25">
        <v>2536.003662109375</v>
      </c>
      <c r="AN25">
        <v>0</v>
      </c>
      <c r="AO25">
        <v>2532.6142578125</v>
      </c>
      <c r="AP25">
        <v>2532.6142578125</v>
      </c>
      <c r="AQ25">
        <v>0</v>
      </c>
      <c r="AR25">
        <v>2533.616455078125</v>
      </c>
      <c r="AS25">
        <v>2533.616455078125</v>
      </c>
      <c r="AT25">
        <v>0</v>
      </c>
      <c r="AU25">
        <v>2541.02734375</v>
      </c>
      <c r="AV25">
        <v>2541.02734375</v>
      </c>
      <c r="AW25">
        <v>0</v>
      </c>
      <c r="AY25">
        <v>23</v>
      </c>
      <c r="BA25">
        <f t="shared" si="0"/>
        <v>1.002197265625</v>
      </c>
      <c r="BB25">
        <f t="shared" si="1"/>
        <v>2.404052734375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3.628173828125</v>
      </c>
      <c r="BH25">
        <f t="shared" si="6"/>
        <v>15.058837890625</v>
      </c>
      <c r="BI25">
        <f t="shared" si="9"/>
        <v>346.30126953125</v>
      </c>
      <c r="BJ25">
        <f t="shared" si="10"/>
        <v>347.3154296875</v>
      </c>
      <c r="BK25">
        <f t="shared" si="10"/>
        <v>348.82421875</v>
      </c>
      <c r="BL25">
        <f t="shared" si="10"/>
        <v>349.338134765625</v>
      </c>
      <c r="BM25">
        <f t="shared" si="10"/>
        <v>353.84765625</v>
      </c>
      <c r="BN25">
        <f t="shared" si="10"/>
        <v>356.8486328125</v>
      </c>
      <c r="BO25">
        <f t="shared" si="10"/>
        <v>361.367431640625</v>
      </c>
      <c r="BR25">
        <f t="shared" si="8"/>
        <v>355.457275390625</v>
      </c>
    </row>
    <row r="26" spans="1:70" x14ac:dyDescent="0.2">
      <c r="A26" t="s">
        <v>66</v>
      </c>
      <c r="B26" t="s">
        <v>221</v>
      </c>
      <c r="C26" t="s">
        <v>154</v>
      </c>
      <c r="D26">
        <v>-120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0.9715651273727417</v>
      </c>
      <c r="M26">
        <v>0.9715651273727417</v>
      </c>
      <c r="N26">
        <v>0</v>
      </c>
      <c r="O26">
        <v>2556.081298828125</v>
      </c>
      <c r="P26">
        <v>2556.081298828125</v>
      </c>
      <c r="Q26">
        <v>0</v>
      </c>
      <c r="S26">
        <v>2559.082275390625</v>
      </c>
      <c r="T26">
        <v>2559.082275390625</v>
      </c>
      <c r="U26">
        <v>0</v>
      </c>
      <c r="W26">
        <v>2551.57177734375</v>
      </c>
      <c r="X26">
        <v>2551.57177734375</v>
      </c>
      <c r="Y26">
        <v>0</v>
      </c>
      <c r="Z26">
        <v>2556.081298828125</v>
      </c>
      <c r="AA26">
        <v>2556.081298828125</v>
      </c>
      <c r="AB26">
        <v>0</v>
      </c>
      <c r="AC26">
        <v>2551.057861328125</v>
      </c>
      <c r="AD26">
        <v>2551.057861328125</v>
      </c>
      <c r="AE26">
        <v>0</v>
      </c>
      <c r="AF26">
        <v>2551.57177734375</v>
      </c>
      <c r="AG26">
        <v>2551.57177734375</v>
      </c>
      <c r="AH26">
        <v>0</v>
      </c>
      <c r="AI26">
        <v>2548.65380859375</v>
      </c>
      <c r="AJ26">
        <v>2548.65380859375</v>
      </c>
      <c r="AK26">
        <v>0</v>
      </c>
      <c r="AL26">
        <v>2551.057861328125</v>
      </c>
      <c r="AM26">
        <v>2551.057861328125</v>
      </c>
      <c r="AN26">
        <v>0</v>
      </c>
      <c r="AO26">
        <v>2547.65625</v>
      </c>
      <c r="AP26">
        <v>2547.65625</v>
      </c>
      <c r="AQ26">
        <v>0</v>
      </c>
      <c r="AR26">
        <v>2548.67041015625</v>
      </c>
      <c r="AS26">
        <v>2548.67041015625</v>
      </c>
      <c r="AT26">
        <v>0</v>
      </c>
      <c r="AU26">
        <v>2556.081298828125</v>
      </c>
      <c r="AV26">
        <v>2556.081298828125</v>
      </c>
      <c r="AW26">
        <v>0</v>
      </c>
      <c r="AY26">
        <v>24</v>
      </c>
      <c r="BA26">
        <f t="shared" si="0"/>
        <v>1.01416015625</v>
      </c>
      <c r="BB26">
        <f t="shared" si="1"/>
        <v>2.404052734375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3.617431640625</v>
      </c>
      <c r="BH26">
        <f t="shared" si="6"/>
        <v>15.06005859375</v>
      </c>
      <c r="BI26">
        <f t="shared" si="9"/>
        <v>361.360107421875</v>
      </c>
      <c r="BJ26">
        <f t="shared" si="10"/>
        <v>362.3623046875</v>
      </c>
      <c r="BK26">
        <f t="shared" si="10"/>
        <v>364.766357421875</v>
      </c>
      <c r="BL26">
        <f t="shared" si="10"/>
        <v>365.280517578125</v>
      </c>
      <c r="BM26">
        <f t="shared" si="10"/>
        <v>369.7900390625</v>
      </c>
      <c r="BN26">
        <f t="shared" si="10"/>
        <v>372.790771484375</v>
      </c>
      <c r="BO26">
        <f t="shared" si="10"/>
        <v>376.4189453125</v>
      </c>
      <c r="BR26">
        <f t="shared" si="8"/>
        <v>371.399658203125</v>
      </c>
    </row>
    <row r="27" spans="1:70" x14ac:dyDescent="0.2">
      <c r="A27" t="s">
        <v>66</v>
      </c>
      <c r="B27" t="s">
        <v>235</v>
      </c>
      <c r="C27" t="s">
        <v>63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0.98587328195571899</v>
      </c>
      <c r="M27">
        <v>0.98587328195571899</v>
      </c>
      <c r="N27">
        <v>0</v>
      </c>
      <c r="O27">
        <v>2570.522216796875</v>
      </c>
      <c r="P27">
        <v>2570.522216796875</v>
      </c>
      <c r="Q27">
        <v>0</v>
      </c>
      <c r="S27">
        <v>2573.52294921875</v>
      </c>
      <c r="T27">
        <v>2573.52294921875</v>
      </c>
      <c r="U27">
        <v>0</v>
      </c>
      <c r="W27">
        <v>2566.012451171875</v>
      </c>
      <c r="X27">
        <v>2566.012451171875</v>
      </c>
      <c r="Y27">
        <v>0</v>
      </c>
      <c r="Z27">
        <v>2570.522216796875</v>
      </c>
      <c r="AA27">
        <v>2570.522216796875</v>
      </c>
      <c r="AB27">
        <v>0</v>
      </c>
      <c r="AC27">
        <v>2565.49853515625</v>
      </c>
      <c r="AD27">
        <v>2565.49853515625</v>
      </c>
      <c r="AE27">
        <v>0</v>
      </c>
      <c r="AF27">
        <v>2566.012451171875</v>
      </c>
      <c r="AG27">
        <v>2566.012451171875</v>
      </c>
      <c r="AH27">
        <v>0</v>
      </c>
      <c r="AI27">
        <v>2563.69140625</v>
      </c>
      <c r="AJ27">
        <v>2563.69140625</v>
      </c>
      <c r="AK27">
        <v>0</v>
      </c>
      <c r="AL27">
        <v>2565.49853515625</v>
      </c>
      <c r="AM27">
        <v>2565.49853515625</v>
      </c>
      <c r="AN27">
        <v>0</v>
      </c>
      <c r="AO27">
        <v>2562.69970703125</v>
      </c>
      <c r="AP27">
        <v>2562.69970703125</v>
      </c>
      <c r="AQ27">
        <v>0</v>
      </c>
      <c r="AR27">
        <v>2563.7080078125</v>
      </c>
      <c r="AS27">
        <v>2563.7080078125</v>
      </c>
      <c r="AT27">
        <v>0</v>
      </c>
      <c r="AU27">
        <v>2570.522216796875</v>
      </c>
      <c r="AV27">
        <v>2570.522216796875</v>
      </c>
      <c r="AW27">
        <v>0</v>
      </c>
      <c r="AY27">
        <v>25</v>
      </c>
      <c r="BA27">
        <f t="shared" si="0"/>
        <v>1.00830078125</v>
      </c>
      <c r="BB27">
        <f t="shared" si="1"/>
        <v>1.80712890625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4.220458984375</v>
      </c>
      <c r="BH27">
        <f t="shared" si="6"/>
        <v>15.060302734375</v>
      </c>
      <c r="BI27">
        <f t="shared" si="9"/>
        <v>376.420166015625</v>
      </c>
      <c r="BJ27">
        <f t="shared" si="10"/>
        <v>377.434326171875</v>
      </c>
      <c r="BK27">
        <f t="shared" si="10"/>
        <v>379.83837890625</v>
      </c>
      <c r="BL27">
        <f t="shared" si="10"/>
        <v>380.352294921875</v>
      </c>
      <c r="BM27">
        <f t="shared" si="10"/>
        <v>384.86181640625</v>
      </c>
      <c r="BN27">
        <f t="shared" si="10"/>
        <v>387.86279296875</v>
      </c>
      <c r="BO27">
        <f t="shared" si="10"/>
        <v>391.480224609375</v>
      </c>
      <c r="BR27">
        <f t="shared" si="8"/>
        <v>386.471435546875</v>
      </c>
    </row>
    <row r="28" spans="1:70" x14ac:dyDescent="0.2">
      <c r="A28" t="s">
        <v>61</v>
      </c>
      <c r="B28" t="s">
        <v>242</v>
      </c>
      <c r="C28" t="s">
        <v>68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0.88286781311035156</v>
      </c>
      <c r="M28">
        <v>0.88286781311035156</v>
      </c>
      <c r="N28">
        <v>0</v>
      </c>
      <c r="O28">
        <v>2585.460205078125</v>
      </c>
      <c r="P28">
        <v>2585.460205078125</v>
      </c>
      <c r="Q28">
        <v>0</v>
      </c>
      <c r="S28">
        <v>2588.4609375</v>
      </c>
      <c r="T28">
        <v>2588.4609375</v>
      </c>
      <c r="U28">
        <v>0</v>
      </c>
      <c r="W28">
        <v>2580.950439453125</v>
      </c>
      <c r="X28">
        <v>2580.950439453125</v>
      </c>
      <c r="Y28">
        <v>0</v>
      </c>
      <c r="Z28">
        <v>2585.460205078125</v>
      </c>
      <c r="AA28">
        <v>2585.460205078125</v>
      </c>
      <c r="AB28">
        <v>0</v>
      </c>
      <c r="AC28">
        <v>2580.4365234375</v>
      </c>
      <c r="AD28">
        <v>2580.4365234375</v>
      </c>
      <c r="AE28">
        <v>0</v>
      </c>
      <c r="AF28">
        <v>2580.950439453125</v>
      </c>
      <c r="AG28">
        <v>2580.950439453125</v>
      </c>
      <c r="AH28">
        <v>0</v>
      </c>
      <c r="AI28">
        <v>2578.728759765625</v>
      </c>
      <c r="AJ28">
        <v>2578.728759765625</v>
      </c>
      <c r="AK28">
        <v>0</v>
      </c>
      <c r="AL28">
        <v>2580.4365234375</v>
      </c>
      <c r="AM28">
        <v>2580.4365234375</v>
      </c>
      <c r="AN28">
        <v>0</v>
      </c>
      <c r="AO28">
        <v>2577.743408203125</v>
      </c>
      <c r="AP28">
        <v>2577.743408203125</v>
      </c>
      <c r="AQ28">
        <v>0</v>
      </c>
      <c r="AR28">
        <v>2578.745361328125</v>
      </c>
      <c r="AS28">
        <v>2578.745361328125</v>
      </c>
      <c r="AT28">
        <v>0</v>
      </c>
      <c r="AU28">
        <v>2585.460205078125</v>
      </c>
      <c r="AV28">
        <v>2585.460205078125</v>
      </c>
      <c r="AW28">
        <v>0</v>
      </c>
      <c r="AY28">
        <v>26</v>
      </c>
      <c r="BA28">
        <f t="shared" si="0"/>
        <v>1.001953125</v>
      </c>
      <c r="BB28">
        <f t="shared" si="1"/>
        <v>1.707763671875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4.324462890625</v>
      </c>
      <c r="BH28">
        <f t="shared" si="6"/>
        <v>15.05859375</v>
      </c>
      <c r="BI28">
        <f t="shared" si="9"/>
        <v>391.48046875</v>
      </c>
      <c r="BJ28">
        <f t="shared" si="10"/>
        <v>392.48876953125</v>
      </c>
      <c r="BK28">
        <f t="shared" si="10"/>
        <v>394.2958984375</v>
      </c>
      <c r="BL28">
        <f t="shared" si="10"/>
        <v>394.809814453125</v>
      </c>
      <c r="BM28">
        <f t="shared" si="10"/>
        <v>399.319580078125</v>
      </c>
      <c r="BN28">
        <f t="shared" si="10"/>
        <v>402.3203125</v>
      </c>
      <c r="BO28">
        <f t="shared" si="10"/>
        <v>406.540771484375</v>
      </c>
      <c r="BR28">
        <f t="shared" si="8"/>
        <v>400.928955078125</v>
      </c>
    </row>
    <row r="29" spans="1:70" x14ac:dyDescent="0.2">
      <c r="A29" t="s">
        <v>66</v>
      </c>
      <c r="B29" t="s">
        <v>233</v>
      </c>
      <c r="C29" t="s">
        <v>171</v>
      </c>
      <c r="D29">
        <v>-30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0.93079572916030884</v>
      </c>
      <c r="M29">
        <v>0.93079572916030884</v>
      </c>
      <c r="N29">
        <v>0</v>
      </c>
      <c r="O29">
        <v>2600.713134765625</v>
      </c>
      <c r="P29">
        <v>2600.713134765625</v>
      </c>
      <c r="Q29">
        <v>0</v>
      </c>
      <c r="S29">
        <v>2603.714111328125</v>
      </c>
      <c r="T29">
        <v>2603.714111328125</v>
      </c>
      <c r="U29">
        <v>0</v>
      </c>
      <c r="W29">
        <v>2596.20361328125</v>
      </c>
      <c r="X29">
        <v>2596.20361328125</v>
      </c>
      <c r="Y29">
        <v>0</v>
      </c>
      <c r="Z29">
        <v>2600.713134765625</v>
      </c>
      <c r="AA29">
        <v>2600.713134765625</v>
      </c>
      <c r="AB29">
        <v>0</v>
      </c>
      <c r="AC29">
        <v>2595.689697265625</v>
      </c>
      <c r="AD29">
        <v>2595.689697265625</v>
      </c>
      <c r="AE29">
        <v>0</v>
      </c>
      <c r="AF29">
        <v>2596.20361328125</v>
      </c>
      <c r="AG29">
        <v>2596.20361328125</v>
      </c>
      <c r="AH29">
        <v>0</v>
      </c>
      <c r="AI29">
        <v>2593.782958984375</v>
      </c>
      <c r="AJ29">
        <v>2593.782958984375</v>
      </c>
      <c r="AK29">
        <v>0</v>
      </c>
      <c r="AL29">
        <v>2595.689697265625</v>
      </c>
      <c r="AM29">
        <v>2595.689697265625</v>
      </c>
      <c r="AN29">
        <v>0</v>
      </c>
      <c r="AO29">
        <v>2592.785400390625</v>
      </c>
      <c r="AP29">
        <v>2592.785400390625</v>
      </c>
      <c r="AQ29">
        <v>0</v>
      </c>
      <c r="AR29">
        <v>2593.799560546875</v>
      </c>
      <c r="AS29">
        <v>2593.799560546875</v>
      </c>
      <c r="AT29">
        <v>0</v>
      </c>
      <c r="AU29">
        <v>2600.713134765625</v>
      </c>
      <c r="AV29">
        <v>2600.713134765625</v>
      </c>
      <c r="AW29">
        <v>0</v>
      </c>
      <c r="AY29">
        <v>27</v>
      </c>
      <c r="BA29">
        <f t="shared" si="0"/>
        <v>1.01416015625</v>
      </c>
      <c r="BB29">
        <f t="shared" si="1"/>
        <v>1.90673828125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4.120849609375</v>
      </c>
      <c r="BH29">
        <f t="shared" si="6"/>
        <v>15.066162109375</v>
      </c>
      <c r="BI29">
        <f t="shared" si="9"/>
        <v>406.5390625</v>
      </c>
      <c r="BJ29">
        <f t="shared" si="10"/>
        <v>407.541015625</v>
      </c>
      <c r="BK29">
        <f t="shared" si="10"/>
        <v>409.248779296875</v>
      </c>
      <c r="BL29">
        <f t="shared" si="10"/>
        <v>409.7626953125</v>
      </c>
      <c r="BM29">
        <f t="shared" si="10"/>
        <v>414.2724609375</v>
      </c>
      <c r="BN29">
        <f t="shared" si="10"/>
        <v>417.273193359375</v>
      </c>
      <c r="BO29">
        <f t="shared" si="10"/>
        <v>421.59765625</v>
      </c>
      <c r="BR29">
        <f t="shared" si="8"/>
        <v>415.8818359375</v>
      </c>
    </row>
    <row r="30" spans="1:70" x14ac:dyDescent="0.2">
      <c r="A30" t="s">
        <v>61</v>
      </c>
      <c r="B30" t="s">
        <v>71</v>
      </c>
      <c r="C30" t="s">
        <v>150</v>
      </c>
      <c r="D30">
        <v>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0.99238628149032593</v>
      </c>
      <c r="M30">
        <v>0.99238628149032593</v>
      </c>
      <c r="N30">
        <v>0</v>
      </c>
      <c r="O30">
        <v>2616.34765625</v>
      </c>
      <c r="P30">
        <v>2616.34765625</v>
      </c>
      <c r="Q30">
        <v>0</v>
      </c>
      <c r="S30">
        <v>2619.348388671875</v>
      </c>
      <c r="T30">
        <v>2619.348388671875</v>
      </c>
      <c r="U30">
        <v>0</v>
      </c>
      <c r="W30">
        <v>2611.837890625</v>
      </c>
      <c r="X30">
        <v>2611.837890625</v>
      </c>
      <c r="Y30">
        <v>0</v>
      </c>
      <c r="Z30">
        <v>2616.34765625</v>
      </c>
      <c r="AA30">
        <v>2616.34765625</v>
      </c>
      <c r="AB30">
        <v>0</v>
      </c>
      <c r="AC30">
        <v>2611.323974609375</v>
      </c>
      <c r="AD30">
        <v>2611.323974609375</v>
      </c>
      <c r="AE30">
        <v>0</v>
      </c>
      <c r="AF30">
        <v>2611.837890625</v>
      </c>
      <c r="AG30">
        <v>2611.837890625</v>
      </c>
      <c r="AH30">
        <v>0</v>
      </c>
      <c r="AI30">
        <v>2608.820556640625</v>
      </c>
      <c r="AJ30">
        <v>2608.820556640625</v>
      </c>
      <c r="AK30">
        <v>0</v>
      </c>
      <c r="AL30">
        <v>2611.323974609375</v>
      </c>
      <c r="AM30">
        <v>2611.323974609375</v>
      </c>
      <c r="AN30">
        <v>0</v>
      </c>
      <c r="AO30">
        <v>2607.8349609375</v>
      </c>
      <c r="AP30">
        <v>2607.8349609375</v>
      </c>
      <c r="AQ30">
        <v>0</v>
      </c>
      <c r="AR30">
        <v>2608.837158203125</v>
      </c>
      <c r="AS30">
        <v>2608.837158203125</v>
      </c>
      <c r="AT30">
        <v>0</v>
      </c>
      <c r="AU30">
        <v>2616.34765625</v>
      </c>
      <c r="AV30">
        <v>2616.34765625</v>
      </c>
      <c r="AW30">
        <v>0</v>
      </c>
      <c r="AY30">
        <v>28</v>
      </c>
      <c r="BA30">
        <f t="shared" si="0"/>
        <v>1.002197265625</v>
      </c>
      <c r="BB30">
        <f t="shared" si="1"/>
        <v>2.50341796875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3.528564453125</v>
      </c>
      <c r="BH30">
        <f t="shared" si="6"/>
        <v>15.05859375</v>
      </c>
      <c r="BI30">
        <f t="shared" si="9"/>
        <v>421.605224609375</v>
      </c>
      <c r="BJ30">
        <f t="shared" si="10"/>
        <v>422.619384765625</v>
      </c>
      <c r="BK30">
        <f t="shared" si="10"/>
        <v>424.526123046875</v>
      </c>
      <c r="BL30">
        <f t="shared" si="10"/>
        <v>425.0400390625</v>
      </c>
      <c r="BM30">
        <f t="shared" si="10"/>
        <v>429.549560546875</v>
      </c>
      <c r="BN30">
        <f t="shared" si="10"/>
        <v>432.550537109375</v>
      </c>
      <c r="BO30">
        <f t="shared" si="10"/>
        <v>436.67138671875</v>
      </c>
      <c r="BR30">
        <f t="shared" si="8"/>
        <v>431.1591796875</v>
      </c>
    </row>
    <row r="31" spans="1:70" x14ac:dyDescent="0.2">
      <c r="A31" t="s">
        <v>66</v>
      </c>
      <c r="B31" t="s">
        <v>241</v>
      </c>
      <c r="C31" t="s">
        <v>68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0.95105642080307007</v>
      </c>
      <c r="M31">
        <v>0.95105642080307007</v>
      </c>
      <c r="N31">
        <v>0</v>
      </c>
      <c r="O31">
        <v>2630.406982421875</v>
      </c>
      <c r="P31">
        <v>2630.406982421875</v>
      </c>
      <c r="Q31">
        <v>0</v>
      </c>
      <c r="S31">
        <v>2633.40771484375</v>
      </c>
      <c r="T31">
        <v>2633.40771484375</v>
      </c>
      <c r="U31">
        <v>0</v>
      </c>
      <c r="W31">
        <v>2625.897216796875</v>
      </c>
      <c r="X31">
        <v>2625.897216796875</v>
      </c>
      <c r="Y31">
        <v>0</v>
      </c>
      <c r="Z31">
        <v>2630.406982421875</v>
      </c>
      <c r="AA31">
        <v>2630.406982421875</v>
      </c>
      <c r="AB31">
        <v>0</v>
      </c>
      <c r="AC31">
        <v>2625.38330078125</v>
      </c>
      <c r="AD31">
        <v>2625.38330078125</v>
      </c>
      <c r="AE31">
        <v>0</v>
      </c>
      <c r="AF31">
        <v>2625.897216796875</v>
      </c>
      <c r="AG31">
        <v>2625.897216796875</v>
      </c>
      <c r="AH31">
        <v>0</v>
      </c>
      <c r="AI31">
        <v>2623.87451171875</v>
      </c>
      <c r="AJ31">
        <v>2623.87451171875</v>
      </c>
      <c r="AK31">
        <v>0</v>
      </c>
      <c r="AL31">
        <v>2625.38330078125</v>
      </c>
      <c r="AM31">
        <v>2625.38330078125</v>
      </c>
      <c r="AN31">
        <v>0</v>
      </c>
      <c r="AO31">
        <v>2622.876953125</v>
      </c>
      <c r="AP31">
        <v>2622.876953125</v>
      </c>
      <c r="AQ31">
        <v>0</v>
      </c>
      <c r="AR31">
        <v>2623.89111328125</v>
      </c>
      <c r="AS31">
        <v>2623.89111328125</v>
      </c>
      <c r="AT31">
        <v>0</v>
      </c>
      <c r="AU31">
        <v>2630.406982421875</v>
      </c>
      <c r="AV31">
        <v>2630.406982421875</v>
      </c>
      <c r="AW31">
        <v>0</v>
      </c>
      <c r="AY31">
        <v>29</v>
      </c>
      <c r="BA31">
        <f t="shared" si="0"/>
        <v>1.01416015625</v>
      </c>
      <c r="BB31">
        <f t="shared" si="1"/>
        <v>1.5087890625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-2633.40771484375</v>
      </c>
      <c r="BI31">
        <f t="shared" si="9"/>
        <v>436.663818359375</v>
      </c>
      <c r="BJ31">
        <f t="shared" si="10"/>
        <v>437.666015625</v>
      </c>
      <c r="BK31">
        <f t="shared" si="10"/>
        <v>440.16943359375</v>
      </c>
      <c r="BL31">
        <f t="shared" si="10"/>
        <v>440.683349609375</v>
      </c>
      <c r="BM31">
        <f t="shared" si="10"/>
        <v>445.193115234375</v>
      </c>
      <c r="BN31">
        <f t="shared" si="10"/>
        <v>448.19384765625</v>
      </c>
      <c r="BO31">
        <f t="shared" si="10"/>
        <v>451.722412109375</v>
      </c>
      <c r="BR31">
        <f t="shared" si="8"/>
        <v>446.802490234375</v>
      </c>
    </row>
    <row r="33" spans="1:2" x14ac:dyDescent="0.2">
      <c r="A33" t="s">
        <v>76</v>
      </c>
    </row>
    <row r="34" spans="1:2" x14ac:dyDescent="0.2">
      <c r="A34" t="s">
        <v>77</v>
      </c>
      <c r="B34">
        <v>32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60.456421801978053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0.95596450567245483</v>
      </c>
      <c r="M2">
        <v>0.95596450567245483</v>
      </c>
      <c r="N2">
        <v>0</v>
      </c>
      <c r="O2">
        <v>3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1.323080897331238</v>
      </c>
      <c r="M3">
        <v>1.323080897331238</v>
      </c>
      <c r="N3">
        <v>0</v>
      </c>
      <c r="O3">
        <v>2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1.5340720415115361</v>
      </c>
      <c r="M4">
        <v>1.5340720415115361</v>
      </c>
      <c r="N4">
        <v>0</v>
      </c>
      <c r="O4">
        <v>0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0</v>
      </c>
      <c r="I5">
        <v>0</v>
      </c>
      <c r="J5">
        <v>0</v>
      </c>
      <c r="K5" t="s">
        <v>65</v>
      </c>
      <c r="L5">
        <v>2.57219409942627</v>
      </c>
      <c r="M5">
        <v>2.57219409942627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32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60.456421801978053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32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2938.717529296875</v>
      </c>
      <c r="C2">
        <v>2938.717529296875</v>
      </c>
      <c r="D2">
        <v>0</v>
      </c>
      <c r="F2">
        <v>2936.711181640625</v>
      </c>
      <c r="G2">
        <v>2936.711181640625</v>
      </c>
      <c r="H2">
        <v>0</v>
      </c>
      <c r="J2">
        <v>2934.705078125</v>
      </c>
      <c r="K2">
        <v>2934.705078125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32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60.456421801978053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2022-08-26T15:46:42Z</dcterms:created>
  <dcterms:modified xsi:type="dcterms:W3CDTF">2023-09-28T16:58:18Z</dcterms:modified>
</cp:coreProperties>
</file>