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4FAF4F56-E0C1-3C4B-A532-3187550761DB}" xr6:coauthVersionLast="47" xr6:coauthVersionMax="47" xr10:uidLastSave="{00000000-0000-0000-0000-000000000000}"/>
  <bookViews>
    <workbookView xWindow="14480" yWindow="500" windowWidth="14320" windowHeight="16080" firstSheet="15" activeTab="18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Feuil2" sheetId="20" r:id="rId5"/>
    <sheet name="secondcountdown" sheetId="5" r:id="rId6"/>
    <sheet name="Ctrl_block2" sheetId="6" r:id="rId7"/>
    <sheet name="allo_inner_loop" sheetId="7" r:id="rId8"/>
    <sheet name="allo_outer_loop" sheetId="8" r:id="rId9"/>
    <sheet name="thirdcountdown" sheetId="9" r:id="rId10"/>
    <sheet name="allo_block1" sheetId="10" r:id="rId11"/>
    <sheet name="forthcountdown" sheetId="11" r:id="rId12"/>
    <sheet name="allo_block2" sheetId="12" r:id="rId13"/>
    <sheet name="ego_inner_loop" sheetId="13" r:id="rId14"/>
    <sheet name="ego_outer_loop" sheetId="14" r:id="rId15"/>
    <sheet name="fifthcountdown" sheetId="15" r:id="rId16"/>
    <sheet name="Ego_block1" sheetId="16" r:id="rId17"/>
    <sheet name="sixthcountdown" sheetId="17" r:id="rId18"/>
    <sheet name="Ego_block2" sheetId="18" r:id="rId19"/>
    <sheet name="Feuil1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R28" i="4"/>
  <c r="BR24" i="4"/>
  <c r="BR20" i="4"/>
  <c r="BR16" i="4"/>
  <c r="BR12" i="4"/>
  <c r="BR8" i="4"/>
  <c r="BR4" i="4"/>
  <c r="BR31" i="4"/>
  <c r="BQ2" i="6"/>
  <c r="BR28" i="6" s="1"/>
  <c r="BR20" i="6"/>
  <c r="BR16" i="6"/>
  <c r="BR12" i="6"/>
  <c r="BR8" i="6"/>
  <c r="BR4" i="6"/>
  <c r="BR31" i="6"/>
  <c r="BQ2" i="10"/>
  <c r="BR31" i="10"/>
  <c r="BQ2" i="12"/>
  <c r="BR28" i="12"/>
  <c r="BR24" i="12"/>
  <c r="BR20" i="12"/>
  <c r="BR16" i="12"/>
  <c r="BR12" i="12"/>
  <c r="BR8" i="12"/>
  <c r="BR4" i="12"/>
  <c r="BR31" i="12"/>
  <c r="BQ2" i="16"/>
  <c r="BR28" i="16" s="1"/>
  <c r="BR24" i="16"/>
  <c r="BR20" i="16"/>
  <c r="BR16" i="16"/>
  <c r="BR8" i="16"/>
  <c r="BR4" i="16"/>
  <c r="BR31" i="16"/>
  <c r="BQ2" i="18"/>
  <c r="BR28" i="18" s="1"/>
  <c r="BR24" i="18"/>
  <c r="BR20" i="18"/>
  <c r="BR16" i="18"/>
  <c r="BR8" i="18"/>
  <c r="BR4" i="18"/>
  <c r="BR31" i="18"/>
  <c r="BF31" i="18"/>
  <c r="BE31" i="18"/>
  <c r="BD31" i="18"/>
  <c r="BC31" i="18"/>
  <c r="BB31" i="18"/>
  <c r="BA31" i="18"/>
  <c r="BF30" i="18"/>
  <c r="BE30" i="18"/>
  <c r="BD30" i="18"/>
  <c r="BC30" i="18"/>
  <c r="BB30" i="18"/>
  <c r="BA30" i="18"/>
  <c r="BF29" i="18"/>
  <c r="BE29" i="18"/>
  <c r="BD29" i="18"/>
  <c r="BC29" i="18"/>
  <c r="BB29" i="18"/>
  <c r="BH29" i="18" s="1"/>
  <c r="BA29" i="18"/>
  <c r="BF28" i="18"/>
  <c r="BE28" i="18"/>
  <c r="BD28" i="18"/>
  <c r="BC28" i="18"/>
  <c r="BB28" i="18"/>
  <c r="BA28" i="18"/>
  <c r="BF27" i="18"/>
  <c r="BE27" i="18"/>
  <c r="BD27" i="18"/>
  <c r="BC27" i="18"/>
  <c r="BB27" i="18"/>
  <c r="BH27" i="18" s="1"/>
  <c r="BA27" i="18"/>
  <c r="BF26" i="18"/>
  <c r="BE26" i="18"/>
  <c r="BD26" i="18"/>
  <c r="BC26" i="18"/>
  <c r="BB26" i="18"/>
  <c r="BA26" i="18"/>
  <c r="BF25" i="18"/>
  <c r="BE25" i="18"/>
  <c r="BD25" i="18"/>
  <c r="BC25" i="18"/>
  <c r="BB25" i="18"/>
  <c r="BH25" i="18" s="1"/>
  <c r="BA25" i="18"/>
  <c r="BF24" i="18"/>
  <c r="BE24" i="18"/>
  <c r="BD24" i="18"/>
  <c r="BC24" i="18"/>
  <c r="BB24" i="18"/>
  <c r="BA24" i="18"/>
  <c r="BF23" i="18"/>
  <c r="BE23" i="18"/>
  <c r="BD23" i="18"/>
  <c r="BC23" i="18"/>
  <c r="BB23" i="18"/>
  <c r="BH23" i="18" s="1"/>
  <c r="BA23" i="18"/>
  <c r="BF22" i="18"/>
  <c r="BE22" i="18"/>
  <c r="BD22" i="18"/>
  <c r="BC22" i="18"/>
  <c r="BB22" i="18"/>
  <c r="BA22" i="18"/>
  <c r="BF21" i="18"/>
  <c r="BE21" i="18"/>
  <c r="BD21" i="18"/>
  <c r="BC21" i="18"/>
  <c r="BB21" i="18"/>
  <c r="BH21" i="18" s="1"/>
  <c r="BA21" i="18"/>
  <c r="BF20" i="18"/>
  <c r="BE20" i="18"/>
  <c r="BD20" i="18"/>
  <c r="BC20" i="18"/>
  <c r="BB20" i="18"/>
  <c r="BA20" i="18"/>
  <c r="BF19" i="18"/>
  <c r="BE19" i="18"/>
  <c r="BD19" i="18"/>
  <c r="BC19" i="18"/>
  <c r="BB19" i="18"/>
  <c r="BH19" i="18" s="1"/>
  <c r="BA19" i="18"/>
  <c r="BF18" i="18"/>
  <c r="BE18" i="18"/>
  <c r="BD18" i="18"/>
  <c r="BC18" i="18"/>
  <c r="BB18" i="18"/>
  <c r="BA18" i="18"/>
  <c r="BF17" i="18"/>
  <c r="BE17" i="18"/>
  <c r="BD17" i="18"/>
  <c r="BC17" i="18"/>
  <c r="BB17" i="18"/>
  <c r="BH17" i="18" s="1"/>
  <c r="BA17" i="18"/>
  <c r="BF16" i="18"/>
  <c r="BE16" i="18"/>
  <c r="BD16" i="18"/>
  <c r="BC16" i="18"/>
  <c r="BB16" i="18"/>
  <c r="BA16" i="18"/>
  <c r="BF15" i="18"/>
  <c r="BE15" i="18"/>
  <c r="BD15" i="18"/>
  <c r="BC15" i="18"/>
  <c r="BB15" i="18"/>
  <c r="BH15" i="18" s="1"/>
  <c r="BA15" i="18"/>
  <c r="BF14" i="18"/>
  <c r="BE14" i="18"/>
  <c r="BD14" i="18"/>
  <c r="BC14" i="18"/>
  <c r="BB14" i="18"/>
  <c r="BA14" i="18"/>
  <c r="BF13" i="18"/>
  <c r="BE13" i="18"/>
  <c r="BD13" i="18"/>
  <c r="BC13" i="18"/>
  <c r="BB13" i="18"/>
  <c r="BH13" i="18" s="1"/>
  <c r="BA13" i="18"/>
  <c r="BF12" i="18"/>
  <c r="BE12" i="18"/>
  <c r="BD12" i="18"/>
  <c r="BC12" i="18"/>
  <c r="BB12" i="18"/>
  <c r="BA12" i="18"/>
  <c r="BF11" i="18"/>
  <c r="BE11" i="18"/>
  <c r="BD11" i="18"/>
  <c r="BC11" i="18"/>
  <c r="BB11" i="18"/>
  <c r="BH11" i="18" s="1"/>
  <c r="BA11" i="18"/>
  <c r="BF10" i="18"/>
  <c r="BE10" i="18"/>
  <c r="BD10" i="18"/>
  <c r="BC10" i="18"/>
  <c r="BB10" i="18"/>
  <c r="BA10" i="18"/>
  <c r="BF9" i="18"/>
  <c r="BE9" i="18"/>
  <c r="BD9" i="18"/>
  <c r="BC9" i="18"/>
  <c r="BB9" i="18"/>
  <c r="BH9" i="18" s="1"/>
  <c r="BA9" i="18"/>
  <c r="BF8" i="18"/>
  <c r="BE8" i="18"/>
  <c r="BD8" i="18"/>
  <c r="BC8" i="18"/>
  <c r="BB8" i="18"/>
  <c r="BA8" i="18"/>
  <c r="BF7" i="18"/>
  <c r="BE7" i="18"/>
  <c r="BD7" i="18"/>
  <c r="BC7" i="18"/>
  <c r="BB7" i="18"/>
  <c r="BH7" i="18" s="1"/>
  <c r="BA7" i="18"/>
  <c r="BF6" i="18"/>
  <c r="BE6" i="18"/>
  <c r="BD6" i="18"/>
  <c r="BC6" i="18"/>
  <c r="BB6" i="18"/>
  <c r="BA6" i="18"/>
  <c r="BF5" i="18"/>
  <c r="BE5" i="18"/>
  <c r="BD5" i="18"/>
  <c r="BC5" i="18"/>
  <c r="BB5" i="18"/>
  <c r="BH5" i="18" s="1"/>
  <c r="BA5" i="18"/>
  <c r="BF4" i="18"/>
  <c r="BE4" i="18"/>
  <c r="BD4" i="18"/>
  <c r="BC4" i="18"/>
  <c r="BB4" i="18"/>
  <c r="BA4" i="18"/>
  <c r="BF3" i="18"/>
  <c r="BE3" i="18"/>
  <c r="BD3" i="18"/>
  <c r="BC3" i="18"/>
  <c r="BB3" i="18"/>
  <c r="BH3" i="18" s="1"/>
  <c r="BA3" i="18"/>
  <c r="BJ2" i="18"/>
  <c r="BK2" i="18" s="1"/>
  <c r="BF2" i="18"/>
  <c r="BE2" i="18"/>
  <c r="BD2" i="18"/>
  <c r="BC2" i="18"/>
  <c r="BH2" i="18" s="1"/>
  <c r="BI4" i="18" s="1"/>
  <c r="BB2" i="18"/>
  <c r="BA2" i="18"/>
  <c r="BF31" i="16"/>
  <c r="BE31" i="16"/>
  <c r="BD31" i="16"/>
  <c r="BC31" i="16"/>
  <c r="BB31" i="16"/>
  <c r="BA31" i="16"/>
  <c r="BF30" i="16"/>
  <c r="BE30" i="16"/>
  <c r="BD30" i="16"/>
  <c r="BC30" i="16"/>
  <c r="BB30" i="16"/>
  <c r="BA30" i="16"/>
  <c r="BH30" i="16" s="1"/>
  <c r="BF29" i="16"/>
  <c r="BE29" i="16"/>
  <c r="BD29" i="16"/>
  <c r="BC29" i="16"/>
  <c r="BB29" i="16"/>
  <c r="BH29" i="16" s="1"/>
  <c r="BA29" i="16"/>
  <c r="BF28" i="16"/>
  <c r="BE28" i="16"/>
  <c r="BD28" i="16"/>
  <c r="BC28" i="16"/>
  <c r="BB28" i="16"/>
  <c r="BA28" i="16"/>
  <c r="BH28" i="16" s="1"/>
  <c r="BF27" i="16"/>
  <c r="BE27" i="16"/>
  <c r="BD27" i="16"/>
  <c r="BC27" i="16"/>
  <c r="BB27" i="16"/>
  <c r="BH27" i="16" s="1"/>
  <c r="BA27" i="16"/>
  <c r="BF26" i="16"/>
  <c r="BE26" i="16"/>
  <c r="BD26" i="16"/>
  <c r="BC26" i="16"/>
  <c r="BB26" i="16"/>
  <c r="BA26" i="16"/>
  <c r="BH26" i="16" s="1"/>
  <c r="BF25" i="16"/>
  <c r="BE25" i="16"/>
  <c r="BD25" i="16"/>
  <c r="BC25" i="16"/>
  <c r="BB25" i="16"/>
  <c r="BH25" i="16" s="1"/>
  <c r="BA25" i="16"/>
  <c r="BF24" i="16"/>
  <c r="BE24" i="16"/>
  <c r="BD24" i="16"/>
  <c r="BC24" i="16"/>
  <c r="BB24" i="16"/>
  <c r="BA24" i="16"/>
  <c r="BH24" i="16" s="1"/>
  <c r="BF23" i="16"/>
  <c r="BE23" i="16"/>
  <c r="BD23" i="16"/>
  <c r="BC23" i="16"/>
  <c r="BB23" i="16"/>
  <c r="BH23" i="16" s="1"/>
  <c r="BA23" i="16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H21" i="16" s="1"/>
  <c r="BA21" i="16"/>
  <c r="BF20" i="16"/>
  <c r="BE20" i="16"/>
  <c r="BD20" i="16"/>
  <c r="BC20" i="16"/>
  <c r="BB20" i="16"/>
  <c r="BA20" i="16"/>
  <c r="BH20" i="16" s="1"/>
  <c r="BF19" i="16"/>
  <c r="BE19" i="16"/>
  <c r="BD19" i="16"/>
  <c r="BC19" i="16"/>
  <c r="BB19" i="16"/>
  <c r="BH19" i="16" s="1"/>
  <c r="BA19" i="16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H17" i="16" s="1"/>
  <c r="BA17" i="16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H15" i="16" s="1"/>
  <c r="BA15" i="16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H13" i="16" s="1"/>
  <c r="BA13" i="16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H11" i="16" s="1"/>
  <c r="BA11" i="16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H9" i="16" s="1"/>
  <c r="BA9" i="16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H7" i="16" s="1"/>
  <c r="BA7" i="16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H5" i="16" s="1"/>
  <c r="BA5" i="16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H3" i="16" s="1"/>
  <c r="BA3" i="16"/>
  <c r="BJ2" i="16"/>
  <c r="BK2" i="16" s="1"/>
  <c r="BL2" i="16" s="1"/>
  <c r="BM2" i="16" s="1"/>
  <c r="BN2" i="16" s="1"/>
  <c r="BO2" i="16" s="1"/>
  <c r="BF2" i="16"/>
  <c r="BE2" i="16"/>
  <c r="BD2" i="16"/>
  <c r="BC2" i="16"/>
  <c r="BH2" i="16" s="1"/>
  <c r="BB2" i="16"/>
  <c r="BA2" i="16"/>
  <c r="BI3" i="16" s="1"/>
  <c r="BJ3" i="16" s="1"/>
  <c r="BK3" i="16" s="1"/>
  <c r="BL3" i="16" s="1"/>
  <c r="BM3" i="16" s="1"/>
  <c r="BN3" i="16" s="1"/>
  <c r="BO3" i="16" s="1"/>
  <c r="BF31" i="12"/>
  <c r="BE31" i="12"/>
  <c r="BD31" i="12"/>
  <c r="BC31" i="12"/>
  <c r="BB31" i="12"/>
  <c r="BA31" i="12"/>
  <c r="BF30" i="12"/>
  <c r="BE30" i="12"/>
  <c r="BD30" i="12"/>
  <c r="BC30" i="12"/>
  <c r="BH30" i="12" s="1"/>
  <c r="BB30" i="12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H28" i="12" s="1"/>
  <c r="BB28" i="12"/>
  <c r="BA28" i="12"/>
  <c r="BF27" i="12"/>
  <c r="BE27" i="12"/>
  <c r="BD27" i="12"/>
  <c r="BC27" i="12"/>
  <c r="BB27" i="12"/>
  <c r="BA27" i="12"/>
  <c r="BH27" i="12" s="1"/>
  <c r="BF26" i="12"/>
  <c r="BE26" i="12"/>
  <c r="BD26" i="12"/>
  <c r="BC26" i="12"/>
  <c r="BH26" i="12" s="1"/>
  <c r="BB26" i="12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H24" i="12" s="1"/>
  <c r="BB24" i="12"/>
  <c r="BA24" i="12"/>
  <c r="BF23" i="12"/>
  <c r="BE23" i="12"/>
  <c r="BD23" i="12"/>
  <c r="BC23" i="12"/>
  <c r="BB23" i="12"/>
  <c r="BA23" i="12"/>
  <c r="BH23" i="12" s="1"/>
  <c r="BF22" i="12"/>
  <c r="BE22" i="12"/>
  <c r="BD22" i="12"/>
  <c r="BC22" i="12"/>
  <c r="BH22" i="12" s="1"/>
  <c r="BB22" i="12"/>
  <c r="BA22" i="12"/>
  <c r="BF21" i="12"/>
  <c r="BE21" i="12"/>
  <c r="BD21" i="12"/>
  <c r="BC21" i="12"/>
  <c r="BB21" i="12"/>
  <c r="BA21" i="12"/>
  <c r="BH21" i="12" s="1"/>
  <c r="BF20" i="12"/>
  <c r="BE20" i="12"/>
  <c r="BD20" i="12"/>
  <c r="BC20" i="12"/>
  <c r="BH20" i="12" s="1"/>
  <c r="BB20" i="12"/>
  <c r="BA20" i="12"/>
  <c r="BF19" i="12"/>
  <c r="BE19" i="12"/>
  <c r="BD19" i="12"/>
  <c r="BC19" i="12"/>
  <c r="BB19" i="12"/>
  <c r="BA19" i="12"/>
  <c r="BH19" i="12" s="1"/>
  <c r="BF18" i="12"/>
  <c r="BE18" i="12"/>
  <c r="BD18" i="12"/>
  <c r="BC18" i="12"/>
  <c r="BH18" i="12" s="1"/>
  <c r="BB18" i="12"/>
  <c r="BA18" i="12"/>
  <c r="BF17" i="12"/>
  <c r="BE17" i="12"/>
  <c r="BD17" i="12"/>
  <c r="BC17" i="12"/>
  <c r="BB17" i="12"/>
  <c r="BA17" i="12"/>
  <c r="BH17" i="12" s="1"/>
  <c r="BF16" i="12"/>
  <c r="BE16" i="12"/>
  <c r="BD16" i="12"/>
  <c r="BC16" i="12"/>
  <c r="BH16" i="12" s="1"/>
  <c r="BB16" i="12"/>
  <c r="BA16" i="12"/>
  <c r="BF15" i="12"/>
  <c r="BE15" i="12"/>
  <c r="BD15" i="12"/>
  <c r="BC15" i="12"/>
  <c r="BB15" i="12"/>
  <c r="BA15" i="12"/>
  <c r="BH15" i="12" s="1"/>
  <c r="BF14" i="12"/>
  <c r="BE14" i="12"/>
  <c r="BD14" i="12"/>
  <c r="BC14" i="12"/>
  <c r="BH14" i="12" s="1"/>
  <c r="BB14" i="12"/>
  <c r="BA14" i="12"/>
  <c r="BF13" i="12"/>
  <c r="BE13" i="12"/>
  <c r="BD13" i="12"/>
  <c r="BC13" i="12"/>
  <c r="BB13" i="12"/>
  <c r="BA13" i="12"/>
  <c r="BH13" i="12" s="1"/>
  <c r="BF12" i="12"/>
  <c r="BE12" i="12"/>
  <c r="BD12" i="12"/>
  <c r="BC12" i="12"/>
  <c r="BH12" i="12" s="1"/>
  <c r="BB12" i="12"/>
  <c r="BA12" i="12"/>
  <c r="BF11" i="12"/>
  <c r="BE11" i="12"/>
  <c r="BD11" i="12"/>
  <c r="BC11" i="12"/>
  <c r="BB11" i="12"/>
  <c r="BA11" i="12"/>
  <c r="BH11" i="12" s="1"/>
  <c r="BF10" i="12"/>
  <c r="BE10" i="12"/>
  <c r="BD10" i="12"/>
  <c r="BC10" i="12"/>
  <c r="BH10" i="12" s="1"/>
  <c r="BB10" i="12"/>
  <c r="BA10" i="12"/>
  <c r="BF9" i="12"/>
  <c r="BE9" i="12"/>
  <c r="BD9" i="12"/>
  <c r="BC9" i="12"/>
  <c r="BB9" i="12"/>
  <c r="BA9" i="12"/>
  <c r="BH9" i="12" s="1"/>
  <c r="BF8" i="12"/>
  <c r="BE8" i="12"/>
  <c r="BD8" i="12"/>
  <c r="BC8" i="12"/>
  <c r="BH8" i="12" s="1"/>
  <c r="BB8" i="12"/>
  <c r="BA8" i="12"/>
  <c r="BF7" i="12"/>
  <c r="BE7" i="12"/>
  <c r="BD7" i="12"/>
  <c r="BC7" i="12"/>
  <c r="BB7" i="12"/>
  <c r="BA7" i="12"/>
  <c r="BH7" i="12" s="1"/>
  <c r="BF6" i="12"/>
  <c r="BE6" i="12"/>
  <c r="BD6" i="12"/>
  <c r="BC6" i="12"/>
  <c r="BH6" i="12" s="1"/>
  <c r="BB6" i="12"/>
  <c r="BA6" i="12"/>
  <c r="BF5" i="12"/>
  <c r="BE5" i="12"/>
  <c r="BD5" i="12"/>
  <c r="BC5" i="12"/>
  <c r="BB5" i="12"/>
  <c r="BA5" i="12"/>
  <c r="BH5" i="12" s="1"/>
  <c r="BF4" i="12"/>
  <c r="BE4" i="12"/>
  <c r="BD4" i="12"/>
  <c r="BC4" i="12"/>
  <c r="BH4" i="12" s="1"/>
  <c r="BB4" i="12"/>
  <c r="BA4" i="12"/>
  <c r="BF3" i="12"/>
  <c r="BE3" i="12"/>
  <c r="BD3" i="12"/>
  <c r="BC3" i="12"/>
  <c r="BB3" i="12"/>
  <c r="BA3" i="12"/>
  <c r="BH3" i="12" s="1"/>
  <c r="BH2" i="12"/>
  <c r="BF2" i="12"/>
  <c r="BE2" i="12"/>
  <c r="BD2" i="12"/>
  <c r="BC2" i="12"/>
  <c r="BB2" i="12"/>
  <c r="BA2" i="12"/>
  <c r="BI3" i="12" s="1"/>
  <c r="BJ3" i="12" s="1"/>
  <c r="BK3" i="12" s="1"/>
  <c r="BL3" i="12" s="1"/>
  <c r="BM3" i="12" s="1"/>
  <c r="BN3" i="12" s="1"/>
  <c r="BO3" i="12" s="1"/>
  <c r="BF31" i="10"/>
  <c r="BE31" i="10"/>
  <c r="BD31" i="10"/>
  <c r="BC31" i="10"/>
  <c r="BB31" i="10"/>
  <c r="BA31" i="10"/>
  <c r="BF30" i="10"/>
  <c r="BE30" i="10"/>
  <c r="BD30" i="10"/>
  <c r="BC30" i="10"/>
  <c r="BB30" i="10"/>
  <c r="BA30" i="10"/>
  <c r="BH30" i="10" s="1"/>
  <c r="BF29" i="10"/>
  <c r="BE29" i="10"/>
  <c r="BD29" i="10"/>
  <c r="BC29" i="10"/>
  <c r="BB29" i="10"/>
  <c r="BH29" i="10" s="1"/>
  <c r="BA29" i="10"/>
  <c r="BF28" i="10"/>
  <c r="BE28" i="10"/>
  <c r="BD28" i="10"/>
  <c r="BC28" i="10"/>
  <c r="BB28" i="10"/>
  <c r="BA28" i="10"/>
  <c r="BH28" i="10" s="1"/>
  <c r="BF27" i="10"/>
  <c r="BE27" i="10"/>
  <c r="BD27" i="10"/>
  <c r="BC27" i="10"/>
  <c r="BB27" i="10"/>
  <c r="BH27" i="10" s="1"/>
  <c r="BA27" i="10"/>
  <c r="BF26" i="10"/>
  <c r="BE26" i="10"/>
  <c r="BD26" i="10"/>
  <c r="BC26" i="10"/>
  <c r="BB26" i="10"/>
  <c r="BA26" i="10"/>
  <c r="BH26" i="10" s="1"/>
  <c r="BF25" i="10"/>
  <c r="BE25" i="10"/>
  <c r="BD25" i="10"/>
  <c r="BC25" i="10"/>
  <c r="BB25" i="10"/>
  <c r="BA25" i="10"/>
  <c r="BH25" i="10" s="1"/>
  <c r="BF24" i="10"/>
  <c r="BE24" i="10"/>
  <c r="BD24" i="10"/>
  <c r="BC24" i="10"/>
  <c r="BB24" i="10"/>
  <c r="BA24" i="10"/>
  <c r="BH24" i="10" s="1"/>
  <c r="BF23" i="10"/>
  <c r="BE23" i="10"/>
  <c r="BD23" i="10"/>
  <c r="BC23" i="10"/>
  <c r="BB23" i="10"/>
  <c r="BA23" i="10"/>
  <c r="BH23" i="10" s="1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F19" i="10"/>
  <c r="BE19" i="10"/>
  <c r="BD19" i="10"/>
  <c r="BC19" i="10"/>
  <c r="BB19" i="10"/>
  <c r="BA19" i="10"/>
  <c r="BH19" i="10" s="1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A17" i="10"/>
  <c r="BF16" i="10"/>
  <c r="BE16" i="10"/>
  <c r="BD16" i="10"/>
  <c r="BC16" i="10"/>
  <c r="BB16" i="10"/>
  <c r="BA16" i="10"/>
  <c r="BH16" i="10" s="1"/>
  <c r="BF15" i="10"/>
  <c r="BE15" i="10"/>
  <c r="BD15" i="10"/>
  <c r="BC15" i="10"/>
  <c r="BB15" i="10"/>
  <c r="BA15" i="10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A13" i="10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A11" i="10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A9" i="10"/>
  <c r="BF8" i="10"/>
  <c r="BE8" i="10"/>
  <c r="BD8" i="10"/>
  <c r="BC8" i="10"/>
  <c r="BB8" i="10"/>
  <c r="BA8" i="10"/>
  <c r="BH8" i="10" s="1"/>
  <c r="BF7" i="10"/>
  <c r="BE7" i="10"/>
  <c r="BD7" i="10"/>
  <c r="BC7" i="10"/>
  <c r="BB7" i="10"/>
  <c r="BA7" i="10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A5" i="10"/>
  <c r="BF4" i="10"/>
  <c r="BE4" i="10"/>
  <c r="BD4" i="10"/>
  <c r="BC4" i="10"/>
  <c r="BB4" i="10"/>
  <c r="BA4" i="10"/>
  <c r="BH4" i="10" s="1"/>
  <c r="BF3" i="10"/>
  <c r="BE3" i="10"/>
  <c r="BD3" i="10"/>
  <c r="BC3" i="10"/>
  <c r="BB3" i="10"/>
  <c r="BA3" i="10"/>
  <c r="BF2" i="10"/>
  <c r="BE2" i="10"/>
  <c r="BD2" i="10"/>
  <c r="BC2" i="10"/>
  <c r="BB2" i="10"/>
  <c r="BA2" i="10"/>
  <c r="BJ2" i="10" s="1"/>
  <c r="BK2" i="10" s="1"/>
  <c r="BL2" i="10" s="1"/>
  <c r="BM2" i="10" s="1"/>
  <c r="BN2" i="10" s="1"/>
  <c r="BO2" i="10" s="1"/>
  <c r="BF31" i="6"/>
  <c r="BE31" i="6"/>
  <c r="BD31" i="6"/>
  <c r="BC31" i="6"/>
  <c r="BB31" i="6"/>
  <c r="BA31" i="6"/>
  <c r="BF30" i="6"/>
  <c r="BE30" i="6"/>
  <c r="BD30" i="6"/>
  <c r="BC30" i="6"/>
  <c r="BH30" i="6" s="1"/>
  <c r="BB30" i="6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H28" i="6" s="1"/>
  <c r="BB28" i="6"/>
  <c r="BA28" i="6"/>
  <c r="BF27" i="6"/>
  <c r="BE27" i="6"/>
  <c r="BD27" i="6"/>
  <c r="BC27" i="6"/>
  <c r="BB27" i="6"/>
  <c r="BA27" i="6"/>
  <c r="BH27" i="6" s="1"/>
  <c r="BF26" i="6"/>
  <c r="BE26" i="6"/>
  <c r="BD26" i="6"/>
  <c r="BC26" i="6"/>
  <c r="BH26" i="6" s="1"/>
  <c r="BB26" i="6"/>
  <c r="BA26" i="6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A24" i="6"/>
  <c r="BH24" i="6" s="1"/>
  <c r="BF23" i="6"/>
  <c r="BE23" i="6"/>
  <c r="BD23" i="6"/>
  <c r="BC23" i="6"/>
  <c r="BB23" i="6"/>
  <c r="BA23" i="6"/>
  <c r="BH23" i="6" s="1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A19" i="6"/>
  <c r="BH19" i="6" s="1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A15" i="6"/>
  <c r="BH15" i="6" s="1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A11" i="6"/>
  <c r="BH11" i="6" s="1"/>
  <c r="BF10" i="6"/>
  <c r="BE10" i="6"/>
  <c r="BD10" i="6"/>
  <c r="BC10" i="6"/>
  <c r="BB10" i="6"/>
  <c r="BA10" i="6"/>
  <c r="BH10" i="6" s="1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B7" i="6"/>
  <c r="BA7" i="6"/>
  <c r="BH7" i="6" s="1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H5" i="6" s="1"/>
  <c r="BF4" i="6"/>
  <c r="BE4" i="6"/>
  <c r="BD4" i="6"/>
  <c r="BC4" i="6"/>
  <c r="BB4" i="6"/>
  <c r="BA4" i="6"/>
  <c r="BH4" i="6" s="1"/>
  <c r="BF3" i="6"/>
  <c r="BE3" i="6"/>
  <c r="BD3" i="6"/>
  <c r="BC3" i="6"/>
  <c r="BB3" i="6"/>
  <c r="BA3" i="6"/>
  <c r="BH3" i="6" s="1"/>
  <c r="BH2" i="6"/>
  <c r="BF2" i="6"/>
  <c r="BE2" i="6"/>
  <c r="BD2" i="6"/>
  <c r="BC2" i="6"/>
  <c r="BB2" i="6"/>
  <c r="BA2" i="6"/>
  <c r="BI3" i="6" s="1"/>
  <c r="BJ3" i="6" s="1"/>
  <c r="BK3" i="6" s="1"/>
  <c r="BL3" i="6" s="1"/>
  <c r="BM3" i="6" s="1"/>
  <c r="BN3" i="6" s="1"/>
  <c r="BO3" i="6" s="1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H26" i="4" s="1"/>
  <c r="BB26" i="4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H24" i="4" s="1"/>
  <c r="BB24" i="4"/>
  <c r="BA24" i="4"/>
  <c r="BF23" i="4"/>
  <c r="BE23" i="4"/>
  <c r="BD23" i="4"/>
  <c r="BC23" i="4"/>
  <c r="BB23" i="4"/>
  <c r="BA23" i="4"/>
  <c r="BH23" i="4" s="1"/>
  <c r="BF22" i="4"/>
  <c r="BE22" i="4"/>
  <c r="BD22" i="4"/>
  <c r="BC22" i="4"/>
  <c r="BH22" i="4" s="1"/>
  <c r="BB22" i="4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H20" i="4" s="1"/>
  <c r="BB20" i="4"/>
  <c r="BA20" i="4"/>
  <c r="BF19" i="4"/>
  <c r="BE19" i="4"/>
  <c r="BD19" i="4"/>
  <c r="BC19" i="4"/>
  <c r="BB19" i="4"/>
  <c r="BA19" i="4"/>
  <c r="BH19" i="4" s="1"/>
  <c r="BF18" i="4"/>
  <c r="BE18" i="4"/>
  <c r="BD18" i="4"/>
  <c r="BC18" i="4"/>
  <c r="BB18" i="4"/>
  <c r="BA18" i="4"/>
  <c r="BH18" i="4" s="1"/>
  <c r="BF17" i="4"/>
  <c r="BE17" i="4"/>
  <c r="BD17" i="4"/>
  <c r="BC17" i="4"/>
  <c r="BH17" i="4" s="1"/>
  <c r="BB17" i="4"/>
  <c r="BA17" i="4"/>
  <c r="BF16" i="4"/>
  <c r="BE16" i="4"/>
  <c r="BD16" i="4"/>
  <c r="BC16" i="4"/>
  <c r="BB16" i="4"/>
  <c r="BA16" i="4"/>
  <c r="BH16" i="4" s="1"/>
  <c r="BF15" i="4"/>
  <c r="BE15" i="4"/>
  <c r="BD15" i="4"/>
  <c r="BC15" i="4"/>
  <c r="BH15" i="4" s="1"/>
  <c r="BB15" i="4"/>
  <c r="BA15" i="4"/>
  <c r="BF14" i="4"/>
  <c r="BE14" i="4"/>
  <c r="BD14" i="4"/>
  <c r="BC14" i="4"/>
  <c r="BB14" i="4"/>
  <c r="BA14" i="4"/>
  <c r="BH14" i="4" s="1"/>
  <c r="BF13" i="4"/>
  <c r="BE13" i="4"/>
  <c r="BD13" i="4"/>
  <c r="BC13" i="4"/>
  <c r="BH13" i="4" s="1"/>
  <c r="BB13" i="4"/>
  <c r="BA13" i="4"/>
  <c r="BF12" i="4"/>
  <c r="BE12" i="4"/>
  <c r="BD12" i="4"/>
  <c r="BC12" i="4"/>
  <c r="BB12" i="4"/>
  <c r="BA12" i="4"/>
  <c r="BH12" i="4" s="1"/>
  <c r="BH11" i="4"/>
  <c r="BF11" i="4"/>
  <c r="BE11" i="4"/>
  <c r="BD11" i="4"/>
  <c r="BC11" i="4"/>
  <c r="BB11" i="4"/>
  <c r="BA11" i="4"/>
  <c r="BF10" i="4"/>
  <c r="BE10" i="4"/>
  <c r="BD10" i="4"/>
  <c r="BC10" i="4"/>
  <c r="BB10" i="4"/>
  <c r="BA10" i="4"/>
  <c r="BH10" i="4" s="1"/>
  <c r="BF9" i="4"/>
  <c r="BE9" i="4"/>
  <c r="BD9" i="4"/>
  <c r="BC9" i="4"/>
  <c r="BH9" i="4" s="1"/>
  <c r="BB9" i="4"/>
  <c r="BA9" i="4"/>
  <c r="BF8" i="4"/>
  <c r="BE8" i="4"/>
  <c r="BD8" i="4"/>
  <c r="BC8" i="4"/>
  <c r="BB8" i="4"/>
  <c r="BA8" i="4"/>
  <c r="BH8" i="4" s="1"/>
  <c r="BF7" i="4"/>
  <c r="BE7" i="4"/>
  <c r="BD7" i="4"/>
  <c r="BC7" i="4"/>
  <c r="BH7" i="4" s="1"/>
  <c r="BB7" i="4"/>
  <c r="BA7" i="4"/>
  <c r="BF6" i="4"/>
  <c r="BE6" i="4"/>
  <c r="BD6" i="4"/>
  <c r="BC6" i="4"/>
  <c r="BB6" i="4"/>
  <c r="BA6" i="4"/>
  <c r="BH6" i="4" s="1"/>
  <c r="BF5" i="4"/>
  <c r="BE5" i="4"/>
  <c r="BD5" i="4"/>
  <c r="BC5" i="4"/>
  <c r="BH5" i="4" s="1"/>
  <c r="BB5" i="4"/>
  <c r="BA5" i="4"/>
  <c r="BF4" i="4"/>
  <c r="BE4" i="4"/>
  <c r="BD4" i="4"/>
  <c r="BC4" i="4"/>
  <c r="BB4" i="4"/>
  <c r="BA4" i="4"/>
  <c r="BH4" i="4" s="1"/>
  <c r="BF3" i="4"/>
  <c r="BE3" i="4"/>
  <c r="BD3" i="4"/>
  <c r="BC3" i="4"/>
  <c r="BH3" i="4" s="1"/>
  <c r="BB3" i="4"/>
  <c r="BA3" i="4"/>
  <c r="BJ2" i="4"/>
  <c r="BK2" i="4" s="1"/>
  <c r="BL2" i="4" s="1"/>
  <c r="BM2" i="4" s="1"/>
  <c r="BN2" i="4" s="1"/>
  <c r="BO2" i="4" s="1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BR5" i="4" l="1"/>
  <c r="BR21" i="4"/>
  <c r="BR13" i="4"/>
  <c r="BR29" i="4"/>
  <c r="BR2" i="4"/>
  <c r="BR6" i="4"/>
  <c r="BR10" i="4"/>
  <c r="BR14" i="4"/>
  <c r="BR18" i="4"/>
  <c r="BR22" i="4"/>
  <c r="BR26" i="4"/>
  <c r="BR30" i="4"/>
  <c r="BR9" i="4"/>
  <c r="BR17" i="4"/>
  <c r="BR25" i="4"/>
  <c r="BR3" i="4"/>
  <c r="BR7" i="4"/>
  <c r="BR11" i="4"/>
  <c r="BR15" i="4"/>
  <c r="BR19" i="4"/>
  <c r="BR23" i="4"/>
  <c r="BR27" i="4"/>
  <c r="BR24" i="6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9" i="10"/>
  <c r="BR17" i="10"/>
  <c r="BR21" i="10"/>
  <c r="BR29" i="10"/>
  <c r="BR2" i="10"/>
  <c r="BR6" i="10"/>
  <c r="BR10" i="10"/>
  <c r="BR14" i="10"/>
  <c r="BR18" i="10"/>
  <c r="BR22" i="10"/>
  <c r="BR26" i="10"/>
  <c r="BR30" i="10"/>
  <c r="BR4" i="10"/>
  <c r="BR8" i="10"/>
  <c r="BR12" i="10"/>
  <c r="BR16" i="10"/>
  <c r="BR20" i="10"/>
  <c r="BR24" i="10"/>
  <c r="BR28" i="10"/>
  <c r="BR5" i="10"/>
  <c r="BR13" i="10"/>
  <c r="BR25" i="10"/>
  <c r="BR3" i="10"/>
  <c r="BR7" i="10"/>
  <c r="BR11" i="10"/>
  <c r="BR15" i="10"/>
  <c r="BR19" i="10"/>
  <c r="BR23" i="10"/>
  <c r="BR27" i="10"/>
  <c r="BR5" i="12"/>
  <c r="BR13" i="12"/>
  <c r="BR21" i="12"/>
  <c r="BR29" i="12"/>
  <c r="BR2" i="12"/>
  <c r="BR6" i="12"/>
  <c r="BR10" i="12"/>
  <c r="BR14" i="12"/>
  <c r="BR18" i="12"/>
  <c r="BR22" i="12"/>
  <c r="BR26" i="12"/>
  <c r="BR30" i="12"/>
  <c r="BR9" i="12"/>
  <c r="BR17" i="12"/>
  <c r="BR25" i="12"/>
  <c r="BR3" i="12"/>
  <c r="BR7" i="12"/>
  <c r="BR11" i="12"/>
  <c r="BR15" i="12"/>
  <c r="BR19" i="12"/>
  <c r="BR23" i="12"/>
  <c r="BR27" i="12"/>
  <c r="BR12" i="16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12" i="18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J4" i="18"/>
  <c r="BK4" i="18" s="1"/>
  <c r="BL4" i="18" s="1"/>
  <c r="BM4" i="18" s="1"/>
  <c r="BN4" i="18" s="1"/>
  <c r="BO4" i="18" s="1"/>
  <c r="BH10" i="18"/>
  <c r="BH12" i="18"/>
  <c r="BH18" i="18"/>
  <c r="BH20" i="18"/>
  <c r="BH24" i="18"/>
  <c r="BH30" i="18"/>
  <c r="BL2" i="18"/>
  <c r="BM2" i="18" s="1"/>
  <c r="BN2" i="18" s="1"/>
  <c r="BO2" i="18" s="1"/>
  <c r="BH8" i="18"/>
  <c r="BH14" i="18"/>
  <c r="BH16" i="18"/>
  <c r="BH22" i="18"/>
  <c r="BH26" i="18"/>
  <c r="BH28" i="18"/>
  <c r="BI3" i="18"/>
  <c r="BJ3" i="18" s="1"/>
  <c r="BK3" i="18" s="1"/>
  <c r="BL3" i="18" s="1"/>
  <c r="BM3" i="18" s="1"/>
  <c r="BN3" i="18" s="1"/>
  <c r="BO3" i="18" s="1"/>
  <c r="BH4" i="18"/>
  <c r="BI5" i="18" s="1"/>
  <c r="BH6" i="18"/>
  <c r="BI4" i="16"/>
  <c r="BI4" i="12"/>
  <c r="BJ2" i="12"/>
  <c r="BK2" i="12" s="1"/>
  <c r="BL2" i="12" s="1"/>
  <c r="BM2" i="12" s="1"/>
  <c r="BN2" i="12" s="1"/>
  <c r="BO2" i="12" s="1"/>
  <c r="BI3" i="10"/>
  <c r="BJ3" i="10" s="1"/>
  <c r="BK3" i="10" s="1"/>
  <c r="BL3" i="10" s="1"/>
  <c r="BM3" i="10" s="1"/>
  <c r="BN3" i="10" s="1"/>
  <c r="BO3" i="10" s="1"/>
  <c r="BH2" i="10"/>
  <c r="BH3" i="10"/>
  <c r="BH5" i="10"/>
  <c r="BH7" i="10"/>
  <c r="BH9" i="10"/>
  <c r="BH11" i="10"/>
  <c r="BH13" i="10"/>
  <c r="BH15" i="10"/>
  <c r="BH17" i="10"/>
  <c r="BI4" i="6"/>
  <c r="BJ2" i="6"/>
  <c r="BK2" i="6" s="1"/>
  <c r="BL2" i="6" s="1"/>
  <c r="BM2" i="6" s="1"/>
  <c r="BN2" i="6" s="1"/>
  <c r="BO2" i="6" s="1"/>
  <c r="BH2" i="4"/>
  <c r="BI4" i="4" s="1"/>
  <c r="BJ5" i="18" l="1"/>
  <c r="BK5" i="18" s="1"/>
  <c r="BL5" i="18" s="1"/>
  <c r="BM5" i="18" s="1"/>
  <c r="BN5" i="18" s="1"/>
  <c r="BO5" i="18" s="1"/>
  <c r="BI6" i="18"/>
  <c r="BI5" i="16"/>
  <c r="BJ4" i="16"/>
  <c r="BK4" i="16" s="1"/>
  <c r="BL4" i="16" s="1"/>
  <c r="BM4" i="16" s="1"/>
  <c r="BN4" i="16" s="1"/>
  <c r="BO4" i="16" s="1"/>
  <c r="BI5" i="12"/>
  <c r="BJ4" i="12"/>
  <c r="BK4" i="12" s="1"/>
  <c r="BL4" i="12" s="1"/>
  <c r="BM4" i="12" s="1"/>
  <c r="BN4" i="12" s="1"/>
  <c r="BO4" i="12" s="1"/>
  <c r="BI4" i="10"/>
  <c r="BI5" i="6"/>
  <c r="BJ4" i="6"/>
  <c r="BK4" i="6" s="1"/>
  <c r="BL4" i="6" s="1"/>
  <c r="BM4" i="6" s="1"/>
  <c r="BN4" i="6" s="1"/>
  <c r="BO4" i="6" s="1"/>
  <c r="BI5" i="4"/>
  <c r="BJ4" i="4"/>
  <c r="BK4" i="4" s="1"/>
  <c r="BL4" i="4" s="1"/>
  <c r="BM4" i="4" s="1"/>
  <c r="BN4" i="4" s="1"/>
  <c r="BO4" i="4" s="1"/>
  <c r="BI7" i="18" l="1"/>
  <c r="BJ6" i="18"/>
  <c r="BK6" i="18" s="1"/>
  <c r="BL6" i="18" s="1"/>
  <c r="BM6" i="18" s="1"/>
  <c r="BN6" i="18" s="1"/>
  <c r="BO6" i="18" s="1"/>
  <c r="BJ5" i="16"/>
  <c r="BK5" i="16" s="1"/>
  <c r="BL5" i="16" s="1"/>
  <c r="BM5" i="16" s="1"/>
  <c r="BN5" i="16" s="1"/>
  <c r="BO5" i="16" s="1"/>
  <c r="BI6" i="16"/>
  <c r="BJ5" i="12"/>
  <c r="BK5" i="12" s="1"/>
  <c r="BL5" i="12" s="1"/>
  <c r="BM5" i="12" s="1"/>
  <c r="BN5" i="12" s="1"/>
  <c r="BO5" i="12" s="1"/>
  <c r="BI6" i="12"/>
  <c r="BJ4" i="10"/>
  <c r="BK4" i="10" s="1"/>
  <c r="BL4" i="10" s="1"/>
  <c r="BM4" i="10" s="1"/>
  <c r="BN4" i="10" s="1"/>
  <c r="BO4" i="10" s="1"/>
  <c r="BI5" i="10"/>
  <c r="BJ5" i="6"/>
  <c r="BK5" i="6" s="1"/>
  <c r="BL5" i="6" s="1"/>
  <c r="BM5" i="6" s="1"/>
  <c r="BN5" i="6" s="1"/>
  <c r="BO5" i="6" s="1"/>
  <c r="BI6" i="6"/>
  <c r="BI6" i="4"/>
  <c r="BJ5" i="4"/>
  <c r="BK5" i="4" s="1"/>
  <c r="BL5" i="4" s="1"/>
  <c r="BM5" i="4" s="1"/>
  <c r="BN5" i="4" s="1"/>
  <c r="BO5" i="4" s="1"/>
  <c r="BJ7" i="18" l="1"/>
  <c r="BK7" i="18" s="1"/>
  <c r="BL7" i="18" s="1"/>
  <c r="BM7" i="18" s="1"/>
  <c r="BN7" i="18" s="1"/>
  <c r="BO7" i="18" s="1"/>
  <c r="BI8" i="18"/>
  <c r="BI7" i="16"/>
  <c r="BJ6" i="16"/>
  <c r="BK6" i="16" s="1"/>
  <c r="BL6" i="16" s="1"/>
  <c r="BM6" i="16" s="1"/>
  <c r="BN6" i="16" s="1"/>
  <c r="BO6" i="16" s="1"/>
  <c r="BI7" i="12"/>
  <c r="BJ6" i="12"/>
  <c r="BK6" i="12" s="1"/>
  <c r="BL6" i="12" s="1"/>
  <c r="BM6" i="12" s="1"/>
  <c r="BN6" i="12" s="1"/>
  <c r="BO6" i="12" s="1"/>
  <c r="BJ5" i="10"/>
  <c r="BK5" i="10" s="1"/>
  <c r="BL5" i="10" s="1"/>
  <c r="BM5" i="10" s="1"/>
  <c r="BN5" i="10" s="1"/>
  <c r="BO5" i="10" s="1"/>
  <c r="BI6" i="10"/>
  <c r="BI7" i="6"/>
  <c r="BJ6" i="6"/>
  <c r="BK6" i="6" s="1"/>
  <c r="BL6" i="6" s="1"/>
  <c r="BM6" i="6" s="1"/>
  <c r="BN6" i="6" s="1"/>
  <c r="BO6" i="6" s="1"/>
  <c r="BI7" i="4"/>
  <c r="BJ6" i="4"/>
  <c r="BK6" i="4" s="1"/>
  <c r="BL6" i="4" s="1"/>
  <c r="BM6" i="4" s="1"/>
  <c r="BN6" i="4" s="1"/>
  <c r="BO6" i="4" s="1"/>
  <c r="BJ8" i="18" l="1"/>
  <c r="BK8" i="18" s="1"/>
  <c r="BL8" i="18" s="1"/>
  <c r="BM8" i="18" s="1"/>
  <c r="BN8" i="18" s="1"/>
  <c r="BO8" i="18" s="1"/>
  <c r="BI9" i="18"/>
  <c r="BJ7" i="16"/>
  <c r="BK7" i="16" s="1"/>
  <c r="BL7" i="16" s="1"/>
  <c r="BM7" i="16" s="1"/>
  <c r="BN7" i="16" s="1"/>
  <c r="BO7" i="16" s="1"/>
  <c r="BI8" i="16"/>
  <c r="BJ7" i="12"/>
  <c r="BK7" i="12" s="1"/>
  <c r="BL7" i="12" s="1"/>
  <c r="BM7" i="12" s="1"/>
  <c r="BN7" i="12" s="1"/>
  <c r="BO7" i="12" s="1"/>
  <c r="BI8" i="12"/>
  <c r="BJ6" i="10"/>
  <c r="BK6" i="10" s="1"/>
  <c r="BL6" i="10" s="1"/>
  <c r="BM6" i="10" s="1"/>
  <c r="BN6" i="10" s="1"/>
  <c r="BO6" i="10" s="1"/>
  <c r="BI7" i="10"/>
  <c r="BJ7" i="6"/>
  <c r="BK7" i="6" s="1"/>
  <c r="BL7" i="6" s="1"/>
  <c r="BM7" i="6" s="1"/>
  <c r="BN7" i="6" s="1"/>
  <c r="BO7" i="6" s="1"/>
  <c r="BI8" i="6"/>
  <c r="BJ7" i="4"/>
  <c r="BK7" i="4" s="1"/>
  <c r="BL7" i="4" s="1"/>
  <c r="BM7" i="4" s="1"/>
  <c r="BN7" i="4" s="1"/>
  <c r="BO7" i="4" s="1"/>
  <c r="BI8" i="4"/>
  <c r="BJ9" i="18" l="1"/>
  <c r="BK9" i="18" s="1"/>
  <c r="BL9" i="18" s="1"/>
  <c r="BM9" i="18" s="1"/>
  <c r="BN9" i="18" s="1"/>
  <c r="BO9" i="18" s="1"/>
  <c r="BI10" i="18"/>
  <c r="BI9" i="16"/>
  <c r="BJ8" i="16"/>
  <c r="BK8" i="16" s="1"/>
  <c r="BL8" i="16" s="1"/>
  <c r="BM8" i="16" s="1"/>
  <c r="BN8" i="16" s="1"/>
  <c r="BO8" i="16" s="1"/>
  <c r="BI9" i="12"/>
  <c r="BJ8" i="12"/>
  <c r="BK8" i="12" s="1"/>
  <c r="BL8" i="12" s="1"/>
  <c r="BM8" i="12" s="1"/>
  <c r="BN8" i="12" s="1"/>
  <c r="BO8" i="12" s="1"/>
  <c r="BJ7" i="10"/>
  <c r="BK7" i="10" s="1"/>
  <c r="BL7" i="10" s="1"/>
  <c r="BM7" i="10" s="1"/>
  <c r="BN7" i="10" s="1"/>
  <c r="BO7" i="10" s="1"/>
  <c r="BI8" i="10"/>
  <c r="BI9" i="6"/>
  <c r="BJ8" i="6"/>
  <c r="BK8" i="6" s="1"/>
  <c r="BL8" i="6" s="1"/>
  <c r="BM8" i="6" s="1"/>
  <c r="BN8" i="6" s="1"/>
  <c r="BO8" i="6" s="1"/>
  <c r="BI9" i="4"/>
  <c r="BJ8" i="4"/>
  <c r="BK8" i="4" s="1"/>
  <c r="BL8" i="4" s="1"/>
  <c r="BM8" i="4" s="1"/>
  <c r="BN8" i="4" s="1"/>
  <c r="BO8" i="4" s="1"/>
  <c r="BJ10" i="18" l="1"/>
  <c r="BK10" i="18" s="1"/>
  <c r="BL10" i="18" s="1"/>
  <c r="BM10" i="18" s="1"/>
  <c r="BN10" i="18" s="1"/>
  <c r="BO10" i="18" s="1"/>
  <c r="BI11" i="18"/>
  <c r="BJ9" i="16"/>
  <c r="BK9" i="16" s="1"/>
  <c r="BL9" i="16" s="1"/>
  <c r="BM9" i="16" s="1"/>
  <c r="BN9" i="16" s="1"/>
  <c r="BO9" i="16" s="1"/>
  <c r="BI10" i="16"/>
  <c r="BJ9" i="12"/>
  <c r="BK9" i="12" s="1"/>
  <c r="BL9" i="12" s="1"/>
  <c r="BM9" i="12" s="1"/>
  <c r="BN9" i="12" s="1"/>
  <c r="BO9" i="12" s="1"/>
  <c r="BI10" i="12"/>
  <c r="BJ8" i="10"/>
  <c r="BK8" i="10" s="1"/>
  <c r="BL8" i="10" s="1"/>
  <c r="BM8" i="10" s="1"/>
  <c r="BN8" i="10" s="1"/>
  <c r="BO8" i="10" s="1"/>
  <c r="BI9" i="10"/>
  <c r="BJ9" i="6"/>
  <c r="BK9" i="6" s="1"/>
  <c r="BL9" i="6" s="1"/>
  <c r="BM9" i="6" s="1"/>
  <c r="BN9" i="6" s="1"/>
  <c r="BO9" i="6" s="1"/>
  <c r="BI10" i="6"/>
  <c r="BJ9" i="4"/>
  <c r="BK9" i="4" s="1"/>
  <c r="BL9" i="4" s="1"/>
  <c r="BM9" i="4" s="1"/>
  <c r="BN9" i="4" s="1"/>
  <c r="BO9" i="4" s="1"/>
  <c r="BI10" i="4"/>
  <c r="BJ11" i="18" l="1"/>
  <c r="BK11" i="18" s="1"/>
  <c r="BL11" i="18" s="1"/>
  <c r="BM11" i="18" s="1"/>
  <c r="BN11" i="18" s="1"/>
  <c r="BO11" i="18" s="1"/>
  <c r="BI12" i="18"/>
  <c r="BI11" i="16"/>
  <c r="BJ10" i="16"/>
  <c r="BK10" i="16" s="1"/>
  <c r="BL10" i="16" s="1"/>
  <c r="BM10" i="16" s="1"/>
  <c r="BN10" i="16" s="1"/>
  <c r="BO10" i="16" s="1"/>
  <c r="BI11" i="12"/>
  <c r="BJ10" i="12"/>
  <c r="BK10" i="12" s="1"/>
  <c r="BL10" i="12" s="1"/>
  <c r="BM10" i="12" s="1"/>
  <c r="BN10" i="12" s="1"/>
  <c r="BO10" i="12" s="1"/>
  <c r="BJ9" i="10"/>
  <c r="BK9" i="10" s="1"/>
  <c r="BL9" i="10" s="1"/>
  <c r="BM9" i="10" s="1"/>
  <c r="BN9" i="10" s="1"/>
  <c r="BO9" i="10" s="1"/>
  <c r="BI10" i="10"/>
  <c r="BI11" i="6"/>
  <c r="BJ10" i="6"/>
  <c r="BK10" i="6" s="1"/>
  <c r="BL10" i="6" s="1"/>
  <c r="BM10" i="6" s="1"/>
  <c r="BN10" i="6" s="1"/>
  <c r="BO10" i="6" s="1"/>
  <c r="BI11" i="4"/>
  <c r="BJ10" i="4"/>
  <c r="BK10" i="4" s="1"/>
  <c r="BL10" i="4" s="1"/>
  <c r="BM10" i="4" s="1"/>
  <c r="BN10" i="4" s="1"/>
  <c r="BO10" i="4" s="1"/>
  <c r="BI13" i="18" l="1"/>
  <c r="BJ12" i="18"/>
  <c r="BK12" i="18" s="1"/>
  <c r="BL12" i="18" s="1"/>
  <c r="BM12" i="18" s="1"/>
  <c r="BN12" i="18" s="1"/>
  <c r="BO12" i="18" s="1"/>
  <c r="BJ11" i="16"/>
  <c r="BK11" i="16" s="1"/>
  <c r="BL11" i="16" s="1"/>
  <c r="BM11" i="16" s="1"/>
  <c r="BN11" i="16" s="1"/>
  <c r="BO11" i="16" s="1"/>
  <c r="BI12" i="16"/>
  <c r="BJ11" i="12"/>
  <c r="BK11" i="12" s="1"/>
  <c r="BL11" i="12" s="1"/>
  <c r="BM11" i="12" s="1"/>
  <c r="BN11" i="12" s="1"/>
  <c r="BO11" i="12" s="1"/>
  <c r="BI12" i="12"/>
  <c r="BJ10" i="10"/>
  <c r="BK10" i="10" s="1"/>
  <c r="BL10" i="10" s="1"/>
  <c r="BM10" i="10" s="1"/>
  <c r="BN10" i="10" s="1"/>
  <c r="BO10" i="10" s="1"/>
  <c r="BI11" i="10"/>
  <c r="BJ11" i="6"/>
  <c r="BK11" i="6" s="1"/>
  <c r="BL11" i="6" s="1"/>
  <c r="BM11" i="6" s="1"/>
  <c r="BN11" i="6" s="1"/>
  <c r="BO11" i="6" s="1"/>
  <c r="BI12" i="6"/>
  <c r="BJ11" i="4"/>
  <c r="BK11" i="4" s="1"/>
  <c r="BL11" i="4" s="1"/>
  <c r="BM11" i="4" s="1"/>
  <c r="BN11" i="4" s="1"/>
  <c r="BO11" i="4" s="1"/>
  <c r="BI12" i="4"/>
  <c r="BJ13" i="18" l="1"/>
  <c r="BK13" i="18" s="1"/>
  <c r="BL13" i="18" s="1"/>
  <c r="BM13" i="18" s="1"/>
  <c r="BN13" i="18" s="1"/>
  <c r="BO13" i="18" s="1"/>
  <c r="BI14" i="18"/>
  <c r="BI13" i="16"/>
  <c r="BJ12" i="16"/>
  <c r="BK12" i="16" s="1"/>
  <c r="BL12" i="16" s="1"/>
  <c r="BM12" i="16" s="1"/>
  <c r="BN12" i="16" s="1"/>
  <c r="BO12" i="16" s="1"/>
  <c r="BI13" i="12"/>
  <c r="BJ12" i="12"/>
  <c r="BK12" i="12" s="1"/>
  <c r="BL12" i="12" s="1"/>
  <c r="BM12" i="12" s="1"/>
  <c r="BN12" i="12" s="1"/>
  <c r="BO12" i="12" s="1"/>
  <c r="BJ11" i="10"/>
  <c r="BK11" i="10" s="1"/>
  <c r="BL11" i="10" s="1"/>
  <c r="BM11" i="10" s="1"/>
  <c r="BN11" i="10" s="1"/>
  <c r="BO11" i="10" s="1"/>
  <c r="BI12" i="10"/>
  <c r="BI13" i="6"/>
  <c r="BJ12" i="6"/>
  <c r="BK12" i="6" s="1"/>
  <c r="BL12" i="6" s="1"/>
  <c r="BM12" i="6" s="1"/>
  <c r="BN12" i="6" s="1"/>
  <c r="BO12" i="6" s="1"/>
  <c r="BI13" i="4"/>
  <c r="BJ12" i="4"/>
  <c r="BK12" i="4" s="1"/>
  <c r="BL12" i="4" s="1"/>
  <c r="BM12" i="4" s="1"/>
  <c r="BN12" i="4" s="1"/>
  <c r="BO12" i="4" s="1"/>
  <c r="BJ14" i="18" l="1"/>
  <c r="BK14" i="18" s="1"/>
  <c r="BL14" i="18" s="1"/>
  <c r="BM14" i="18" s="1"/>
  <c r="BN14" i="18" s="1"/>
  <c r="BO14" i="18" s="1"/>
  <c r="BI15" i="18"/>
  <c r="BJ13" i="16"/>
  <c r="BK13" i="16" s="1"/>
  <c r="BL13" i="16" s="1"/>
  <c r="BM13" i="16" s="1"/>
  <c r="BN13" i="16" s="1"/>
  <c r="BO13" i="16" s="1"/>
  <c r="BI14" i="16"/>
  <c r="BJ13" i="12"/>
  <c r="BK13" i="12" s="1"/>
  <c r="BL13" i="12" s="1"/>
  <c r="BM13" i="12" s="1"/>
  <c r="BN13" i="12" s="1"/>
  <c r="BO13" i="12" s="1"/>
  <c r="BI14" i="12"/>
  <c r="BJ12" i="10"/>
  <c r="BK12" i="10" s="1"/>
  <c r="BL12" i="10" s="1"/>
  <c r="BM12" i="10" s="1"/>
  <c r="BN12" i="10" s="1"/>
  <c r="BO12" i="10" s="1"/>
  <c r="BI13" i="10"/>
  <c r="BJ13" i="6"/>
  <c r="BK13" i="6" s="1"/>
  <c r="BL13" i="6" s="1"/>
  <c r="BM13" i="6" s="1"/>
  <c r="BN13" i="6" s="1"/>
  <c r="BO13" i="6" s="1"/>
  <c r="BI14" i="6"/>
  <c r="BJ13" i="4"/>
  <c r="BK13" i="4" s="1"/>
  <c r="BL13" i="4" s="1"/>
  <c r="BM13" i="4" s="1"/>
  <c r="BN13" i="4" s="1"/>
  <c r="BO13" i="4" s="1"/>
  <c r="BI14" i="4"/>
  <c r="BJ15" i="18" l="1"/>
  <c r="BK15" i="18" s="1"/>
  <c r="BL15" i="18" s="1"/>
  <c r="BM15" i="18" s="1"/>
  <c r="BN15" i="18" s="1"/>
  <c r="BO15" i="18" s="1"/>
  <c r="BI16" i="18"/>
  <c r="BI15" i="16"/>
  <c r="BJ14" i="16"/>
  <c r="BK14" i="16" s="1"/>
  <c r="BL14" i="16" s="1"/>
  <c r="BM14" i="16" s="1"/>
  <c r="BN14" i="16" s="1"/>
  <c r="BO14" i="16" s="1"/>
  <c r="BI15" i="12"/>
  <c r="BJ14" i="12"/>
  <c r="BK14" i="12" s="1"/>
  <c r="BL14" i="12" s="1"/>
  <c r="BM14" i="12" s="1"/>
  <c r="BN14" i="12" s="1"/>
  <c r="BO14" i="12" s="1"/>
  <c r="BJ13" i="10"/>
  <c r="BK13" i="10" s="1"/>
  <c r="BL13" i="10" s="1"/>
  <c r="BM13" i="10" s="1"/>
  <c r="BN13" i="10" s="1"/>
  <c r="BO13" i="10" s="1"/>
  <c r="BI14" i="10"/>
  <c r="BI15" i="6"/>
  <c r="BJ14" i="6"/>
  <c r="BK14" i="6" s="1"/>
  <c r="BL14" i="6" s="1"/>
  <c r="BM14" i="6" s="1"/>
  <c r="BN14" i="6" s="1"/>
  <c r="BO14" i="6" s="1"/>
  <c r="BI15" i="4"/>
  <c r="BJ14" i="4"/>
  <c r="BK14" i="4" s="1"/>
  <c r="BL14" i="4" s="1"/>
  <c r="BM14" i="4" s="1"/>
  <c r="BN14" i="4" s="1"/>
  <c r="BO14" i="4" s="1"/>
  <c r="BI17" i="18" l="1"/>
  <c r="BJ16" i="18"/>
  <c r="BK16" i="18" s="1"/>
  <c r="BL16" i="18" s="1"/>
  <c r="BM16" i="18" s="1"/>
  <c r="BN16" i="18" s="1"/>
  <c r="BO16" i="18" s="1"/>
  <c r="BJ15" i="16"/>
  <c r="BK15" i="16" s="1"/>
  <c r="BL15" i="16" s="1"/>
  <c r="BM15" i="16" s="1"/>
  <c r="BN15" i="16" s="1"/>
  <c r="BO15" i="16" s="1"/>
  <c r="BI16" i="16"/>
  <c r="BJ15" i="12"/>
  <c r="BK15" i="12" s="1"/>
  <c r="BL15" i="12" s="1"/>
  <c r="BM15" i="12" s="1"/>
  <c r="BN15" i="12" s="1"/>
  <c r="BO15" i="12" s="1"/>
  <c r="BI16" i="12"/>
  <c r="BJ14" i="10"/>
  <c r="BK14" i="10" s="1"/>
  <c r="BL14" i="10" s="1"/>
  <c r="BM14" i="10" s="1"/>
  <c r="BN14" i="10" s="1"/>
  <c r="BO14" i="10" s="1"/>
  <c r="BI15" i="10"/>
  <c r="BJ15" i="6"/>
  <c r="BK15" i="6" s="1"/>
  <c r="BL15" i="6" s="1"/>
  <c r="BM15" i="6" s="1"/>
  <c r="BN15" i="6" s="1"/>
  <c r="BO15" i="6" s="1"/>
  <c r="BI16" i="6"/>
  <c r="BJ15" i="4"/>
  <c r="BK15" i="4" s="1"/>
  <c r="BL15" i="4" s="1"/>
  <c r="BM15" i="4" s="1"/>
  <c r="BN15" i="4" s="1"/>
  <c r="BO15" i="4" s="1"/>
  <c r="BI16" i="4"/>
  <c r="BJ17" i="18" l="1"/>
  <c r="BK17" i="18" s="1"/>
  <c r="BL17" i="18" s="1"/>
  <c r="BM17" i="18" s="1"/>
  <c r="BN17" i="18" s="1"/>
  <c r="BO17" i="18" s="1"/>
  <c r="BI18" i="18"/>
  <c r="BI17" i="16"/>
  <c r="BJ16" i="16"/>
  <c r="BK16" i="16" s="1"/>
  <c r="BL16" i="16" s="1"/>
  <c r="BM16" i="16" s="1"/>
  <c r="BN16" i="16" s="1"/>
  <c r="BO16" i="16" s="1"/>
  <c r="BI17" i="12"/>
  <c r="BJ16" i="12"/>
  <c r="BK16" i="12" s="1"/>
  <c r="BL16" i="12" s="1"/>
  <c r="BM16" i="12" s="1"/>
  <c r="BN16" i="12" s="1"/>
  <c r="BO16" i="12" s="1"/>
  <c r="BJ15" i="10"/>
  <c r="BK15" i="10" s="1"/>
  <c r="BL15" i="10" s="1"/>
  <c r="BM15" i="10" s="1"/>
  <c r="BN15" i="10" s="1"/>
  <c r="BO15" i="10" s="1"/>
  <c r="BI16" i="10"/>
  <c r="BI17" i="6"/>
  <c r="BJ16" i="6"/>
  <c r="BK16" i="6" s="1"/>
  <c r="BL16" i="6" s="1"/>
  <c r="BM16" i="6" s="1"/>
  <c r="BN16" i="6" s="1"/>
  <c r="BO16" i="6" s="1"/>
  <c r="BI17" i="4"/>
  <c r="BJ16" i="4"/>
  <c r="BK16" i="4" s="1"/>
  <c r="BL16" i="4" s="1"/>
  <c r="BM16" i="4" s="1"/>
  <c r="BN16" i="4" s="1"/>
  <c r="BO16" i="4" s="1"/>
  <c r="BI19" i="18" l="1"/>
  <c r="BJ18" i="18"/>
  <c r="BK18" i="18" s="1"/>
  <c r="BL18" i="18" s="1"/>
  <c r="BM18" i="18" s="1"/>
  <c r="BN18" i="18" s="1"/>
  <c r="BO18" i="18" s="1"/>
  <c r="BJ17" i="16"/>
  <c r="BK17" i="16" s="1"/>
  <c r="BL17" i="16" s="1"/>
  <c r="BM17" i="16" s="1"/>
  <c r="BN17" i="16" s="1"/>
  <c r="BO17" i="16" s="1"/>
  <c r="BI18" i="16"/>
  <c r="BJ17" i="12"/>
  <c r="BK17" i="12" s="1"/>
  <c r="BL17" i="12" s="1"/>
  <c r="BM17" i="12" s="1"/>
  <c r="BN17" i="12" s="1"/>
  <c r="BO17" i="12" s="1"/>
  <c r="BI18" i="12"/>
  <c r="BJ16" i="10"/>
  <c r="BK16" i="10" s="1"/>
  <c r="BL16" i="10" s="1"/>
  <c r="BM16" i="10" s="1"/>
  <c r="BN16" i="10" s="1"/>
  <c r="BO16" i="10" s="1"/>
  <c r="BI17" i="10"/>
  <c r="BJ17" i="6"/>
  <c r="BK17" i="6" s="1"/>
  <c r="BL17" i="6" s="1"/>
  <c r="BM17" i="6" s="1"/>
  <c r="BN17" i="6" s="1"/>
  <c r="BO17" i="6" s="1"/>
  <c r="BI18" i="6"/>
  <c r="BJ17" i="4"/>
  <c r="BK17" i="4" s="1"/>
  <c r="BL17" i="4" s="1"/>
  <c r="BM17" i="4" s="1"/>
  <c r="BN17" i="4" s="1"/>
  <c r="BO17" i="4" s="1"/>
  <c r="BI18" i="4"/>
  <c r="BJ19" i="18" l="1"/>
  <c r="BK19" i="18" s="1"/>
  <c r="BL19" i="18" s="1"/>
  <c r="BM19" i="18" s="1"/>
  <c r="BN19" i="18" s="1"/>
  <c r="BO19" i="18" s="1"/>
  <c r="BI20" i="18"/>
  <c r="BI19" i="16"/>
  <c r="BJ18" i="16"/>
  <c r="BK18" i="16" s="1"/>
  <c r="BL18" i="16" s="1"/>
  <c r="BM18" i="16" s="1"/>
  <c r="BN18" i="16" s="1"/>
  <c r="BO18" i="16" s="1"/>
  <c r="BI19" i="12"/>
  <c r="BJ18" i="12"/>
  <c r="BK18" i="12" s="1"/>
  <c r="BL18" i="12" s="1"/>
  <c r="BM18" i="12" s="1"/>
  <c r="BN18" i="12" s="1"/>
  <c r="BO18" i="12" s="1"/>
  <c r="BJ17" i="10"/>
  <c r="BK17" i="10" s="1"/>
  <c r="BL17" i="10" s="1"/>
  <c r="BM17" i="10" s="1"/>
  <c r="BN17" i="10" s="1"/>
  <c r="BO17" i="10" s="1"/>
  <c r="BI18" i="10"/>
  <c r="BI19" i="6"/>
  <c r="BJ18" i="6"/>
  <c r="BK18" i="6" s="1"/>
  <c r="BL18" i="6" s="1"/>
  <c r="BM18" i="6" s="1"/>
  <c r="BN18" i="6" s="1"/>
  <c r="BO18" i="6" s="1"/>
  <c r="BI19" i="4"/>
  <c r="BJ18" i="4"/>
  <c r="BK18" i="4" s="1"/>
  <c r="BL18" i="4" s="1"/>
  <c r="BM18" i="4" s="1"/>
  <c r="BN18" i="4" s="1"/>
  <c r="BO18" i="4" s="1"/>
  <c r="BI21" i="18" l="1"/>
  <c r="BJ20" i="18"/>
  <c r="BK20" i="18" s="1"/>
  <c r="BL20" i="18" s="1"/>
  <c r="BM20" i="18" s="1"/>
  <c r="BN20" i="18" s="1"/>
  <c r="BO20" i="18" s="1"/>
  <c r="BJ19" i="16"/>
  <c r="BK19" i="16" s="1"/>
  <c r="BL19" i="16" s="1"/>
  <c r="BM19" i="16" s="1"/>
  <c r="BN19" i="16" s="1"/>
  <c r="BO19" i="16" s="1"/>
  <c r="BI20" i="16"/>
  <c r="BJ19" i="12"/>
  <c r="BK19" i="12" s="1"/>
  <c r="BL19" i="12" s="1"/>
  <c r="BM19" i="12" s="1"/>
  <c r="BN19" i="12" s="1"/>
  <c r="BO19" i="12" s="1"/>
  <c r="BI20" i="12"/>
  <c r="BI19" i="10"/>
  <c r="BJ18" i="10"/>
  <c r="BK18" i="10" s="1"/>
  <c r="BL18" i="10" s="1"/>
  <c r="BM18" i="10" s="1"/>
  <c r="BN18" i="10" s="1"/>
  <c r="BO18" i="10" s="1"/>
  <c r="BJ19" i="6"/>
  <c r="BK19" i="6" s="1"/>
  <c r="BL19" i="6" s="1"/>
  <c r="BM19" i="6" s="1"/>
  <c r="BN19" i="6" s="1"/>
  <c r="BO19" i="6" s="1"/>
  <c r="BI20" i="6"/>
  <c r="BJ19" i="4"/>
  <c r="BK19" i="4" s="1"/>
  <c r="BL19" i="4" s="1"/>
  <c r="BM19" i="4" s="1"/>
  <c r="BN19" i="4" s="1"/>
  <c r="BO19" i="4" s="1"/>
  <c r="BI20" i="4"/>
  <c r="BJ21" i="18" l="1"/>
  <c r="BK21" i="18" s="1"/>
  <c r="BL21" i="18" s="1"/>
  <c r="BM21" i="18" s="1"/>
  <c r="BN21" i="18" s="1"/>
  <c r="BO21" i="18" s="1"/>
  <c r="BI22" i="18"/>
  <c r="BI21" i="16"/>
  <c r="BJ20" i="16"/>
  <c r="BK20" i="16" s="1"/>
  <c r="BL20" i="16" s="1"/>
  <c r="BM20" i="16" s="1"/>
  <c r="BN20" i="16" s="1"/>
  <c r="BO20" i="16" s="1"/>
  <c r="BI21" i="12"/>
  <c r="BJ20" i="12"/>
  <c r="BK20" i="12" s="1"/>
  <c r="BL20" i="12" s="1"/>
  <c r="BM20" i="12" s="1"/>
  <c r="BN20" i="12" s="1"/>
  <c r="BO20" i="12" s="1"/>
  <c r="BJ19" i="10"/>
  <c r="BK19" i="10" s="1"/>
  <c r="BL19" i="10" s="1"/>
  <c r="BM19" i="10" s="1"/>
  <c r="BN19" i="10" s="1"/>
  <c r="BO19" i="10" s="1"/>
  <c r="BI20" i="10"/>
  <c r="BI21" i="6"/>
  <c r="BJ20" i="6"/>
  <c r="BK20" i="6" s="1"/>
  <c r="BL20" i="6" s="1"/>
  <c r="BM20" i="6" s="1"/>
  <c r="BN20" i="6" s="1"/>
  <c r="BO20" i="6" s="1"/>
  <c r="BI21" i="4"/>
  <c r="BJ20" i="4"/>
  <c r="BK20" i="4" s="1"/>
  <c r="BL20" i="4" s="1"/>
  <c r="BM20" i="4" s="1"/>
  <c r="BN20" i="4" s="1"/>
  <c r="BO20" i="4" s="1"/>
  <c r="BI23" i="18" l="1"/>
  <c r="BJ22" i="18"/>
  <c r="BK22" i="18" s="1"/>
  <c r="BL22" i="18" s="1"/>
  <c r="BM22" i="18" s="1"/>
  <c r="BN22" i="18" s="1"/>
  <c r="BO22" i="18" s="1"/>
  <c r="BJ21" i="16"/>
  <c r="BK21" i="16" s="1"/>
  <c r="BL21" i="16" s="1"/>
  <c r="BM21" i="16" s="1"/>
  <c r="BN21" i="16" s="1"/>
  <c r="BO21" i="16" s="1"/>
  <c r="BI22" i="16"/>
  <c r="BJ21" i="12"/>
  <c r="BK21" i="12" s="1"/>
  <c r="BL21" i="12" s="1"/>
  <c r="BM21" i="12" s="1"/>
  <c r="BN21" i="12" s="1"/>
  <c r="BO21" i="12" s="1"/>
  <c r="BI22" i="12"/>
  <c r="BI21" i="10"/>
  <c r="BJ20" i="10"/>
  <c r="BK20" i="10" s="1"/>
  <c r="BL20" i="10" s="1"/>
  <c r="BM20" i="10" s="1"/>
  <c r="BN20" i="10" s="1"/>
  <c r="BO20" i="10" s="1"/>
  <c r="BJ21" i="6"/>
  <c r="BK21" i="6" s="1"/>
  <c r="BL21" i="6" s="1"/>
  <c r="BM21" i="6" s="1"/>
  <c r="BN21" i="6" s="1"/>
  <c r="BO21" i="6" s="1"/>
  <c r="BI22" i="6"/>
  <c r="BJ21" i="4"/>
  <c r="BK21" i="4" s="1"/>
  <c r="BL21" i="4" s="1"/>
  <c r="BM21" i="4" s="1"/>
  <c r="BN21" i="4" s="1"/>
  <c r="BO21" i="4" s="1"/>
  <c r="BI22" i="4"/>
  <c r="BJ23" i="18" l="1"/>
  <c r="BK23" i="18" s="1"/>
  <c r="BL23" i="18" s="1"/>
  <c r="BM23" i="18" s="1"/>
  <c r="BN23" i="18" s="1"/>
  <c r="BO23" i="18" s="1"/>
  <c r="BI24" i="18"/>
  <c r="BI23" i="16"/>
  <c r="BJ22" i="16"/>
  <c r="BK22" i="16" s="1"/>
  <c r="BL22" i="16" s="1"/>
  <c r="BM22" i="16" s="1"/>
  <c r="BN22" i="16" s="1"/>
  <c r="BO22" i="16" s="1"/>
  <c r="BI23" i="12"/>
  <c r="BJ22" i="12"/>
  <c r="BK22" i="12" s="1"/>
  <c r="BL22" i="12" s="1"/>
  <c r="BM22" i="12" s="1"/>
  <c r="BN22" i="12" s="1"/>
  <c r="BO22" i="12" s="1"/>
  <c r="BJ21" i="10"/>
  <c r="BK21" i="10" s="1"/>
  <c r="BL21" i="10" s="1"/>
  <c r="BM21" i="10" s="1"/>
  <c r="BN21" i="10" s="1"/>
  <c r="BO21" i="10" s="1"/>
  <c r="BI22" i="10"/>
  <c r="BI23" i="6"/>
  <c r="BJ22" i="6"/>
  <c r="BK22" i="6" s="1"/>
  <c r="BL22" i="6" s="1"/>
  <c r="BM22" i="6" s="1"/>
  <c r="BN22" i="6" s="1"/>
  <c r="BO22" i="6" s="1"/>
  <c r="BI23" i="4"/>
  <c r="BJ22" i="4"/>
  <c r="BK22" i="4" s="1"/>
  <c r="BL22" i="4" s="1"/>
  <c r="BM22" i="4" s="1"/>
  <c r="BN22" i="4" s="1"/>
  <c r="BO22" i="4" s="1"/>
  <c r="BJ24" i="18" l="1"/>
  <c r="BK24" i="18" s="1"/>
  <c r="BL24" i="18" s="1"/>
  <c r="BM24" i="18" s="1"/>
  <c r="BN24" i="18" s="1"/>
  <c r="BO24" i="18" s="1"/>
  <c r="BI25" i="18"/>
  <c r="BJ23" i="16"/>
  <c r="BK23" i="16" s="1"/>
  <c r="BL23" i="16" s="1"/>
  <c r="BM23" i="16" s="1"/>
  <c r="BN23" i="16" s="1"/>
  <c r="BO23" i="16" s="1"/>
  <c r="BI24" i="16"/>
  <c r="BJ23" i="12"/>
  <c r="BK23" i="12" s="1"/>
  <c r="BL23" i="12" s="1"/>
  <c r="BM23" i="12" s="1"/>
  <c r="BN23" i="12" s="1"/>
  <c r="BO23" i="12" s="1"/>
  <c r="BI24" i="12"/>
  <c r="BI23" i="10"/>
  <c r="BJ22" i="10"/>
  <c r="BK22" i="10" s="1"/>
  <c r="BL22" i="10" s="1"/>
  <c r="BM22" i="10" s="1"/>
  <c r="BN22" i="10" s="1"/>
  <c r="BO22" i="10" s="1"/>
  <c r="BJ23" i="6"/>
  <c r="BK23" i="6" s="1"/>
  <c r="BL23" i="6" s="1"/>
  <c r="BM23" i="6" s="1"/>
  <c r="BN23" i="6" s="1"/>
  <c r="BO23" i="6" s="1"/>
  <c r="BI24" i="6"/>
  <c r="BJ23" i="4"/>
  <c r="BK23" i="4" s="1"/>
  <c r="BL23" i="4" s="1"/>
  <c r="BM23" i="4" s="1"/>
  <c r="BN23" i="4" s="1"/>
  <c r="BO23" i="4" s="1"/>
  <c r="BI24" i="4"/>
  <c r="BJ25" i="18" l="1"/>
  <c r="BK25" i="18" s="1"/>
  <c r="BL25" i="18" s="1"/>
  <c r="BM25" i="18" s="1"/>
  <c r="BN25" i="18" s="1"/>
  <c r="BO25" i="18" s="1"/>
  <c r="BI26" i="18"/>
  <c r="BI25" i="16"/>
  <c r="BJ24" i="16"/>
  <c r="BK24" i="16" s="1"/>
  <c r="BL24" i="16" s="1"/>
  <c r="BM24" i="16" s="1"/>
  <c r="BN24" i="16" s="1"/>
  <c r="BO24" i="16" s="1"/>
  <c r="BI25" i="12"/>
  <c r="BJ24" i="12"/>
  <c r="BK24" i="12" s="1"/>
  <c r="BL24" i="12" s="1"/>
  <c r="BM24" i="12" s="1"/>
  <c r="BN24" i="12" s="1"/>
  <c r="BO24" i="12" s="1"/>
  <c r="BJ23" i="10"/>
  <c r="BK23" i="10" s="1"/>
  <c r="BL23" i="10" s="1"/>
  <c r="BM23" i="10" s="1"/>
  <c r="BN23" i="10" s="1"/>
  <c r="BO23" i="10" s="1"/>
  <c r="BI24" i="10"/>
  <c r="BI25" i="6"/>
  <c r="BJ24" i="6"/>
  <c r="BK24" i="6" s="1"/>
  <c r="BL24" i="6" s="1"/>
  <c r="BM24" i="6" s="1"/>
  <c r="BN24" i="6" s="1"/>
  <c r="BO24" i="6" s="1"/>
  <c r="BI25" i="4"/>
  <c r="BJ24" i="4"/>
  <c r="BK24" i="4" s="1"/>
  <c r="BL24" i="4" s="1"/>
  <c r="BM24" i="4" s="1"/>
  <c r="BN24" i="4" s="1"/>
  <c r="BO24" i="4" s="1"/>
  <c r="BJ26" i="18" l="1"/>
  <c r="BK26" i="18" s="1"/>
  <c r="BL26" i="18" s="1"/>
  <c r="BM26" i="18" s="1"/>
  <c r="BN26" i="18" s="1"/>
  <c r="BO26" i="18" s="1"/>
  <c r="BI27" i="18"/>
  <c r="BJ25" i="16"/>
  <c r="BK25" i="16" s="1"/>
  <c r="BL25" i="16" s="1"/>
  <c r="BM25" i="16" s="1"/>
  <c r="BN25" i="16" s="1"/>
  <c r="BO25" i="16" s="1"/>
  <c r="BI26" i="16"/>
  <c r="BJ25" i="12"/>
  <c r="BK25" i="12" s="1"/>
  <c r="BL25" i="12" s="1"/>
  <c r="BM25" i="12" s="1"/>
  <c r="BN25" i="12" s="1"/>
  <c r="BO25" i="12" s="1"/>
  <c r="BI26" i="12"/>
  <c r="BI25" i="10"/>
  <c r="BJ24" i="10"/>
  <c r="BK24" i="10" s="1"/>
  <c r="BL24" i="10" s="1"/>
  <c r="BM24" i="10" s="1"/>
  <c r="BN24" i="10" s="1"/>
  <c r="BO24" i="10" s="1"/>
  <c r="BJ25" i="6"/>
  <c r="BK25" i="6" s="1"/>
  <c r="BL25" i="6" s="1"/>
  <c r="BM25" i="6" s="1"/>
  <c r="BN25" i="6" s="1"/>
  <c r="BO25" i="6" s="1"/>
  <c r="BI26" i="6"/>
  <c r="BJ25" i="4"/>
  <c r="BK25" i="4" s="1"/>
  <c r="BL25" i="4" s="1"/>
  <c r="BM25" i="4" s="1"/>
  <c r="BN25" i="4" s="1"/>
  <c r="BO25" i="4" s="1"/>
  <c r="BI26" i="4"/>
  <c r="BJ27" i="18" l="1"/>
  <c r="BK27" i="18" s="1"/>
  <c r="BL27" i="18" s="1"/>
  <c r="BM27" i="18" s="1"/>
  <c r="BN27" i="18" s="1"/>
  <c r="BO27" i="18" s="1"/>
  <c r="BI28" i="18"/>
  <c r="BI27" i="16"/>
  <c r="BJ26" i="16"/>
  <c r="BK26" i="16" s="1"/>
  <c r="BL26" i="16" s="1"/>
  <c r="BM26" i="16" s="1"/>
  <c r="BN26" i="16" s="1"/>
  <c r="BO26" i="16" s="1"/>
  <c r="BI27" i="12"/>
  <c r="BJ26" i="12"/>
  <c r="BK26" i="12" s="1"/>
  <c r="BL26" i="12" s="1"/>
  <c r="BM26" i="12" s="1"/>
  <c r="BN26" i="12" s="1"/>
  <c r="BO26" i="12" s="1"/>
  <c r="BJ25" i="10"/>
  <c r="BK25" i="10" s="1"/>
  <c r="BL25" i="10" s="1"/>
  <c r="BM25" i="10" s="1"/>
  <c r="BN25" i="10" s="1"/>
  <c r="BO25" i="10" s="1"/>
  <c r="BI26" i="10"/>
  <c r="BI27" i="6"/>
  <c r="BJ26" i="6"/>
  <c r="BK26" i="6" s="1"/>
  <c r="BL26" i="6" s="1"/>
  <c r="BM26" i="6" s="1"/>
  <c r="BN26" i="6" s="1"/>
  <c r="BO26" i="6" s="1"/>
  <c r="BI27" i="4"/>
  <c r="BJ26" i="4"/>
  <c r="BK26" i="4" s="1"/>
  <c r="BL26" i="4" s="1"/>
  <c r="BM26" i="4" s="1"/>
  <c r="BN26" i="4" s="1"/>
  <c r="BO26" i="4" s="1"/>
  <c r="BJ28" i="18" l="1"/>
  <c r="BK28" i="18" s="1"/>
  <c r="BL28" i="18" s="1"/>
  <c r="BM28" i="18" s="1"/>
  <c r="BN28" i="18" s="1"/>
  <c r="BO28" i="18" s="1"/>
  <c r="BI29" i="18"/>
  <c r="BJ27" i="16"/>
  <c r="BK27" i="16" s="1"/>
  <c r="BL27" i="16" s="1"/>
  <c r="BM27" i="16" s="1"/>
  <c r="BN27" i="16" s="1"/>
  <c r="BO27" i="16" s="1"/>
  <c r="BI28" i="16"/>
  <c r="BJ27" i="12"/>
  <c r="BK27" i="12" s="1"/>
  <c r="BL27" i="12" s="1"/>
  <c r="BM27" i="12" s="1"/>
  <c r="BN27" i="12" s="1"/>
  <c r="BO27" i="12" s="1"/>
  <c r="BI28" i="12"/>
  <c r="BI27" i="10"/>
  <c r="BJ26" i="10"/>
  <c r="BK26" i="10" s="1"/>
  <c r="BL26" i="10" s="1"/>
  <c r="BM26" i="10" s="1"/>
  <c r="BN26" i="10" s="1"/>
  <c r="BO26" i="10" s="1"/>
  <c r="BJ27" i="6"/>
  <c r="BK27" i="6" s="1"/>
  <c r="BL27" i="6" s="1"/>
  <c r="BM27" i="6" s="1"/>
  <c r="BN27" i="6" s="1"/>
  <c r="BO27" i="6" s="1"/>
  <c r="BI28" i="6"/>
  <c r="BJ27" i="4"/>
  <c r="BK27" i="4" s="1"/>
  <c r="BL27" i="4" s="1"/>
  <c r="BM27" i="4" s="1"/>
  <c r="BN27" i="4" s="1"/>
  <c r="BO27" i="4" s="1"/>
  <c r="BI28" i="4"/>
  <c r="BJ29" i="18" l="1"/>
  <c r="BK29" i="18" s="1"/>
  <c r="BL29" i="18" s="1"/>
  <c r="BM29" i="18" s="1"/>
  <c r="BN29" i="18" s="1"/>
  <c r="BO29" i="18" s="1"/>
  <c r="BI30" i="18"/>
  <c r="BI29" i="16"/>
  <c r="BJ28" i="16"/>
  <c r="BK28" i="16" s="1"/>
  <c r="BL28" i="16" s="1"/>
  <c r="BM28" i="16" s="1"/>
  <c r="BN28" i="16" s="1"/>
  <c r="BO28" i="16" s="1"/>
  <c r="BI29" i="12"/>
  <c r="BJ28" i="12"/>
  <c r="BK28" i="12" s="1"/>
  <c r="BL28" i="12" s="1"/>
  <c r="BM28" i="12" s="1"/>
  <c r="BN28" i="12" s="1"/>
  <c r="BO28" i="12" s="1"/>
  <c r="BJ27" i="10"/>
  <c r="BK27" i="10" s="1"/>
  <c r="BL27" i="10" s="1"/>
  <c r="BM27" i="10" s="1"/>
  <c r="BN27" i="10" s="1"/>
  <c r="BO27" i="10" s="1"/>
  <c r="BI28" i="10"/>
  <c r="BI29" i="6"/>
  <c r="BJ28" i="6"/>
  <c r="BK28" i="6" s="1"/>
  <c r="BL28" i="6" s="1"/>
  <c r="BM28" i="6" s="1"/>
  <c r="BN28" i="6" s="1"/>
  <c r="BO28" i="6" s="1"/>
  <c r="BI29" i="4"/>
  <c r="BJ28" i="4"/>
  <c r="BK28" i="4" s="1"/>
  <c r="BL28" i="4" s="1"/>
  <c r="BM28" i="4" s="1"/>
  <c r="BN28" i="4" s="1"/>
  <c r="BO28" i="4" s="1"/>
  <c r="BI31" i="18" l="1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J29" i="16"/>
  <c r="BK29" i="16" s="1"/>
  <c r="BL29" i="16" s="1"/>
  <c r="BM29" i="16" s="1"/>
  <c r="BN29" i="16" s="1"/>
  <c r="BO29" i="16" s="1"/>
  <c r="BI30" i="16"/>
  <c r="BJ29" i="12"/>
  <c r="BK29" i="12" s="1"/>
  <c r="BL29" i="12" s="1"/>
  <c r="BM29" i="12" s="1"/>
  <c r="BN29" i="12" s="1"/>
  <c r="BO29" i="12" s="1"/>
  <c r="BI30" i="12"/>
  <c r="BI29" i="10"/>
  <c r="BJ28" i="10"/>
  <c r="BK28" i="10" s="1"/>
  <c r="BL28" i="10" s="1"/>
  <c r="BM28" i="10" s="1"/>
  <c r="BN28" i="10" s="1"/>
  <c r="BO28" i="10" s="1"/>
  <c r="BJ29" i="6"/>
  <c r="BK29" i="6" s="1"/>
  <c r="BL29" i="6" s="1"/>
  <c r="BM29" i="6" s="1"/>
  <c r="BN29" i="6" s="1"/>
  <c r="BO29" i="6" s="1"/>
  <c r="BI30" i="6"/>
  <c r="BJ29" i="4"/>
  <c r="BK29" i="4" s="1"/>
  <c r="BL29" i="4" s="1"/>
  <c r="BM29" i="4" s="1"/>
  <c r="BN29" i="4" s="1"/>
  <c r="BO29" i="4" s="1"/>
  <c r="BI30" i="4"/>
  <c r="BI31" i="16" l="1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J29" i="10"/>
  <c r="BK29" i="10" s="1"/>
  <c r="BL29" i="10" s="1"/>
  <c r="BM29" i="10" s="1"/>
  <c r="BN29" i="10" s="1"/>
  <c r="BO29" i="10" s="1"/>
  <c r="BI30" i="10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BI31" i="10" l="1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</calcChain>
</file>

<file path=xl/sharedStrings.xml><?xml version="1.0" encoding="utf-8"?>
<sst xmlns="http://schemas.openxmlformats.org/spreadsheetml/2006/main" count="1675" uniqueCount="447">
  <si>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</si>
  <si>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</si>
  <si>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</si>
  <si>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</si>
  <si>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</si>
  <si>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</si>
  <si>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</si>
  <si>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</si>
  <si>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</si>
  <si>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</si>
  <si>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</si>
  <si>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</si>
  <si>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</si>
  <si>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</si>
  <si>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</si>
  <si>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</si>
  <si>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</si>
  <si>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</si>
  <si>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</si>
  <si>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'2'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</si>
  <si>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</si>
  <si>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</si>
  <si>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</si>
  <si>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</si>
  <si>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</si>
  <si>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</si>
  <si>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</si>
  <si>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'1'</t>
  </si>
  <si>
    <t>16_a_y_150.png</t>
  </si>
  <si>
    <t>16_a_0_0_0.png</t>
  </si>
  <si>
    <t>extraInfo</t>
  </si>
  <si>
    <t>participant</t>
  </si>
  <si>
    <t>session</t>
  </si>
  <si>
    <t>date</t>
  </si>
  <si>
    <t>2022_Sep_02_1539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</si>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</sst>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19</v>
      </c>
      <c r="L2">
        <v>1.5966558456420901</v>
      </c>
      <c r="M2">
        <v>1.5966558456420901</v>
      </c>
      <c r="N2">
        <v>0</v>
      </c>
      <c r="O2">
        <v>2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19</v>
      </c>
      <c r="L3">
        <v>1.2598036527633669</v>
      </c>
      <c r="M3">
        <v>1.2598036527633669</v>
      </c>
      <c r="N3">
        <v>0</v>
      </c>
      <c r="O3">
        <v>1</v>
      </c>
    </row>
    <row r="4" spans="1:15" x14ac:dyDescent="0.2">
      <c r="A4" t="s">
        <v>15</v>
      </c>
      <c r="B4" t="s">
        <v>24</v>
      </c>
      <c r="C4" t="s">
        <v>25</v>
      </c>
      <c r="D4">
        <v>90</v>
      </c>
      <c r="E4">
        <v>2</v>
      </c>
      <c r="F4" t="s">
        <v>26</v>
      </c>
      <c r="G4">
        <v>1</v>
      </c>
      <c r="H4">
        <v>0</v>
      </c>
      <c r="I4">
        <v>0</v>
      </c>
      <c r="J4">
        <v>0</v>
      </c>
      <c r="K4" t="s">
        <v>27</v>
      </c>
      <c r="L4">
        <v>1.02020251750946</v>
      </c>
      <c r="M4">
        <v>1.02020251750946</v>
      </c>
      <c r="N4">
        <v>0</v>
      </c>
      <c r="O4">
        <v>0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19</v>
      </c>
      <c r="L5">
        <v>1.0962675809860229</v>
      </c>
      <c r="M5">
        <v>1.0962675809860229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33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60.458285898943409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2657.19091796875</v>
      </c>
      <c r="C2">
        <v>2657.19091796875</v>
      </c>
      <c r="D2">
        <v>0</v>
      </c>
      <c r="F2">
        <v>2659.197265625</v>
      </c>
      <c r="G2">
        <v>2659.197265625</v>
      </c>
      <c r="H2">
        <v>0</v>
      </c>
      <c r="J2">
        <v>2661.203125</v>
      </c>
      <c r="K2">
        <v>2661.203125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33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60.458285898943409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199</v>
      </c>
      <c r="B2" t="s">
        <v>266</v>
      </c>
      <c r="C2" t="s">
        <v>123</v>
      </c>
      <c r="D2">
        <v>120</v>
      </c>
      <c r="E2">
        <v>2</v>
      </c>
      <c r="F2" t="s">
        <v>26</v>
      </c>
      <c r="G2">
        <v>1</v>
      </c>
      <c r="H2">
        <v>1</v>
      </c>
      <c r="I2">
        <v>1</v>
      </c>
      <c r="J2">
        <v>0</v>
      </c>
      <c r="K2" t="s">
        <v>19</v>
      </c>
      <c r="L2">
        <v>0.64063209295272827</v>
      </c>
      <c r="M2">
        <v>0.64063209295272827</v>
      </c>
      <c r="N2">
        <v>0</v>
      </c>
      <c r="O2">
        <v>2670.670166015625</v>
      </c>
      <c r="P2">
        <v>2670.670166015625</v>
      </c>
      <c r="Q2">
        <v>0</v>
      </c>
      <c r="S2">
        <v>2673.6708984375</v>
      </c>
      <c r="T2">
        <v>2673.6708984375</v>
      </c>
      <c r="U2">
        <v>0</v>
      </c>
      <c r="W2">
        <v>2665.6630859375</v>
      </c>
      <c r="X2">
        <v>2665.6630859375</v>
      </c>
      <c r="Y2">
        <v>0</v>
      </c>
      <c r="Z2">
        <v>2666.16064453125</v>
      </c>
      <c r="AA2">
        <v>2666.16064453125</v>
      </c>
      <c r="AB2">
        <v>0</v>
      </c>
      <c r="AC2">
        <v>2664.353271484375</v>
      </c>
      <c r="AD2">
        <v>2664.353271484375</v>
      </c>
      <c r="AE2">
        <v>0</v>
      </c>
      <c r="AF2">
        <v>2665.6630859375</v>
      </c>
      <c r="AG2">
        <v>2665.6630859375</v>
      </c>
      <c r="AH2">
        <v>0</v>
      </c>
      <c r="AI2">
        <v>2666.16064453125</v>
      </c>
      <c r="AJ2">
        <v>2666.16064453125</v>
      </c>
      <c r="AK2">
        <v>0</v>
      </c>
      <c r="AL2">
        <v>2670.670166015625</v>
      </c>
      <c r="AM2">
        <v>2670.670166015625</v>
      </c>
      <c r="AN2">
        <v>0</v>
      </c>
      <c r="AO2">
        <v>2663.361083984375</v>
      </c>
      <c r="AP2">
        <v>2663.361083984375</v>
      </c>
      <c r="AQ2">
        <v>0</v>
      </c>
      <c r="AR2">
        <v>2664.369873046875</v>
      </c>
      <c r="AS2">
        <v>2664.369873046875</v>
      </c>
      <c r="AT2">
        <v>0</v>
      </c>
      <c r="AU2">
        <v>2670.670166015625</v>
      </c>
      <c r="AV2">
        <v>2670.670166015625</v>
      </c>
      <c r="AW2">
        <v>0</v>
      </c>
      <c r="AY2">
        <v>0</v>
      </c>
      <c r="BA2">
        <f>AR2-AO2</f>
        <v>1.0087890625</v>
      </c>
      <c r="BB2">
        <f>AF2-AD2</f>
        <v>1.309814453125</v>
      </c>
      <c r="BC2">
        <f>Z2-W2</f>
        <v>0.49755859375</v>
      </c>
      <c r="BD2">
        <f>AL2-AI2</f>
        <v>4.509521484375</v>
      </c>
      <c r="BE2">
        <f>S2-AU2</f>
        <v>3.000732421875</v>
      </c>
      <c r="BF2">
        <f>AO3-S2</f>
        <v>4.71337890625</v>
      </c>
      <c r="BH2">
        <f>SUM(BA2:BF2)</f>
        <v>15.039794921875</v>
      </c>
      <c r="BI2">
        <v>0</v>
      </c>
      <c r="BJ2">
        <f>BA2-AX2</f>
        <v>1.0087890625</v>
      </c>
      <c r="BK2">
        <f>BJ2+BB2</f>
        <v>2.318603515625</v>
      </c>
      <c r="BL2">
        <f>BK2+BC2</f>
        <v>2.816162109375</v>
      </c>
      <c r="BM2">
        <f>BL2+BD2</f>
        <v>7.32568359375</v>
      </c>
      <c r="BN2">
        <f>BM2+BE2</f>
        <v>10.326416015625</v>
      </c>
      <c r="BO2">
        <f>BN2+BF2</f>
        <v>15.039794921875</v>
      </c>
      <c r="BQ2">
        <f>allo_block1!AO2-thirdcountdown!B2</f>
        <v>6.170166015625</v>
      </c>
      <c r="BR2">
        <f>$BQ$2+BL2</f>
        <v>8.986328125</v>
      </c>
    </row>
    <row r="3" spans="1:70" x14ac:dyDescent="0.2">
      <c r="A3" t="s">
        <v>202</v>
      </c>
      <c r="B3" t="s">
        <v>264</v>
      </c>
      <c r="C3" t="s">
        <v>29</v>
      </c>
      <c r="D3">
        <v>-150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27</v>
      </c>
      <c r="L3">
        <v>1.0330700874328611</v>
      </c>
      <c r="M3">
        <v>1.0330700874328611</v>
      </c>
      <c r="N3">
        <v>0</v>
      </c>
      <c r="O3">
        <v>2685.82373046875</v>
      </c>
      <c r="P3">
        <v>2685.82373046875</v>
      </c>
      <c r="Q3">
        <v>0</v>
      </c>
      <c r="S3">
        <v>2688.824462890625</v>
      </c>
      <c r="T3">
        <v>2688.824462890625</v>
      </c>
      <c r="U3">
        <v>0</v>
      </c>
      <c r="W3">
        <v>2680.800048828125</v>
      </c>
      <c r="X3">
        <v>2680.800048828125</v>
      </c>
      <c r="Y3">
        <v>0</v>
      </c>
      <c r="Z3">
        <v>2681.31396484375</v>
      </c>
      <c r="AA3">
        <v>2681.31396484375</v>
      </c>
      <c r="AB3">
        <v>0</v>
      </c>
      <c r="AC3">
        <v>2679.390869140625</v>
      </c>
      <c r="AD3">
        <v>2679.390869140625</v>
      </c>
      <c r="AE3">
        <v>0</v>
      </c>
      <c r="AF3">
        <v>2680.800048828125</v>
      </c>
      <c r="AG3">
        <v>2680.800048828125</v>
      </c>
      <c r="AH3">
        <v>0</v>
      </c>
      <c r="AI3">
        <v>2681.31396484375</v>
      </c>
      <c r="AJ3">
        <v>2681.31396484375</v>
      </c>
      <c r="AK3">
        <v>0</v>
      </c>
      <c r="AL3">
        <v>2685.82373046875</v>
      </c>
      <c r="AM3">
        <v>2685.82373046875</v>
      </c>
      <c r="AN3">
        <v>0</v>
      </c>
      <c r="AO3">
        <v>2678.38427734375</v>
      </c>
      <c r="AP3">
        <v>2678.38427734375</v>
      </c>
      <c r="AQ3">
        <v>0</v>
      </c>
      <c r="AR3">
        <v>2679.390869140625</v>
      </c>
      <c r="AS3">
        <v>2679.390869140625</v>
      </c>
      <c r="AT3">
        <v>0</v>
      </c>
      <c r="AU3">
        <v>2685.82373046875</v>
      </c>
      <c r="AV3">
        <v>2685.82373046875</v>
      </c>
      <c r="AW3">
        <v>0</v>
      </c>
      <c r="AY3">
        <v>1</v>
      </c>
      <c r="BA3">
        <f t="shared" ref="BA3:BA31" si="0">AR3-AO3</f>
        <v>1.006591796875</v>
      </c>
      <c r="BB3">
        <f t="shared" ref="BB3:BB31" si="1">AF3-AD3</f>
        <v>1.4091796875</v>
      </c>
      <c r="BC3">
        <f t="shared" ref="BC3:BC31" si="2">Z3-W3</f>
        <v>0.513916015625</v>
      </c>
      <c r="BD3">
        <f t="shared" ref="BD3:BD31" si="3">AL3-AI3</f>
        <v>4.509765625</v>
      </c>
      <c r="BE3">
        <f t="shared" ref="BE3:BE31" si="4">S3-AU3</f>
        <v>3.000732421875</v>
      </c>
      <c r="BF3">
        <f t="shared" ref="BF3:BF31" si="5">AO4-S3</f>
        <v>4.625732421875</v>
      </c>
      <c r="BH3">
        <f t="shared" ref="BH3:BH30" si="6">SUM(BA3:BF3)</f>
        <v>15.06591796875</v>
      </c>
      <c r="BI3">
        <f>SUM(BA2:BF2)</f>
        <v>15.039794921875</v>
      </c>
      <c r="BJ3">
        <f t="shared" ref="BJ3:BO18" si="7">BI3+BA2</f>
        <v>16.048583984375</v>
      </c>
      <c r="BK3">
        <f t="shared" si="7"/>
        <v>17.3583984375</v>
      </c>
      <c r="BL3">
        <f t="shared" si="7"/>
        <v>17.85595703125</v>
      </c>
      <c r="BM3">
        <f t="shared" si="7"/>
        <v>22.365478515625</v>
      </c>
      <c r="BN3">
        <f t="shared" si="7"/>
        <v>25.3662109375</v>
      </c>
      <c r="BO3">
        <f t="shared" si="7"/>
        <v>30.07958984375</v>
      </c>
      <c r="BR3">
        <f t="shared" ref="BR3:BR31" si="8">$BQ$2+BL3</f>
        <v>24.026123046875</v>
      </c>
    </row>
    <row r="4" spans="1:70" x14ac:dyDescent="0.2">
      <c r="A4" t="s">
        <v>202</v>
      </c>
      <c r="B4" t="s">
        <v>250</v>
      </c>
      <c r="C4" t="s">
        <v>99</v>
      </c>
      <c r="D4">
        <v>-90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19</v>
      </c>
      <c r="L4">
        <v>2.865363597869873</v>
      </c>
      <c r="M4">
        <v>2.865363597869873</v>
      </c>
      <c r="N4">
        <v>0</v>
      </c>
      <c r="O4">
        <v>2702.353271484375</v>
      </c>
      <c r="P4">
        <v>2702.353271484375</v>
      </c>
      <c r="Q4">
        <v>0</v>
      </c>
      <c r="S4">
        <v>2705.354248046875</v>
      </c>
      <c r="T4">
        <v>2705.354248046875</v>
      </c>
      <c r="U4">
        <v>0</v>
      </c>
      <c r="W4">
        <v>2697.329833984375</v>
      </c>
      <c r="X4">
        <v>2697.329833984375</v>
      </c>
      <c r="Y4">
        <v>0</v>
      </c>
      <c r="Z4">
        <v>2697.84375</v>
      </c>
      <c r="AA4">
        <v>2697.84375</v>
      </c>
      <c r="AB4">
        <v>0</v>
      </c>
      <c r="AC4">
        <v>2694.428466796875</v>
      </c>
      <c r="AD4">
        <v>2694.428466796875</v>
      </c>
      <c r="AE4">
        <v>0</v>
      </c>
      <c r="AF4">
        <v>2697.329833984375</v>
      </c>
      <c r="AG4">
        <v>2697.329833984375</v>
      </c>
      <c r="AH4">
        <v>0</v>
      </c>
      <c r="AI4">
        <v>2697.84375</v>
      </c>
      <c r="AJ4">
        <v>2697.84375</v>
      </c>
      <c r="AK4">
        <v>0</v>
      </c>
      <c r="AL4">
        <v>2702.353271484375</v>
      </c>
      <c r="AM4">
        <v>2702.353271484375</v>
      </c>
      <c r="AN4">
        <v>0</v>
      </c>
      <c r="AO4">
        <v>2693.4501953125</v>
      </c>
      <c r="AP4">
        <v>2693.4501953125</v>
      </c>
      <c r="AQ4">
        <v>0</v>
      </c>
      <c r="AR4">
        <v>2694.461669921875</v>
      </c>
      <c r="AS4">
        <v>2694.461669921875</v>
      </c>
      <c r="AT4">
        <v>0</v>
      </c>
      <c r="AU4">
        <v>2702.353271484375</v>
      </c>
      <c r="AV4">
        <v>2702.353271484375</v>
      </c>
      <c r="AW4">
        <v>0</v>
      </c>
      <c r="AY4">
        <v>2</v>
      </c>
      <c r="BA4">
        <f t="shared" si="0"/>
        <v>1.011474609375</v>
      </c>
      <c r="BB4">
        <f t="shared" si="1"/>
        <v>2.9013671875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3.103271484375</v>
      </c>
      <c r="BH4">
        <f t="shared" si="6"/>
        <v>15.04052734375</v>
      </c>
      <c r="BI4">
        <f>BH2+BH3</f>
        <v>30.105712890625</v>
      </c>
      <c r="BJ4">
        <f t="shared" si="7"/>
        <v>31.1123046875</v>
      </c>
      <c r="BK4">
        <f t="shared" si="7"/>
        <v>32.521484375</v>
      </c>
      <c r="BL4">
        <f t="shared" si="7"/>
        <v>33.035400390625</v>
      </c>
      <c r="BM4">
        <f t="shared" si="7"/>
        <v>37.545166015625</v>
      </c>
      <c r="BN4">
        <f t="shared" si="7"/>
        <v>40.5458984375</v>
      </c>
      <c r="BO4">
        <f t="shared" si="7"/>
        <v>45.171630859375</v>
      </c>
      <c r="BR4">
        <f t="shared" si="8"/>
        <v>39.20556640625</v>
      </c>
    </row>
    <row r="5" spans="1:70" x14ac:dyDescent="0.2">
      <c r="A5" t="s">
        <v>202</v>
      </c>
      <c r="B5" t="s">
        <v>256</v>
      </c>
      <c r="C5" t="s">
        <v>99</v>
      </c>
      <c r="D5">
        <v>90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19</v>
      </c>
      <c r="L5">
        <v>0.77612167596817017</v>
      </c>
      <c r="M5">
        <v>0.77612167596817017</v>
      </c>
      <c r="N5">
        <v>0</v>
      </c>
      <c r="O5">
        <v>2715.981689453125</v>
      </c>
      <c r="P5">
        <v>2715.981689453125</v>
      </c>
      <c r="Q5">
        <v>0</v>
      </c>
      <c r="S5">
        <v>2718.982421875</v>
      </c>
      <c r="T5">
        <v>2718.982421875</v>
      </c>
      <c r="U5">
        <v>0</v>
      </c>
      <c r="W5">
        <v>2710.9580078125</v>
      </c>
      <c r="X5">
        <v>2710.9580078125</v>
      </c>
      <c r="Y5">
        <v>0</v>
      </c>
      <c r="Z5">
        <v>2711.471923828125</v>
      </c>
      <c r="AA5">
        <v>2711.471923828125</v>
      </c>
      <c r="AB5">
        <v>0</v>
      </c>
      <c r="AC5">
        <v>2709.44921875</v>
      </c>
      <c r="AD5">
        <v>2709.44921875</v>
      </c>
      <c r="AE5">
        <v>0</v>
      </c>
      <c r="AF5">
        <v>2710.9580078125</v>
      </c>
      <c r="AG5">
        <v>2710.9580078125</v>
      </c>
      <c r="AH5">
        <v>0</v>
      </c>
      <c r="AI5">
        <v>2711.471923828125</v>
      </c>
      <c r="AJ5">
        <v>2711.471923828125</v>
      </c>
      <c r="AK5">
        <v>0</v>
      </c>
      <c r="AL5">
        <v>2715.981689453125</v>
      </c>
      <c r="AM5">
        <v>2715.981689453125</v>
      </c>
      <c r="AN5">
        <v>0</v>
      </c>
      <c r="AO5">
        <v>2708.45751953125</v>
      </c>
      <c r="AP5">
        <v>2708.45751953125</v>
      </c>
      <c r="AQ5">
        <v>0</v>
      </c>
      <c r="AR5">
        <v>2709.4658203125</v>
      </c>
      <c r="AS5">
        <v>2709.4658203125</v>
      </c>
      <c r="AT5">
        <v>0</v>
      </c>
      <c r="AU5">
        <v>2715.981689453125</v>
      </c>
      <c r="AV5">
        <v>2715.981689453125</v>
      </c>
      <c r="AW5">
        <v>0</v>
      </c>
      <c r="AY5">
        <v>3</v>
      </c>
      <c r="BA5">
        <f t="shared" si="0"/>
        <v>1.00830078125</v>
      </c>
      <c r="BB5">
        <f t="shared" si="1"/>
        <v>1.5087890625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4.51513671875</v>
      </c>
      <c r="BH5">
        <f t="shared" si="6"/>
        <v>15.056640625</v>
      </c>
      <c r="BI5">
        <f t="shared" ref="BI5:BI31" si="9">BI4+BH4</f>
        <v>45.146240234375</v>
      </c>
      <c r="BJ5">
        <f t="shared" si="7"/>
        <v>46.15771484375</v>
      </c>
      <c r="BK5">
        <f t="shared" si="7"/>
        <v>49.05908203125</v>
      </c>
      <c r="BL5">
        <f t="shared" si="7"/>
        <v>49.572998046875</v>
      </c>
      <c r="BM5">
        <f t="shared" si="7"/>
        <v>54.08251953125</v>
      </c>
      <c r="BN5">
        <f t="shared" si="7"/>
        <v>57.08349609375</v>
      </c>
      <c r="BO5">
        <f t="shared" si="7"/>
        <v>60.186767578125</v>
      </c>
      <c r="BR5">
        <f t="shared" si="8"/>
        <v>55.7431640625</v>
      </c>
    </row>
    <row r="6" spans="1:70" x14ac:dyDescent="0.2">
      <c r="A6" t="s">
        <v>199</v>
      </c>
      <c r="B6" t="s">
        <v>257</v>
      </c>
      <c r="C6" t="s">
        <v>103</v>
      </c>
      <c r="D6">
        <v>60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O6">
        <v>2732.52783203125</v>
      </c>
      <c r="P6">
        <v>2732.52783203125</v>
      </c>
      <c r="Q6">
        <v>0</v>
      </c>
      <c r="S6">
        <v>2735.52880859375</v>
      </c>
      <c r="T6">
        <v>2735.52880859375</v>
      </c>
      <c r="U6">
        <v>0</v>
      </c>
      <c r="W6">
        <v>2727.50439453125</v>
      </c>
      <c r="X6">
        <v>2727.50439453125</v>
      </c>
      <c r="Y6">
        <v>0</v>
      </c>
      <c r="Z6">
        <v>2728.018310546875</v>
      </c>
      <c r="AA6">
        <v>2728.018310546875</v>
      </c>
      <c r="AB6">
        <v>0</v>
      </c>
      <c r="AC6">
        <v>2724.50341796875</v>
      </c>
      <c r="AD6">
        <v>2724.50341796875</v>
      </c>
      <c r="AE6">
        <v>0</v>
      </c>
      <c r="AF6">
        <v>2727.50439453125</v>
      </c>
      <c r="AG6">
        <v>2727.50439453125</v>
      </c>
      <c r="AH6">
        <v>0</v>
      </c>
      <c r="AI6">
        <v>2728.018310546875</v>
      </c>
      <c r="AJ6">
        <v>2728.018310546875</v>
      </c>
      <c r="AK6">
        <v>0</v>
      </c>
      <c r="AL6">
        <v>2732.52783203125</v>
      </c>
      <c r="AM6">
        <v>2732.52783203125</v>
      </c>
      <c r="AN6">
        <v>0</v>
      </c>
      <c r="AO6">
        <v>2723.49755859375</v>
      </c>
      <c r="AP6">
        <v>2723.49755859375</v>
      </c>
      <c r="AQ6">
        <v>0</v>
      </c>
      <c r="AR6">
        <v>2724.50341796875</v>
      </c>
      <c r="AS6">
        <v>2724.50341796875</v>
      </c>
      <c r="AT6">
        <v>0</v>
      </c>
      <c r="AU6">
        <v>2732.52783203125</v>
      </c>
      <c r="AV6">
        <v>2732.52783203125</v>
      </c>
      <c r="AW6">
        <v>0</v>
      </c>
      <c r="AY6">
        <v>4</v>
      </c>
      <c r="BA6">
        <f t="shared" si="0"/>
        <v>1.005859375</v>
      </c>
      <c r="BB6">
        <f t="shared" si="1"/>
        <v>3.0009765625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3.00439453125</v>
      </c>
      <c r="BH6">
        <f t="shared" si="6"/>
        <v>15.03564453125</v>
      </c>
      <c r="BI6">
        <f t="shared" si="9"/>
        <v>60.202880859375</v>
      </c>
      <c r="BJ6">
        <f t="shared" si="7"/>
        <v>61.211181640625</v>
      </c>
      <c r="BK6">
        <f t="shared" si="7"/>
        <v>62.719970703125</v>
      </c>
      <c r="BL6">
        <f t="shared" si="7"/>
        <v>63.23388671875</v>
      </c>
      <c r="BM6">
        <f t="shared" si="7"/>
        <v>67.74365234375</v>
      </c>
      <c r="BN6">
        <f t="shared" si="7"/>
        <v>70.744384765625</v>
      </c>
      <c r="BO6">
        <f t="shared" si="7"/>
        <v>75.259521484375</v>
      </c>
      <c r="BR6">
        <f t="shared" si="8"/>
        <v>69.404052734375</v>
      </c>
    </row>
    <row r="7" spans="1:70" x14ac:dyDescent="0.2">
      <c r="A7" t="s">
        <v>202</v>
      </c>
      <c r="B7" t="s">
        <v>248</v>
      </c>
      <c r="C7" t="s">
        <v>17</v>
      </c>
      <c r="D7">
        <v>-30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19</v>
      </c>
      <c r="L7">
        <v>0.74772918224334717</v>
      </c>
      <c r="M7">
        <v>0.74772918224334717</v>
      </c>
      <c r="N7">
        <v>0</v>
      </c>
      <c r="O7">
        <v>2747.06787109375</v>
      </c>
      <c r="P7">
        <v>2747.06787109375</v>
      </c>
      <c r="Q7">
        <v>0</v>
      </c>
      <c r="S7">
        <v>2750.06884765625</v>
      </c>
      <c r="T7">
        <v>2750.06884765625</v>
      </c>
      <c r="U7">
        <v>0</v>
      </c>
      <c r="W7">
        <v>2742.04443359375</v>
      </c>
      <c r="X7">
        <v>2742.04443359375</v>
      </c>
      <c r="Y7">
        <v>0</v>
      </c>
      <c r="Z7">
        <v>2742.558349609375</v>
      </c>
      <c r="AA7">
        <v>2742.558349609375</v>
      </c>
      <c r="AB7">
        <v>0</v>
      </c>
      <c r="AC7">
        <v>2739.541015625</v>
      </c>
      <c r="AD7">
        <v>2739.541015625</v>
      </c>
      <c r="AE7">
        <v>0</v>
      </c>
      <c r="AF7">
        <v>2742.04443359375</v>
      </c>
      <c r="AG7">
        <v>2742.04443359375</v>
      </c>
      <c r="AH7">
        <v>0</v>
      </c>
      <c r="AI7">
        <v>2742.558349609375</v>
      </c>
      <c r="AJ7">
        <v>2742.558349609375</v>
      </c>
      <c r="AK7">
        <v>0</v>
      </c>
      <c r="AL7">
        <v>2747.06787109375</v>
      </c>
      <c r="AM7">
        <v>2747.06787109375</v>
      </c>
      <c r="AN7">
        <v>0</v>
      </c>
      <c r="AO7">
        <v>2738.533203125</v>
      </c>
      <c r="AP7">
        <v>2738.533203125</v>
      </c>
      <c r="AQ7">
        <v>0</v>
      </c>
      <c r="AR7">
        <v>2739.541015625</v>
      </c>
      <c r="AS7">
        <v>2739.541015625</v>
      </c>
      <c r="AT7">
        <v>0</v>
      </c>
      <c r="AU7">
        <v>2747.06787109375</v>
      </c>
      <c r="AV7">
        <v>2747.06787109375</v>
      </c>
      <c r="AW7">
        <v>0</v>
      </c>
      <c r="AY7">
        <v>5</v>
      </c>
      <c r="BA7">
        <f t="shared" si="0"/>
        <v>1.0078125</v>
      </c>
      <c r="BB7">
        <f t="shared" si="1"/>
        <v>2.50341796875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3.515625</v>
      </c>
      <c r="BH7">
        <f t="shared" si="6"/>
        <v>15.05126953125</v>
      </c>
      <c r="BI7">
        <f t="shared" si="9"/>
        <v>75.238525390625</v>
      </c>
      <c r="BJ7">
        <f t="shared" si="7"/>
        <v>76.244384765625</v>
      </c>
      <c r="BK7">
        <f t="shared" si="7"/>
        <v>79.245361328125</v>
      </c>
      <c r="BL7">
        <f t="shared" si="7"/>
        <v>79.75927734375</v>
      </c>
      <c r="BM7">
        <f t="shared" si="7"/>
        <v>84.268798828125</v>
      </c>
      <c r="BN7">
        <f t="shared" si="7"/>
        <v>87.269775390625</v>
      </c>
      <c r="BO7">
        <f t="shared" si="7"/>
        <v>90.274169921875</v>
      </c>
      <c r="BR7">
        <f t="shared" si="8"/>
        <v>85.929443359375</v>
      </c>
    </row>
    <row r="8" spans="1:70" x14ac:dyDescent="0.2">
      <c r="A8" t="s">
        <v>202</v>
      </c>
      <c r="B8" t="s">
        <v>255</v>
      </c>
      <c r="C8" t="s">
        <v>108</v>
      </c>
      <c r="D8">
        <v>-90</v>
      </c>
      <c r="E8">
        <v>2</v>
      </c>
      <c r="F8" t="s">
        <v>26</v>
      </c>
      <c r="G8">
        <v>1</v>
      </c>
      <c r="H8">
        <v>1</v>
      </c>
      <c r="I8">
        <v>1</v>
      </c>
      <c r="J8">
        <v>0</v>
      </c>
      <c r="K8" t="s">
        <v>19</v>
      </c>
      <c r="L8">
        <v>2.7840158939361568</v>
      </c>
      <c r="M8">
        <v>2.7840158939361568</v>
      </c>
      <c r="N8">
        <v>0</v>
      </c>
      <c r="O8">
        <v>2761.3095703125</v>
      </c>
      <c r="P8">
        <v>2761.3095703125</v>
      </c>
      <c r="Q8">
        <v>0</v>
      </c>
      <c r="S8">
        <v>2764.310546875</v>
      </c>
      <c r="T8">
        <v>2764.310546875</v>
      </c>
      <c r="U8">
        <v>0</v>
      </c>
      <c r="W8">
        <v>2756.2861328125</v>
      </c>
      <c r="X8">
        <v>2756.2861328125</v>
      </c>
      <c r="Y8">
        <v>0</v>
      </c>
      <c r="Z8">
        <v>2756.800048828125</v>
      </c>
      <c r="AA8">
        <v>2756.800048828125</v>
      </c>
      <c r="AB8">
        <v>0</v>
      </c>
      <c r="AC8">
        <v>2754.578369140625</v>
      </c>
      <c r="AD8">
        <v>2754.578369140625</v>
      </c>
      <c r="AE8">
        <v>0</v>
      </c>
      <c r="AF8">
        <v>2756.2861328125</v>
      </c>
      <c r="AG8">
        <v>2756.2861328125</v>
      </c>
      <c r="AH8">
        <v>0</v>
      </c>
      <c r="AI8">
        <v>2756.800048828125</v>
      </c>
      <c r="AJ8">
        <v>2756.800048828125</v>
      </c>
      <c r="AK8">
        <v>0</v>
      </c>
      <c r="AL8">
        <v>2761.3095703125</v>
      </c>
      <c r="AM8">
        <v>2761.3095703125</v>
      </c>
      <c r="AN8">
        <v>0</v>
      </c>
      <c r="AO8">
        <v>2753.58447265625</v>
      </c>
      <c r="AP8">
        <v>2753.58447265625</v>
      </c>
      <c r="AQ8">
        <v>0</v>
      </c>
      <c r="AR8">
        <v>2754.594970703125</v>
      </c>
      <c r="AS8">
        <v>2754.594970703125</v>
      </c>
      <c r="AT8">
        <v>0</v>
      </c>
      <c r="AU8">
        <v>2761.3095703125</v>
      </c>
      <c r="AV8">
        <v>2761.3095703125</v>
      </c>
      <c r="AW8">
        <v>0</v>
      </c>
      <c r="AY8">
        <v>6</v>
      </c>
      <c r="BA8">
        <f t="shared" si="0"/>
        <v>1.010498046875</v>
      </c>
      <c r="BB8">
        <f t="shared" si="1"/>
        <v>1.707763671875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4.310546875</v>
      </c>
      <c r="BH8">
        <f t="shared" si="6"/>
        <v>15.05322265625</v>
      </c>
      <c r="BI8">
        <f t="shared" si="9"/>
        <v>90.289794921875</v>
      </c>
      <c r="BJ8">
        <f t="shared" si="7"/>
        <v>91.297607421875</v>
      </c>
      <c r="BK8">
        <f t="shared" si="7"/>
        <v>93.801025390625</v>
      </c>
      <c r="BL8">
        <f t="shared" si="7"/>
        <v>94.31494140625</v>
      </c>
      <c r="BM8">
        <f t="shared" si="7"/>
        <v>98.824462890625</v>
      </c>
      <c r="BN8">
        <f t="shared" si="7"/>
        <v>101.825439453125</v>
      </c>
      <c r="BO8">
        <f t="shared" si="7"/>
        <v>105.341064453125</v>
      </c>
      <c r="BR8">
        <f t="shared" si="8"/>
        <v>100.485107421875</v>
      </c>
    </row>
    <row r="9" spans="1:70" x14ac:dyDescent="0.2">
      <c r="A9" t="s">
        <v>202</v>
      </c>
      <c r="B9" t="s">
        <v>252</v>
      </c>
      <c r="C9" t="s">
        <v>17</v>
      </c>
      <c r="D9">
        <v>-150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27</v>
      </c>
      <c r="L9">
        <v>0.7786824107170105</v>
      </c>
      <c r="M9">
        <v>0.7786824107170105</v>
      </c>
      <c r="N9">
        <v>0</v>
      </c>
      <c r="O9">
        <v>2776.944091796875</v>
      </c>
      <c r="P9">
        <v>2776.944091796875</v>
      </c>
      <c r="Q9">
        <v>0</v>
      </c>
      <c r="S9">
        <v>2779.945068359375</v>
      </c>
      <c r="T9">
        <v>2779.945068359375</v>
      </c>
      <c r="U9">
        <v>0</v>
      </c>
      <c r="W9">
        <v>2771.92041015625</v>
      </c>
      <c r="X9">
        <v>2771.92041015625</v>
      </c>
      <c r="Y9">
        <v>0</v>
      </c>
      <c r="Z9">
        <v>2772.4345703125</v>
      </c>
      <c r="AA9">
        <v>2772.4345703125</v>
      </c>
      <c r="AB9">
        <v>0</v>
      </c>
      <c r="AC9">
        <v>2769.615966796875</v>
      </c>
      <c r="AD9">
        <v>2769.615966796875</v>
      </c>
      <c r="AE9">
        <v>0</v>
      </c>
      <c r="AF9">
        <v>2771.92041015625</v>
      </c>
      <c r="AG9">
        <v>2771.92041015625</v>
      </c>
      <c r="AH9">
        <v>0</v>
      </c>
      <c r="AI9">
        <v>2772.4345703125</v>
      </c>
      <c r="AJ9">
        <v>2772.4345703125</v>
      </c>
      <c r="AK9">
        <v>0</v>
      </c>
      <c r="AL9">
        <v>2776.944091796875</v>
      </c>
      <c r="AM9">
        <v>2776.944091796875</v>
      </c>
      <c r="AN9">
        <v>0</v>
      </c>
      <c r="AO9">
        <v>2768.62109375</v>
      </c>
      <c r="AP9">
        <v>2768.62109375</v>
      </c>
      <c r="AQ9">
        <v>0</v>
      </c>
      <c r="AR9">
        <v>2769.632568359375</v>
      </c>
      <c r="AS9">
        <v>2769.632568359375</v>
      </c>
      <c r="AT9">
        <v>0</v>
      </c>
      <c r="AU9">
        <v>2776.944091796875</v>
      </c>
      <c r="AV9">
        <v>2776.944091796875</v>
      </c>
      <c r="AW9">
        <v>0</v>
      </c>
      <c r="AY9">
        <v>7</v>
      </c>
      <c r="BA9">
        <f t="shared" si="0"/>
        <v>1.011474609375</v>
      </c>
      <c r="BB9">
        <f t="shared" si="1"/>
        <v>2.304443359375</v>
      </c>
      <c r="BC9">
        <f t="shared" si="2"/>
        <v>0.51416015625</v>
      </c>
      <c r="BD9">
        <f t="shared" si="3"/>
        <v>4.509521484375</v>
      </c>
      <c r="BE9">
        <f t="shared" si="4"/>
        <v>3.0009765625</v>
      </c>
      <c r="BF9">
        <f t="shared" si="5"/>
        <v>3.71875</v>
      </c>
      <c r="BH9">
        <f t="shared" si="6"/>
        <v>15.059326171875</v>
      </c>
      <c r="BI9">
        <f t="shared" si="9"/>
        <v>105.343017578125</v>
      </c>
      <c r="BJ9">
        <f t="shared" si="7"/>
        <v>106.353515625</v>
      </c>
      <c r="BK9">
        <f t="shared" si="7"/>
        <v>108.061279296875</v>
      </c>
      <c r="BL9">
        <f t="shared" si="7"/>
        <v>108.5751953125</v>
      </c>
      <c r="BM9">
        <f t="shared" si="7"/>
        <v>113.084716796875</v>
      </c>
      <c r="BN9">
        <f t="shared" si="7"/>
        <v>116.085693359375</v>
      </c>
      <c r="BO9">
        <f t="shared" si="7"/>
        <v>120.396240234375</v>
      </c>
      <c r="BR9">
        <f t="shared" si="8"/>
        <v>114.745361328125</v>
      </c>
    </row>
    <row r="10" spans="1:70" x14ac:dyDescent="0.2">
      <c r="A10" t="s">
        <v>199</v>
      </c>
      <c r="B10" t="s">
        <v>201</v>
      </c>
      <c r="C10" t="s">
        <v>22</v>
      </c>
      <c r="D10">
        <v>120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0.87671858072280884</v>
      </c>
      <c r="M10">
        <v>0.87671858072280884</v>
      </c>
      <c r="N10">
        <v>0</v>
      </c>
      <c r="O10">
        <v>2790.904052734375</v>
      </c>
      <c r="P10">
        <v>2790.904052734375</v>
      </c>
      <c r="Q10">
        <v>0</v>
      </c>
      <c r="S10">
        <v>2793.90478515625</v>
      </c>
      <c r="T10">
        <v>2793.90478515625</v>
      </c>
      <c r="U10">
        <v>0</v>
      </c>
      <c r="W10">
        <v>2785.88037109375</v>
      </c>
      <c r="X10">
        <v>2785.88037109375</v>
      </c>
      <c r="Y10">
        <v>0</v>
      </c>
      <c r="Z10">
        <v>2786.394287109375</v>
      </c>
      <c r="AA10">
        <v>2786.394287109375</v>
      </c>
      <c r="AB10">
        <v>0</v>
      </c>
      <c r="AC10">
        <v>2784.67041015625</v>
      </c>
      <c r="AD10">
        <v>2784.67041015625</v>
      </c>
      <c r="AE10">
        <v>0</v>
      </c>
      <c r="AF10">
        <v>2785.88037109375</v>
      </c>
      <c r="AG10">
        <v>2785.88037109375</v>
      </c>
      <c r="AH10">
        <v>0</v>
      </c>
      <c r="AI10">
        <v>2786.394287109375</v>
      </c>
      <c r="AJ10">
        <v>2786.394287109375</v>
      </c>
      <c r="AK10">
        <v>0</v>
      </c>
      <c r="AL10">
        <v>2790.904052734375</v>
      </c>
      <c r="AM10">
        <v>2790.904052734375</v>
      </c>
      <c r="AN10">
        <v>0</v>
      </c>
      <c r="AO10">
        <v>2783.663818359375</v>
      </c>
      <c r="AP10">
        <v>2783.663818359375</v>
      </c>
      <c r="AQ10">
        <v>0</v>
      </c>
      <c r="AR10">
        <v>2784.67041015625</v>
      </c>
      <c r="AS10">
        <v>2784.67041015625</v>
      </c>
      <c r="AT10">
        <v>0</v>
      </c>
      <c r="AU10">
        <v>2790.904052734375</v>
      </c>
      <c r="AV10">
        <v>2790.904052734375</v>
      </c>
      <c r="AW10">
        <v>0</v>
      </c>
      <c r="AY10">
        <v>8</v>
      </c>
      <c r="BA10">
        <f t="shared" si="0"/>
        <v>1.006591796875</v>
      </c>
      <c r="BB10">
        <f t="shared" si="1"/>
        <v>1.2099609375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4.8125</v>
      </c>
      <c r="BH10">
        <f t="shared" si="6"/>
        <v>15.053466796875</v>
      </c>
      <c r="BI10">
        <f t="shared" si="9"/>
        <v>120.40234375</v>
      </c>
      <c r="BJ10">
        <f t="shared" si="7"/>
        <v>121.413818359375</v>
      </c>
      <c r="BK10">
        <f t="shared" si="7"/>
        <v>123.71826171875</v>
      </c>
      <c r="BL10">
        <f t="shared" si="7"/>
        <v>124.232421875</v>
      </c>
      <c r="BM10">
        <f t="shared" si="7"/>
        <v>128.741943359375</v>
      </c>
      <c r="BN10">
        <f t="shared" si="7"/>
        <v>131.742919921875</v>
      </c>
      <c r="BO10">
        <f t="shared" si="7"/>
        <v>135.461669921875</v>
      </c>
      <c r="BR10">
        <f t="shared" si="8"/>
        <v>130.402587890625</v>
      </c>
    </row>
    <row r="11" spans="1:70" x14ac:dyDescent="0.2">
      <c r="A11" t="s">
        <v>202</v>
      </c>
      <c r="B11" t="s">
        <v>261</v>
      </c>
      <c r="C11" t="s">
        <v>120</v>
      </c>
      <c r="D11">
        <v>-30</v>
      </c>
      <c r="E11">
        <v>2</v>
      </c>
      <c r="F11" t="s">
        <v>26</v>
      </c>
      <c r="G11">
        <v>1</v>
      </c>
      <c r="H11">
        <v>0</v>
      </c>
      <c r="I11">
        <v>0</v>
      </c>
      <c r="J11">
        <v>0</v>
      </c>
      <c r="O11">
        <v>2807.74853515625</v>
      </c>
      <c r="P11">
        <v>2807.74853515625</v>
      </c>
      <c r="Q11">
        <v>0</v>
      </c>
      <c r="S11">
        <v>2810.74951171875</v>
      </c>
      <c r="T11">
        <v>2810.74951171875</v>
      </c>
      <c r="U11">
        <v>0</v>
      </c>
      <c r="W11">
        <v>2802.72509765625</v>
      </c>
      <c r="X11">
        <v>2802.72509765625</v>
      </c>
      <c r="Y11">
        <v>0</v>
      </c>
      <c r="Z11">
        <v>2803.239013671875</v>
      </c>
      <c r="AA11">
        <v>2803.239013671875</v>
      </c>
      <c r="AB11">
        <v>0</v>
      </c>
      <c r="AC11">
        <v>2799.72412109375</v>
      </c>
      <c r="AD11">
        <v>2799.72412109375</v>
      </c>
      <c r="AE11">
        <v>0</v>
      </c>
      <c r="AF11">
        <v>2802.72509765625</v>
      </c>
      <c r="AG11">
        <v>2802.72509765625</v>
      </c>
      <c r="AH11">
        <v>0</v>
      </c>
      <c r="AI11">
        <v>2803.239013671875</v>
      </c>
      <c r="AJ11">
        <v>2803.239013671875</v>
      </c>
      <c r="AK11">
        <v>0</v>
      </c>
      <c r="AL11">
        <v>2807.74853515625</v>
      </c>
      <c r="AM11">
        <v>2807.74853515625</v>
      </c>
      <c r="AN11">
        <v>0</v>
      </c>
      <c r="AO11">
        <v>2798.71728515625</v>
      </c>
      <c r="AP11">
        <v>2798.71728515625</v>
      </c>
      <c r="AQ11">
        <v>0</v>
      </c>
      <c r="AR11">
        <v>2799.72412109375</v>
      </c>
      <c r="AS11">
        <v>2799.72412109375</v>
      </c>
      <c r="AT11">
        <v>0</v>
      </c>
      <c r="AU11">
        <v>2807.74853515625</v>
      </c>
      <c r="AV11">
        <v>2807.74853515625</v>
      </c>
      <c r="AW11">
        <v>0</v>
      </c>
      <c r="AY11">
        <v>9</v>
      </c>
      <c r="BA11">
        <f t="shared" si="0"/>
        <v>1.0068359375</v>
      </c>
      <c r="BB11">
        <f t="shared" si="1"/>
        <v>3.0009765625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3.00244140625</v>
      </c>
      <c r="BH11">
        <f t="shared" si="6"/>
        <v>15.03466796875</v>
      </c>
      <c r="BI11">
        <f t="shared" si="9"/>
        <v>135.455810546875</v>
      </c>
      <c r="BJ11">
        <f t="shared" si="7"/>
        <v>136.46240234375</v>
      </c>
      <c r="BK11">
        <f t="shared" si="7"/>
        <v>137.67236328125</v>
      </c>
      <c r="BL11">
        <f t="shared" si="7"/>
        <v>138.186279296875</v>
      </c>
      <c r="BM11">
        <f t="shared" si="7"/>
        <v>142.696044921875</v>
      </c>
      <c r="BN11">
        <f t="shared" si="7"/>
        <v>145.69677734375</v>
      </c>
      <c r="BO11">
        <f t="shared" si="7"/>
        <v>150.50927734375</v>
      </c>
      <c r="BR11">
        <f t="shared" si="8"/>
        <v>144.3564453125</v>
      </c>
    </row>
    <row r="12" spans="1:70" x14ac:dyDescent="0.2">
      <c r="A12" t="s">
        <v>202</v>
      </c>
      <c r="B12" t="s">
        <v>262</v>
      </c>
      <c r="C12" t="s">
        <v>103</v>
      </c>
      <c r="D12">
        <v>60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27</v>
      </c>
      <c r="L12">
        <v>0.56926590204238892</v>
      </c>
      <c r="M12">
        <v>0.56926590204238892</v>
      </c>
      <c r="N12">
        <v>0</v>
      </c>
      <c r="O12">
        <v>2822.172607421875</v>
      </c>
      <c r="P12">
        <v>2822.172607421875</v>
      </c>
      <c r="Q12">
        <v>0</v>
      </c>
      <c r="S12">
        <v>2825.173583984375</v>
      </c>
      <c r="T12">
        <v>2825.173583984375</v>
      </c>
      <c r="U12">
        <v>0</v>
      </c>
      <c r="W12">
        <v>2817.149169921875</v>
      </c>
      <c r="X12">
        <v>2817.149169921875</v>
      </c>
      <c r="Y12">
        <v>0</v>
      </c>
      <c r="Z12">
        <v>2817.6630859375</v>
      </c>
      <c r="AA12">
        <v>2817.6630859375</v>
      </c>
      <c r="AB12">
        <v>0</v>
      </c>
      <c r="AC12">
        <v>2814.7451171875</v>
      </c>
      <c r="AD12">
        <v>2814.7451171875</v>
      </c>
      <c r="AE12">
        <v>0</v>
      </c>
      <c r="AF12">
        <v>2817.149169921875</v>
      </c>
      <c r="AG12">
        <v>2817.149169921875</v>
      </c>
      <c r="AH12">
        <v>0</v>
      </c>
      <c r="AI12">
        <v>2817.6630859375</v>
      </c>
      <c r="AJ12">
        <v>2817.6630859375</v>
      </c>
      <c r="AK12">
        <v>0</v>
      </c>
      <c r="AL12">
        <v>2822.172607421875</v>
      </c>
      <c r="AM12">
        <v>2822.172607421875</v>
      </c>
      <c r="AN12">
        <v>0</v>
      </c>
      <c r="AO12">
        <v>2813.751953125</v>
      </c>
      <c r="AP12">
        <v>2813.751953125</v>
      </c>
      <c r="AQ12">
        <v>0</v>
      </c>
      <c r="AR12">
        <v>2814.76171875</v>
      </c>
      <c r="AS12">
        <v>2814.76171875</v>
      </c>
      <c r="AT12">
        <v>0</v>
      </c>
      <c r="AU12">
        <v>2822.172607421875</v>
      </c>
      <c r="AV12">
        <v>2822.172607421875</v>
      </c>
      <c r="AW12">
        <v>0</v>
      </c>
      <c r="AY12">
        <v>10</v>
      </c>
      <c r="BA12">
        <f t="shared" si="0"/>
        <v>1.009765625</v>
      </c>
      <c r="BB12">
        <f t="shared" si="1"/>
        <v>2.404052734375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3.614501953125</v>
      </c>
      <c r="BH12">
        <f t="shared" si="6"/>
        <v>15.052734375</v>
      </c>
      <c r="BI12">
        <f t="shared" si="9"/>
        <v>150.490478515625</v>
      </c>
      <c r="BJ12">
        <f t="shared" si="7"/>
        <v>151.497314453125</v>
      </c>
      <c r="BK12">
        <f t="shared" si="7"/>
        <v>154.498291015625</v>
      </c>
      <c r="BL12">
        <f t="shared" si="7"/>
        <v>155.01220703125</v>
      </c>
      <c r="BM12">
        <f t="shared" si="7"/>
        <v>159.521728515625</v>
      </c>
      <c r="BN12">
        <f t="shared" si="7"/>
        <v>162.522705078125</v>
      </c>
      <c r="BO12">
        <f t="shared" si="7"/>
        <v>165.525146484375</v>
      </c>
      <c r="BR12">
        <f t="shared" si="8"/>
        <v>161.182373046875</v>
      </c>
    </row>
    <row r="13" spans="1:70" x14ac:dyDescent="0.2">
      <c r="A13" t="s">
        <v>202</v>
      </c>
      <c r="B13" t="s">
        <v>254</v>
      </c>
      <c r="C13" t="s">
        <v>99</v>
      </c>
      <c r="D13">
        <v>-150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2.6289584636688228</v>
      </c>
      <c r="M13">
        <v>2.6289584636688228</v>
      </c>
      <c r="N13">
        <v>0</v>
      </c>
      <c r="O13">
        <v>2837.309814453125</v>
      </c>
      <c r="P13">
        <v>2837.309814453125</v>
      </c>
      <c r="Q13">
        <v>0</v>
      </c>
      <c r="S13">
        <v>2840.310546875</v>
      </c>
      <c r="T13">
        <v>2840.310546875</v>
      </c>
      <c r="U13">
        <v>0</v>
      </c>
      <c r="W13">
        <v>2832.2861328125</v>
      </c>
      <c r="X13">
        <v>2832.2861328125</v>
      </c>
      <c r="Y13">
        <v>0</v>
      </c>
      <c r="Z13">
        <v>2832.800048828125</v>
      </c>
      <c r="AA13">
        <v>2832.800048828125</v>
      </c>
      <c r="AB13">
        <v>0</v>
      </c>
      <c r="AC13">
        <v>2829.78271484375</v>
      </c>
      <c r="AD13">
        <v>2829.78271484375</v>
      </c>
      <c r="AE13">
        <v>0</v>
      </c>
      <c r="AF13">
        <v>2832.2861328125</v>
      </c>
      <c r="AG13">
        <v>2832.2861328125</v>
      </c>
      <c r="AH13">
        <v>0</v>
      </c>
      <c r="AI13">
        <v>2832.800048828125</v>
      </c>
      <c r="AJ13">
        <v>2832.800048828125</v>
      </c>
      <c r="AK13">
        <v>0</v>
      </c>
      <c r="AL13">
        <v>2837.309814453125</v>
      </c>
      <c r="AM13">
        <v>2837.309814453125</v>
      </c>
      <c r="AN13">
        <v>0</v>
      </c>
      <c r="AO13">
        <v>2828.7880859375</v>
      </c>
      <c r="AP13">
        <v>2828.7880859375</v>
      </c>
      <c r="AQ13">
        <v>0</v>
      </c>
      <c r="AR13">
        <v>2829.79931640625</v>
      </c>
      <c r="AS13">
        <v>2829.79931640625</v>
      </c>
      <c r="AT13">
        <v>0</v>
      </c>
      <c r="AU13">
        <v>2837.309814453125</v>
      </c>
      <c r="AV13">
        <v>2837.309814453125</v>
      </c>
      <c r="AW13">
        <v>0</v>
      </c>
      <c r="AY13">
        <v>11</v>
      </c>
      <c r="BA13">
        <f t="shared" si="0"/>
        <v>1.01123046875</v>
      </c>
      <c r="BB13">
        <f t="shared" si="1"/>
        <v>2.50341796875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3.52001953125</v>
      </c>
      <c r="BH13">
        <f t="shared" si="6"/>
        <v>15.05908203125</v>
      </c>
      <c r="BI13">
        <f t="shared" si="9"/>
        <v>165.543212890625</v>
      </c>
      <c r="BJ13">
        <f t="shared" si="7"/>
        <v>166.552978515625</v>
      </c>
      <c r="BK13">
        <f t="shared" si="7"/>
        <v>168.95703125</v>
      </c>
      <c r="BL13">
        <f t="shared" si="7"/>
        <v>169.470947265625</v>
      </c>
      <c r="BM13">
        <f t="shared" si="7"/>
        <v>173.98046875</v>
      </c>
      <c r="BN13">
        <f t="shared" si="7"/>
        <v>176.9814453125</v>
      </c>
      <c r="BO13">
        <f t="shared" si="7"/>
        <v>180.595947265625</v>
      </c>
      <c r="BR13">
        <f t="shared" si="8"/>
        <v>175.64111328125</v>
      </c>
    </row>
    <row r="14" spans="1:70" x14ac:dyDescent="0.2">
      <c r="A14" t="s">
        <v>199</v>
      </c>
      <c r="B14" t="s">
        <v>256</v>
      </c>
      <c r="C14" t="s">
        <v>99</v>
      </c>
      <c r="D14">
        <v>90</v>
      </c>
      <c r="E14">
        <v>2</v>
      </c>
      <c r="F14" t="s">
        <v>23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0.36076450347900391</v>
      </c>
      <c r="M14">
        <v>0.36076450347900391</v>
      </c>
      <c r="N14">
        <v>0</v>
      </c>
      <c r="O14">
        <v>2851.9658203125</v>
      </c>
      <c r="P14">
        <v>2851.9658203125</v>
      </c>
      <c r="Q14">
        <v>0</v>
      </c>
      <c r="S14">
        <v>2854.962890625</v>
      </c>
      <c r="T14">
        <v>2854.962890625</v>
      </c>
      <c r="U14">
        <v>0</v>
      </c>
      <c r="W14">
        <v>2846.9423828125</v>
      </c>
      <c r="X14">
        <v>2846.9423828125</v>
      </c>
      <c r="Y14">
        <v>0</v>
      </c>
      <c r="Z14">
        <v>2847.456298828125</v>
      </c>
      <c r="AA14">
        <v>2847.456298828125</v>
      </c>
      <c r="AB14">
        <v>0</v>
      </c>
      <c r="AC14">
        <v>2844.836669921875</v>
      </c>
      <c r="AD14">
        <v>2844.836669921875</v>
      </c>
      <c r="AE14">
        <v>0</v>
      </c>
      <c r="AF14">
        <v>2846.9423828125</v>
      </c>
      <c r="AG14">
        <v>2846.9423828125</v>
      </c>
      <c r="AH14">
        <v>0</v>
      </c>
      <c r="AI14">
        <v>2847.456298828125</v>
      </c>
      <c r="AJ14">
        <v>2847.456298828125</v>
      </c>
      <c r="AK14">
        <v>0</v>
      </c>
      <c r="AL14">
        <v>2851.9658203125</v>
      </c>
      <c r="AM14">
        <v>2851.9658203125</v>
      </c>
      <c r="AN14">
        <v>0</v>
      </c>
      <c r="AO14">
        <v>2843.83056640625</v>
      </c>
      <c r="AP14">
        <v>2843.83056640625</v>
      </c>
      <c r="AQ14">
        <v>0</v>
      </c>
      <c r="AR14">
        <v>2844.836669921875</v>
      </c>
      <c r="AS14">
        <v>2844.836669921875</v>
      </c>
      <c r="AT14">
        <v>0</v>
      </c>
      <c r="AU14">
        <v>2851.9658203125</v>
      </c>
      <c r="AV14">
        <v>2851.9658203125</v>
      </c>
      <c r="AW14">
        <v>0</v>
      </c>
      <c r="AY14">
        <v>12</v>
      </c>
      <c r="BA14">
        <f t="shared" si="0"/>
        <v>1.006103515625</v>
      </c>
      <c r="BB14">
        <f t="shared" si="1"/>
        <v>2.105712890625</v>
      </c>
      <c r="BC14">
        <f t="shared" si="2"/>
        <v>0.513916015625</v>
      </c>
      <c r="BD14">
        <f t="shared" si="3"/>
        <v>4.509521484375</v>
      </c>
      <c r="BE14">
        <f t="shared" si="4"/>
        <v>2.9970703125</v>
      </c>
      <c r="BF14">
        <f t="shared" si="5"/>
        <v>3.901123046875</v>
      </c>
      <c r="BH14">
        <f t="shared" si="6"/>
        <v>15.033447265625</v>
      </c>
      <c r="BI14">
        <f t="shared" si="9"/>
        <v>180.602294921875</v>
      </c>
      <c r="BJ14">
        <f t="shared" si="7"/>
        <v>181.613525390625</v>
      </c>
      <c r="BK14">
        <f t="shared" si="7"/>
        <v>184.116943359375</v>
      </c>
      <c r="BL14">
        <f t="shared" si="7"/>
        <v>184.630859375</v>
      </c>
      <c r="BM14">
        <f t="shared" si="7"/>
        <v>189.140625</v>
      </c>
      <c r="BN14">
        <f t="shared" si="7"/>
        <v>192.141357421875</v>
      </c>
      <c r="BO14">
        <f t="shared" si="7"/>
        <v>195.661376953125</v>
      </c>
      <c r="BR14">
        <f t="shared" si="8"/>
        <v>190.801025390625</v>
      </c>
    </row>
    <row r="15" spans="1:70" x14ac:dyDescent="0.2">
      <c r="A15" t="s">
        <v>199</v>
      </c>
      <c r="B15" t="s">
        <v>248</v>
      </c>
      <c r="C15" t="s">
        <v>123</v>
      </c>
      <c r="D15">
        <v>150</v>
      </c>
      <c r="E15">
        <v>2</v>
      </c>
      <c r="F15" t="s">
        <v>26</v>
      </c>
      <c r="G15">
        <v>1</v>
      </c>
      <c r="H15">
        <v>0</v>
      </c>
      <c r="I15">
        <v>0</v>
      </c>
      <c r="J15">
        <v>0</v>
      </c>
      <c r="O15">
        <v>2867.567138671875</v>
      </c>
      <c r="P15">
        <v>2867.567138671875</v>
      </c>
      <c r="Q15">
        <v>0</v>
      </c>
      <c r="S15">
        <v>2870.56787109375</v>
      </c>
      <c r="T15">
        <v>2870.56787109375</v>
      </c>
      <c r="U15">
        <v>0</v>
      </c>
      <c r="W15">
        <v>2862.556396484375</v>
      </c>
      <c r="X15">
        <v>2862.556396484375</v>
      </c>
      <c r="Y15">
        <v>0</v>
      </c>
      <c r="Z15">
        <v>2863.0576171875</v>
      </c>
      <c r="AA15">
        <v>2863.0576171875</v>
      </c>
      <c r="AB15">
        <v>0</v>
      </c>
      <c r="AC15">
        <v>2859.857666015625</v>
      </c>
      <c r="AD15">
        <v>2859.857666015625</v>
      </c>
      <c r="AE15">
        <v>0</v>
      </c>
      <c r="AF15">
        <v>2862.556396484375</v>
      </c>
      <c r="AG15">
        <v>2862.556396484375</v>
      </c>
      <c r="AH15">
        <v>0</v>
      </c>
      <c r="AI15">
        <v>2863.0576171875</v>
      </c>
      <c r="AJ15">
        <v>2863.0576171875</v>
      </c>
      <c r="AK15">
        <v>0</v>
      </c>
      <c r="AL15">
        <v>2867.567138671875</v>
      </c>
      <c r="AM15">
        <v>2867.567138671875</v>
      </c>
      <c r="AN15">
        <v>0</v>
      </c>
      <c r="AO15">
        <v>2858.864013671875</v>
      </c>
      <c r="AP15">
        <v>2858.864013671875</v>
      </c>
      <c r="AQ15">
        <v>0</v>
      </c>
      <c r="AR15">
        <v>2859.874267578125</v>
      </c>
      <c r="AS15">
        <v>2859.874267578125</v>
      </c>
      <c r="AT15">
        <v>0</v>
      </c>
      <c r="AU15">
        <v>2867.567138671875</v>
      </c>
      <c r="AV15">
        <v>2867.567138671875</v>
      </c>
      <c r="AW15">
        <v>0</v>
      </c>
      <c r="AY15">
        <v>13</v>
      </c>
      <c r="BA15">
        <f t="shared" si="0"/>
        <v>1.01025390625</v>
      </c>
      <c r="BB15">
        <f t="shared" si="1"/>
        <v>2.69873046875</v>
      </c>
      <c r="BC15">
        <f t="shared" si="2"/>
        <v>0.501220703125</v>
      </c>
      <c r="BD15">
        <f t="shared" si="3"/>
        <v>4.509521484375</v>
      </c>
      <c r="BE15">
        <f t="shared" si="4"/>
        <v>3.000732421875</v>
      </c>
      <c r="BF15">
        <f t="shared" si="5"/>
        <v>3.30126953125</v>
      </c>
      <c r="BH15">
        <f t="shared" si="6"/>
        <v>15.021728515625</v>
      </c>
      <c r="BI15">
        <f t="shared" si="9"/>
        <v>195.6357421875</v>
      </c>
      <c r="BJ15">
        <f t="shared" si="7"/>
        <v>196.641845703125</v>
      </c>
      <c r="BK15">
        <f t="shared" si="7"/>
        <v>198.74755859375</v>
      </c>
      <c r="BL15">
        <f t="shared" si="7"/>
        <v>199.261474609375</v>
      </c>
      <c r="BM15">
        <f t="shared" si="7"/>
        <v>203.77099609375</v>
      </c>
      <c r="BN15">
        <f t="shared" si="7"/>
        <v>206.76806640625</v>
      </c>
      <c r="BO15">
        <f t="shared" si="7"/>
        <v>210.669189453125</v>
      </c>
      <c r="BR15">
        <f t="shared" si="8"/>
        <v>205.431640625</v>
      </c>
    </row>
    <row r="16" spans="1:70" x14ac:dyDescent="0.2">
      <c r="A16" t="s">
        <v>199</v>
      </c>
      <c r="B16" t="s">
        <v>258</v>
      </c>
      <c r="C16" t="s">
        <v>101</v>
      </c>
      <c r="D16">
        <v>-150</v>
      </c>
      <c r="E16">
        <v>2</v>
      </c>
      <c r="F16" t="s">
        <v>26</v>
      </c>
      <c r="G16">
        <v>1</v>
      </c>
      <c r="H16">
        <v>0</v>
      </c>
      <c r="I16">
        <v>0</v>
      </c>
      <c r="J16">
        <v>0</v>
      </c>
      <c r="K16" t="s">
        <v>27</v>
      </c>
      <c r="L16">
        <v>0.74208527803421021</v>
      </c>
      <c r="M16">
        <v>0.74208527803421021</v>
      </c>
      <c r="N16">
        <v>0</v>
      </c>
      <c r="O16">
        <v>2882.6875</v>
      </c>
      <c r="P16">
        <v>2882.6875</v>
      </c>
      <c r="Q16">
        <v>0</v>
      </c>
      <c r="S16">
        <v>2885.6884765625</v>
      </c>
      <c r="T16">
        <v>2885.6884765625</v>
      </c>
      <c r="U16">
        <v>0</v>
      </c>
      <c r="W16">
        <v>2877.6640625</v>
      </c>
      <c r="X16">
        <v>2877.6640625</v>
      </c>
      <c r="Y16">
        <v>0</v>
      </c>
      <c r="Z16">
        <v>2878.177978515625</v>
      </c>
      <c r="AA16">
        <v>2878.177978515625</v>
      </c>
      <c r="AB16">
        <v>0</v>
      </c>
      <c r="AC16">
        <v>2874.862060546875</v>
      </c>
      <c r="AD16">
        <v>2874.862060546875</v>
      </c>
      <c r="AE16">
        <v>0</v>
      </c>
      <c r="AF16">
        <v>2877.6640625</v>
      </c>
      <c r="AG16">
        <v>2877.6640625</v>
      </c>
      <c r="AH16">
        <v>0</v>
      </c>
      <c r="AI16">
        <v>2878.177978515625</v>
      </c>
      <c r="AJ16">
        <v>2878.177978515625</v>
      </c>
      <c r="AK16">
        <v>0</v>
      </c>
      <c r="AL16">
        <v>2882.6875</v>
      </c>
      <c r="AM16">
        <v>2882.6875</v>
      </c>
      <c r="AN16">
        <v>0</v>
      </c>
      <c r="AO16">
        <v>2873.869140625</v>
      </c>
      <c r="AP16">
        <v>2873.869140625</v>
      </c>
      <c r="AQ16">
        <v>0</v>
      </c>
      <c r="AR16">
        <v>2874.878662109375</v>
      </c>
      <c r="AS16">
        <v>2874.878662109375</v>
      </c>
      <c r="AT16">
        <v>0</v>
      </c>
      <c r="AU16">
        <v>2882.6875</v>
      </c>
      <c r="AV16">
        <v>2882.6875</v>
      </c>
      <c r="AW16">
        <v>0</v>
      </c>
      <c r="AY16">
        <v>14</v>
      </c>
      <c r="BA16">
        <f t="shared" si="0"/>
        <v>1.009521484375</v>
      </c>
      <c r="BB16">
        <f t="shared" si="1"/>
        <v>2.802001953125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3.201416015625</v>
      </c>
      <c r="BH16">
        <f t="shared" si="6"/>
        <v>15.037353515625</v>
      </c>
      <c r="BI16">
        <f t="shared" si="9"/>
        <v>210.657470703125</v>
      </c>
      <c r="BJ16">
        <f t="shared" si="7"/>
        <v>211.667724609375</v>
      </c>
      <c r="BK16">
        <f t="shared" si="7"/>
        <v>214.366455078125</v>
      </c>
      <c r="BL16">
        <f t="shared" si="7"/>
        <v>214.86767578125</v>
      </c>
      <c r="BM16">
        <f t="shared" si="7"/>
        <v>219.377197265625</v>
      </c>
      <c r="BN16">
        <f t="shared" si="7"/>
        <v>222.3779296875</v>
      </c>
      <c r="BO16">
        <f t="shared" si="7"/>
        <v>225.67919921875</v>
      </c>
      <c r="BR16">
        <f t="shared" si="8"/>
        <v>221.037841796875</v>
      </c>
    </row>
    <row r="17" spans="1:70" x14ac:dyDescent="0.2">
      <c r="A17" t="s">
        <v>199</v>
      </c>
      <c r="B17" t="s">
        <v>257</v>
      </c>
      <c r="C17" t="s">
        <v>103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1.73415207862854</v>
      </c>
      <c r="M17">
        <v>1.73415207862854</v>
      </c>
      <c r="N17">
        <v>0</v>
      </c>
      <c r="O17">
        <v>2897.70849609375</v>
      </c>
      <c r="P17">
        <v>2897.70849609375</v>
      </c>
      <c r="Q17">
        <v>0</v>
      </c>
      <c r="S17">
        <v>2900.70947265625</v>
      </c>
      <c r="T17">
        <v>2900.70947265625</v>
      </c>
      <c r="U17">
        <v>0</v>
      </c>
      <c r="W17">
        <v>2892.684814453125</v>
      </c>
      <c r="X17">
        <v>2892.684814453125</v>
      </c>
      <c r="Y17">
        <v>0</v>
      </c>
      <c r="Z17">
        <v>2893.198974609375</v>
      </c>
      <c r="AA17">
        <v>2893.198974609375</v>
      </c>
      <c r="AB17">
        <v>0</v>
      </c>
      <c r="AC17">
        <v>2889.883056640625</v>
      </c>
      <c r="AD17">
        <v>2889.883056640625</v>
      </c>
      <c r="AE17">
        <v>0</v>
      </c>
      <c r="AF17">
        <v>2892.684814453125</v>
      </c>
      <c r="AG17">
        <v>2892.684814453125</v>
      </c>
      <c r="AH17">
        <v>0</v>
      </c>
      <c r="AI17">
        <v>2893.198974609375</v>
      </c>
      <c r="AJ17">
        <v>2893.198974609375</v>
      </c>
      <c r="AK17">
        <v>0</v>
      </c>
      <c r="AL17">
        <v>2897.70849609375</v>
      </c>
      <c r="AM17">
        <v>2897.70849609375</v>
      </c>
      <c r="AN17">
        <v>0</v>
      </c>
      <c r="AO17">
        <v>2888.889892578125</v>
      </c>
      <c r="AP17">
        <v>2888.889892578125</v>
      </c>
      <c r="AQ17">
        <v>0</v>
      </c>
      <c r="AR17">
        <v>2889.899658203125</v>
      </c>
      <c r="AS17">
        <v>2889.899658203125</v>
      </c>
      <c r="AT17">
        <v>0</v>
      </c>
      <c r="AU17">
        <v>2897.70849609375</v>
      </c>
      <c r="AV17">
        <v>2897.70849609375</v>
      </c>
      <c r="AW17">
        <v>0</v>
      </c>
      <c r="AY17">
        <v>15</v>
      </c>
      <c r="BA17">
        <f t="shared" si="0"/>
        <v>1.009765625</v>
      </c>
      <c r="BB17">
        <f t="shared" si="1"/>
        <v>2.8017578125</v>
      </c>
      <c r="BC17">
        <f t="shared" si="2"/>
        <v>0.51416015625</v>
      </c>
      <c r="BD17">
        <f t="shared" si="3"/>
        <v>4.509521484375</v>
      </c>
      <c r="BE17">
        <f t="shared" si="4"/>
        <v>3.0009765625</v>
      </c>
      <c r="BF17">
        <f t="shared" si="5"/>
        <v>3.20361328125</v>
      </c>
      <c r="BH17">
        <f t="shared" si="6"/>
        <v>15.039794921875</v>
      </c>
      <c r="BI17">
        <f t="shared" si="9"/>
        <v>225.69482421875</v>
      </c>
      <c r="BJ17">
        <f t="shared" si="7"/>
        <v>226.704345703125</v>
      </c>
      <c r="BK17">
        <f t="shared" si="7"/>
        <v>229.50634765625</v>
      </c>
      <c r="BL17">
        <f t="shared" si="7"/>
        <v>230.020263671875</v>
      </c>
      <c r="BM17">
        <f t="shared" si="7"/>
        <v>234.52978515625</v>
      </c>
      <c r="BN17">
        <f t="shared" si="7"/>
        <v>237.53076171875</v>
      </c>
      <c r="BO17">
        <f t="shared" si="7"/>
        <v>240.732177734375</v>
      </c>
      <c r="BR17">
        <f t="shared" si="8"/>
        <v>236.1904296875</v>
      </c>
    </row>
    <row r="18" spans="1:70" x14ac:dyDescent="0.2">
      <c r="A18" t="s">
        <v>202</v>
      </c>
      <c r="B18" t="s">
        <v>268</v>
      </c>
      <c r="C18" t="s">
        <v>17</v>
      </c>
      <c r="D18">
        <v>60</v>
      </c>
      <c r="E18">
        <v>1</v>
      </c>
      <c r="F18" t="s">
        <v>18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0.40839758515357971</v>
      </c>
      <c r="M18">
        <v>0.40839758515357971</v>
      </c>
      <c r="N18">
        <v>0</v>
      </c>
      <c r="O18">
        <v>2911.9501953125</v>
      </c>
      <c r="P18">
        <v>2911.9501953125</v>
      </c>
      <c r="Q18">
        <v>0</v>
      </c>
      <c r="S18">
        <v>2914.950927734375</v>
      </c>
      <c r="T18">
        <v>2914.950927734375</v>
      </c>
      <c r="U18">
        <v>0</v>
      </c>
      <c r="W18">
        <v>2906.926513671875</v>
      </c>
      <c r="X18">
        <v>2906.926513671875</v>
      </c>
      <c r="Y18">
        <v>0</v>
      </c>
      <c r="Z18">
        <v>2907.440673828125</v>
      </c>
      <c r="AA18">
        <v>2907.440673828125</v>
      </c>
      <c r="AB18">
        <v>0</v>
      </c>
      <c r="AC18">
        <v>2904.92041015625</v>
      </c>
      <c r="AD18">
        <v>2904.92041015625</v>
      </c>
      <c r="AE18">
        <v>0</v>
      </c>
      <c r="AF18">
        <v>2906.926513671875</v>
      </c>
      <c r="AG18">
        <v>2906.926513671875</v>
      </c>
      <c r="AH18">
        <v>0</v>
      </c>
      <c r="AI18">
        <v>2907.440673828125</v>
      </c>
      <c r="AJ18">
        <v>2907.440673828125</v>
      </c>
      <c r="AK18">
        <v>0</v>
      </c>
      <c r="AL18">
        <v>2911.9501953125</v>
      </c>
      <c r="AM18">
        <v>2911.9501953125</v>
      </c>
      <c r="AN18">
        <v>0</v>
      </c>
      <c r="AO18">
        <v>2903.9130859375</v>
      </c>
      <c r="AP18">
        <v>2903.9130859375</v>
      </c>
      <c r="AQ18">
        <v>0</v>
      </c>
      <c r="AR18">
        <v>2904.92041015625</v>
      </c>
      <c r="AS18">
        <v>2904.92041015625</v>
      </c>
      <c r="AT18">
        <v>0</v>
      </c>
      <c r="AU18">
        <v>2911.9501953125</v>
      </c>
      <c r="AV18">
        <v>2911.9501953125</v>
      </c>
      <c r="AW18">
        <v>0</v>
      </c>
      <c r="AY18">
        <v>16</v>
      </c>
      <c r="BA18">
        <f t="shared" si="0"/>
        <v>1.00732421875</v>
      </c>
      <c r="BB18">
        <f t="shared" si="1"/>
        <v>2.006103515625</v>
      </c>
      <c r="BC18">
        <f t="shared" si="2"/>
        <v>0.51416015625</v>
      </c>
      <c r="BD18">
        <f t="shared" si="3"/>
        <v>4.509521484375</v>
      </c>
      <c r="BE18">
        <f t="shared" si="4"/>
        <v>3.000732421875</v>
      </c>
      <c r="BF18">
        <f t="shared" si="5"/>
        <v>4.017822265625</v>
      </c>
      <c r="BH18">
        <f t="shared" si="6"/>
        <v>15.0556640625</v>
      </c>
      <c r="BI18">
        <f t="shared" si="9"/>
        <v>240.734619140625</v>
      </c>
      <c r="BJ18">
        <f t="shared" si="7"/>
        <v>241.744384765625</v>
      </c>
      <c r="BK18">
        <f t="shared" si="7"/>
        <v>244.546142578125</v>
      </c>
      <c r="BL18">
        <f t="shared" si="7"/>
        <v>245.060302734375</v>
      </c>
      <c r="BM18">
        <f t="shared" si="7"/>
        <v>249.56982421875</v>
      </c>
      <c r="BN18">
        <f t="shared" si="7"/>
        <v>252.57080078125</v>
      </c>
      <c r="BO18">
        <f t="shared" si="7"/>
        <v>255.7744140625</v>
      </c>
      <c r="BR18">
        <f t="shared" si="8"/>
        <v>251.23046875</v>
      </c>
    </row>
    <row r="19" spans="1:70" x14ac:dyDescent="0.2">
      <c r="A19" t="s">
        <v>199</v>
      </c>
      <c r="B19" t="s">
        <v>204</v>
      </c>
      <c r="C19" t="s">
        <v>97</v>
      </c>
      <c r="D19">
        <v>-30</v>
      </c>
      <c r="E19">
        <v>2</v>
      </c>
      <c r="F19" t="s">
        <v>26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0.78551089763641357</v>
      </c>
      <c r="M19">
        <v>0.78551089763641357</v>
      </c>
      <c r="N19">
        <v>0</v>
      </c>
      <c r="O19">
        <v>2927.800048828125</v>
      </c>
      <c r="P19">
        <v>2927.800048828125</v>
      </c>
      <c r="Q19">
        <v>0</v>
      </c>
      <c r="S19">
        <v>2930.801025390625</v>
      </c>
      <c r="T19">
        <v>2930.801025390625</v>
      </c>
      <c r="U19">
        <v>0</v>
      </c>
      <c r="W19">
        <v>2922.776611328125</v>
      </c>
      <c r="X19">
        <v>2922.776611328125</v>
      </c>
      <c r="Y19">
        <v>0</v>
      </c>
      <c r="Z19">
        <v>2923.286865234375</v>
      </c>
      <c r="AA19">
        <v>2923.286865234375</v>
      </c>
      <c r="AB19">
        <v>0</v>
      </c>
      <c r="AC19">
        <v>2919.974609375</v>
      </c>
      <c r="AD19">
        <v>2919.974609375</v>
      </c>
      <c r="AE19">
        <v>0</v>
      </c>
      <c r="AF19">
        <v>2922.776611328125</v>
      </c>
      <c r="AG19">
        <v>2922.776611328125</v>
      </c>
      <c r="AH19">
        <v>0</v>
      </c>
      <c r="AI19">
        <v>2923.286865234375</v>
      </c>
      <c r="AJ19">
        <v>2923.286865234375</v>
      </c>
      <c r="AK19">
        <v>0</v>
      </c>
      <c r="AL19">
        <v>2927.800048828125</v>
      </c>
      <c r="AM19">
        <v>2927.800048828125</v>
      </c>
      <c r="AN19">
        <v>0</v>
      </c>
      <c r="AO19">
        <v>2918.96875</v>
      </c>
      <c r="AP19">
        <v>2918.96875</v>
      </c>
      <c r="AQ19">
        <v>0</v>
      </c>
      <c r="AR19">
        <v>2919.974609375</v>
      </c>
      <c r="AS19">
        <v>2919.974609375</v>
      </c>
      <c r="AT19">
        <v>0</v>
      </c>
      <c r="AU19">
        <v>2927.800048828125</v>
      </c>
      <c r="AV19">
        <v>2927.800048828125</v>
      </c>
      <c r="AW19">
        <v>0</v>
      </c>
      <c r="AY19">
        <v>17</v>
      </c>
      <c r="BA19">
        <f t="shared" si="0"/>
        <v>1.005859375</v>
      </c>
      <c r="BB19">
        <f t="shared" si="1"/>
        <v>2.802001953125</v>
      </c>
      <c r="BC19">
        <f t="shared" si="2"/>
        <v>0.51025390625</v>
      </c>
      <c r="BD19">
        <f t="shared" si="3"/>
        <v>4.51318359375</v>
      </c>
      <c r="BE19">
        <f t="shared" si="4"/>
        <v>3.0009765625</v>
      </c>
      <c r="BF19">
        <f t="shared" si="5"/>
        <v>3.203369140625</v>
      </c>
      <c r="BH19">
        <f t="shared" si="6"/>
        <v>15.03564453125</v>
      </c>
      <c r="BI19">
        <f t="shared" si="9"/>
        <v>255.790283203125</v>
      </c>
      <c r="BJ19">
        <f t="shared" ref="BJ19:BO31" si="10">BI19+BA18</f>
        <v>256.797607421875</v>
      </c>
      <c r="BK19">
        <f t="shared" si="10"/>
        <v>258.8037109375</v>
      </c>
      <c r="BL19">
        <f t="shared" si="10"/>
        <v>259.31787109375</v>
      </c>
      <c r="BM19">
        <f t="shared" si="10"/>
        <v>263.827392578125</v>
      </c>
      <c r="BN19">
        <f t="shared" si="10"/>
        <v>266.828125</v>
      </c>
      <c r="BO19">
        <f t="shared" si="10"/>
        <v>270.845947265625</v>
      </c>
      <c r="BR19">
        <f t="shared" si="8"/>
        <v>265.488037109375</v>
      </c>
    </row>
    <row r="20" spans="1:70" x14ac:dyDescent="0.2">
      <c r="A20" t="s">
        <v>202</v>
      </c>
      <c r="B20" t="s">
        <v>204</v>
      </c>
      <c r="C20" t="s">
        <v>29</v>
      </c>
      <c r="D20">
        <v>120</v>
      </c>
      <c r="E20">
        <v>1</v>
      </c>
      <c r="F20" t="s">
        <v>18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0.53830200433731079</v>
      </c>
      <c r="M20">
        <v>0.53830200433731079</v>
      </c>
      <c r="N20">
        <v>0</v>
      </c>
      <c r="O20">
        <v>2941.9423828125</v>
      </c>
      <c r="P20">
        <v>2941.9423828125</v>
      </c>
      <c r="Q20">
        <v>0</v>
      </c>
      <c r="S20">
        <v>2944.943115234375</v>
      </c>
      <c r="T20">
        <v>2944.943115234375</v>
      </c>
      <c r="U20">
        <v>0</v>
      </c>
      <c r="W20">
        <v>2936.918701171875</v>
      </c>
      <c r="X20">
        <v>2936.918701171875</v>
      </c>
      <c r="Y20">
        <v>0</v>
      </c>
      <c r="Z20">
        <v>2937.4326171875</v>
      </c>
      <c r="AA20">
        <v>2937.4326171875</v>
      </c>
      <c r="AB20">
        <v>0</v>
      </c>
      <c r="AC20">
        <v>2935.011962890625</v>
      </c>
      <c r="AD20">
        <v>2935.011962890625</v>
      </c>
      <c r="AE20">
        <v>0</v>
      </c>
      <c r="AF20">
        <v>2936.918701171875</v>
      </c>
      <c r="AG20">
        <v>2936.918701171875</v>
      </c>
      <c r="AH20">
        <v>0</v>
      </c>
      <c r="AI20">
        <v>2937.4326171875</v>
      </c>
      <c r="AJ20">
        <v>2937.4326171875</v>
      </c>
      <c r="AK20">
        <v>0</v>
      </c>
      <c r="AL20">
        <v>2941.9423828125</v>
      </c>
      <c r="AM20">
        <v>2941.9423828125</v>
      </c>
      <c r="AN20">
        <v>0</v>
      </c>
      <c r="AO20">
        <v>2934.00439453125</v>
      </c>
      <c r="AP20">
        <v>2934.00439453125</v>
      </c>
      <c r="AQ20">
        <v>0</v>
      </c>
      <c r="AR20">
        <v>2935.011962890625</v>
      </c>
      <c r="AS20">
        <v>2935.011962890625</v>
      </c>
      <c r="AT20">
        <v>0</v>
      </c>
      <c r="AU20">
        <v>2941.9423828125</v>
      </c>
      <c r="AV20">
        <v>2941.9423828125</v>
      </c>
      <c r="AW20">
        <v>0</v>
      </c>
      <c r="AY20">
        <v>18</v>
      </c>
      <c r="BA20">
        <f t="shared" si="0"/>
        <v>1.007568359375</v>
      </c>
      <c r="BB20">
        <f t="shared" si="1"/>
        <v>1.90673828125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4.1171875</v>
      </c>
      <c r="BH20">
        <f t="shared" si="6"/>
        <v>15.055908203125</v>
      </c>
      <c r="BI20">
        <f t="shared" si="9"/>
        <v>270.825927734375</v>
      </c>
      <c r="BJ20">
        <f t="shared" si="10"/>
        <v>271.831787109375</v>
      </c>
      <c r="BK20">
        <f t="shared" si="10"/>
        <v>274.6337890625</v>
      </c>
      <c r="BL20">
        <f t="shared" si="10"/>
        <v>275.14404296875</v>
      </c>
      <c r="BM20">
        <f t="shared" si="10"/>
        <v>279.6572265625</v>
      </c>
      <c r="BN20">
        <f t="shared" si="10"/>
        <v>282.658203125</v>
      </c>
      <c r="BO20">
        <f t="shared" si="10"/>
        <v>285.861572265625</v>
      </c>
      <c r="BR20">
        <f t="shared" si="8"/>
        <v>281.314208984375</v>
      </c>
    </row>
    <row r="21" spans="1:70" x14ac:dyDescent="0.2">
      <c r="A21" t="s">
        <v>199</v>
      </c>
      <c r="B21" t="s">
        <v>259</v>
      </c>
      <c r="C21" t="s">
        <v>97</v>
      </c>
      <c r="D21">
        <v>-150</v>
      </c>
      <c r="E21">
        <v>2</v>
      </c>
      <c r="F21" t="s">
        <v>26</v>
      </c>
      <c r="G21">
        <v>1</v>
      </c>
      <c r="H21">
        <v>0</v>
      </c>
      <c r="I21">
        <v>0</v>
      </c>
      <c r="J21">
        <v>0</v>
      </c>
      <c r="K21" t="s">
        <v>27</v>
      </c>
      <c r="L21">
        <v>0.82170188426971436</v>
      </c>
      <c r="M21">
        <v>0.82170188426971436</v>
      </c>
      <c r="N21">
        <v>0</v>
      </c>
      <c r="O21">
        <v>2957.095947265625</v>
      </c>
      <c r="P21">
        <v>2957.095947265625</v>
      </c>
      <c r="Q21">
        <v>0</v>
      </c>
      <c r="S21">
        <v>2960.0966796875</v>
      </c>
      <c r="T21">
        <v>2960.0966796875</v>
      </c>
      <c r="U21">
        <v>0</v>
      </c>
      <c r="W21">
        <v>2952.072265625</v>
      </c>
      <c r="X21">
        <v>2952.072265625</v>
      </c>
      <c r="Y21">
        <v>0</v>
      </c>
      <c r="Z21">
        <v>2952.58642578125</v>
      </c>
      <c r="AA21">
        <v>2952.58642578125</v>
      </c>
      <c r="AB21">
        <v>0</v>
      </c>
      <c r="AC21">
        <v>2950.066162109375</v>
      </c>
      <c r="AD21">
        <v>2950.066162109375</v>
      </c>
      <c r="AE21">
        <v>0</v>
      </c>
      <c r="AF21">
        <v>2952.072265625</v>
      </c>
      <c r="AG21">
        <v>2952.072265625</v>
      </c>
      <c r="AH21">
        <v>0</v>
      </c>
      <c r="AI21">
        <v>2952.58642578125</v>
      </c>
      <c r="AJ21">
        <v>2952.58642578125</v>
      </c>
      <c r="AK21">
        <v>0</v>
      </c>
      <c r="AL21">
        <v>2957.095947265625</v>
      </c>
      <c r="AM21">
        <v>2957.095947265625</v>
      </c>
      <c r="AN21">
        <v>0</v>
      </c>
      <c r="AO21">
        <v>2949.060302734375</v>
      </c>
      <c r="AP21">
        <v>2949.060302734375</v>
      </c>
      <c r="AQ21">
        <v>0</v>
      </c>
      <c r="AR21">
        <v>2950.066162109375</v>
      </c>
      <c r="AS21">
        <v>2950.066162109375</v>
      </c>
      <c r="AT21">
        <v>0</v>
      </c>
      <c r="AU21">
        <v>2957.095947265625</v>
      </c>
      <c r="AV21">
        <v>2957.095947265625</v>
      </c>
      <c r="AW21">
        <v>0</v>
      </c>
      <c r="AY21">
        <v>19</v>
      </c>
      <c r="BA21">
        <f t="shared" si="0"/>
        <v>1.005859375</v>
      </c>
      <c r="BB21">
        <f t="shared" si="1"/>
        <v>2.006103515625</v>
      </c>
      <c r="BC21">
        <f t="shared" si="2"/>
        <v>0.51416015625</v>
      </c>
      <c r="BD21">
        <f t="shared" si="3"/>
        <v>4.509521484375</v>
      </c>
      <c r="BE21">
        <f t="shared" si="4"/>
        <v>3.000732421875</v>
      </c>
      <c r="BF21">
        <f t="shared" si="5"/>
        <v>4.016357421875</v>
      </c>
      <c r="BH21">
        <f t="shared" si="6"/>
        <v>15.052734375</v>
      </c>
      <c r="BI21">
        <f t="shared" si="9"/>
        <v>285.8818359375</v>
      </c>
      <c r="BJ21">
        <f t="shared" si="10"/>
        <v>286.889404296875</v>
      </c>
      <c r="BK21">
        <f t="shared" si="10"/>
        <v>288.796142578125</v>
      </c>
      <c r="BL21">
        <f t="shared" si="10"/>
        <v>289.31005859375</v>
      </c>
      <c r="BM21">
        <f t="shared" si="10"/>
        <v>293.81982421875</v>
      </c>
      <c r="BN21">
        <f t="shared" si="10"/>
        <v>296.820556640625</v>
      </c>
      <c r="BO21">
        <f t="shared" si="10"/>
        <v>300.937744140625</v>
      </c>
      <c r="BR21">
        <f t="shared" si="8"/>
        <v>295.480224609375</v>
      </c>
    </row>
    <row r="22" spans="1:70" x14ac:dyDescent="0.2">
      <c r="A22" t="s">
        <v>202</v>
      </c>
      <c r="B22" t="s">
        <v>249</v>
      </c>
      <c r="C22" t="s">
        <v>108</v>
      </c>
      <c r="D22">
        <v>60</v>
      </c>
      <c r="E22">
        <v>2</v>
      </c>
      <c r="F22" t="s">
        <v>26</v>
      </c>
      <c r="G22">
        <v>1</v>
      </c>
      <c r="H22">
        <v>0</v>
      </c>
      <c r="I22">
        <v>0</v>
      </c>
      <c r="J22">
        <v>0</v>
      </c>
      <c r="K22" t="s">
        <v>27</v>
      </c>
      <c r="L22">
        <v>1.10602331161499</v>
      </c>
      <c r="M22">
        <v>1.10602331161499</v>
      </c>
      <c r="N22">
        <v>0</v>
      </c>
      <c r="O22">
        <v>2972.050537109375</v>
      </c>
      <c r="P22">
        <v>2972.050537109375</v>
      </c>
      <c r="Q22">
        <v>0</v>
      </c>
      <c r="S22">
        <v>2975.051513671875</v>
      </c>
      <c r="T22">
        <v>2975.051513671875</v>
      </c>
      <c r="U22">
        <v>0</v>
      </c>
      <c r="W22">
        <v>2967.02685546875</v>
      </c>
      <c r="X22">
        <v>2967.02685546875</v>
      </c>
      <c r="Y22">
        <v>0</v>
      </c>
      <c r="Z22">
        <v>2967.541015625</v>
      </c>
      <c r="AA22">
        <v>2967.541015625</v>
      </c>
      <c r="AB22">
        <v>0</v>
      </c>
      <c r="AC22">
        <v>2965.120361328125</v>
      </c>
      <c r="AD22">
        <v>2965.120361328125</v>
      </c>
      <c r="AE22">
        <v>0</v>
      </c>
      <c r="AF22">
        <v>2967.02685546875</v>
      </c>
      <c r="AG22">
        <v>2967.02685546875</v>
      </c>
      <c r="AH22">
        <v>0</v>
      </c>
      <c r="AI22">
        <v>2967.541015625</v>
      </c>
      <c r="AJ22">
        <v>2967.541015625</v>
      </c>
      <c r="AK22">
        <v>0</v>
      </c>
      <c r="AL22">
        <v>2972.050537109375</v>
      </c>
      <c r="AM22">
        <v>2972.050537109375</v>
      </c>
      <c r="AN22">
        <v>0</v>
      </c>
      <c r="AO22">
        <v>2964.113037109375</v>
      </c>
      <c r="AP22">
        <v>2964.113037109375</v>
      </c>
      <c r="AQ22">
        <v>0</v>
      </c>
      <c r="AR22">
        <v>2965.120361328125</v>
      </c>
      <c r="AS22">
        <v>2965.120361328125</v>
      </c>
      <c r="AT22">
        <v>0</v>
      </c>
      <c r="AU22">
        <v>2972.050537109375</v>
      </c>
      <c r="AV22">
        <v>2972.050537109375</v>
      </c>
      <c r="AW22">
        <v>0</v>
      </c>
      <c r="AY22">
        <v>20</v>
      </c>
      <c r="BA22">
        <f t="shared" si="0"/>
        <v>1.00732421875</v>
      </c>
      <c r="BB22">
        <f t="shared" si="1"/>
        <v>1.906494140625</v>
      </c>
      <c r="BC22">
        <f t="shared" si="2"/>
        <v>0.51416015625</v>
      </c>
      <c r="BD22">
        <f t="shared" si="3"/>
        <v>4.509521484375</v>
      </c>
      <c r="BE22">
        <f t="shared" si="4"/>
        <v>3.0009765625</v>
      </c>
      <c r="BF22">
        <f t="shared" si="5"/>
        <v>4.111572265625</v>
      </c>
      <c r="BH22">
        <f t="shared" si="6"/>
        <v>15.050048828125</v>
      </c>
      <c r="BI22">
        <f t="shared" si="9"/>
        <v>300.9345703125</v>
      </c>
      <c r="BJ22">
        <f t="shared" si="10"/>
        <v>301.9404296875</v>
      </c>
      <c r="BK22">
        <f t="shared" si="10"/>
        <v>303.946533203125</v>
      </c>
      <c r="BL22">
        <f t="shared" si="10"/>
        <v>304.460693359375</v>
      </c>
      <c r="BM22">
        <f t="shared" si="10"/>
        <v>308.97021484375</v>
      </c>
      <c r="BN22">
        <f t="shared" si="10"/>
        <v>311.970947265625</v>
      </c>
      <c r="BO22">
        <f t="shared" si="10"/>
        <v>315.9873046875</v>
      </c>
      <c r="BR22">
        <f t="shared" si="8"/>
        <v>310.630859375</v>
      </c>
    </row>
    <row r="23" spans="1:70" x14ac:dyDescent="0.2">
      <c r="A23" t="s">
        <v>202</v>
      </c>
      <c r="B23" t="s">
        <v>260</v>
      </c>
      <c r="C23" t="s">
        <v>29</v>
      </c>
      <c r="D23">
        <v>-30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2.02960205078125</v>
      </c>
      <c r="M23">
        <v>2.02960205078125</v>
      </c>
      <c r="N23">
        <v>0</v>
      </c>
      <c r="O23">
        <v>2987.48583984375</v>
      </c>
      <c r="P23">
        <v>2987.48583984375</v>
      </c>
      <c r="Q23">
        <v>0</v>
      </c>
      <c r="S23">
        <v>2990.48681640625</v>
      </c>
      <c r="T23">
        <v>2990.48681640625</v>
      </c>
      <c r="U23">
        <v>0</v>
      </c>
      <c r="W23">
        <v>2982.46240234375</v>
      </c>
      <c r="X23">
        <v>2982.46240234375</v>
      </c>
      <c r="Y23">
        <v>0</v>
      </c>
      <c r="Z23">
        <v>2982.976318359375</v>
      </c>
      <c r="AA23">
        <v>2982.976318359375</v>
      </c>
      <c r="AB23">
        <v>0</v>
      </c>
      <c r="AC23">
        <v>2980.15771484375</v>
      </c>
      <c r="AD23">
        <v>2980.15771484375</v>
      </c>
      <c r="AE23">
        <v>0</v>
      </c>
      <c r="AF23">
        <v>2982.46240234375</v>
      </c>
      <c r="AG23">
        <v>2982.46240234375</v>
      </c>
      <c r="AH23">
        <v>0</v>
      </c>
      <c r="AI23">
        <v>2982.976318359375</v>
      </c>
      <c r="AJ23">
        <v>2982.976318359375</v>
      </c>
      <c r="AK23">
        <v>0</v>
      </c>
      <c r="AL23">
        <v>2987.48583984375</v>
      </c>
      <c r="AM23">
        <v>2987.48583984375</v>
      </c>
      <c r="AN23">
        <v>0</v>
      </c>
      <c r="AO23">
        <v>2979.1630859375</v>
      </c>
      <c r="AP23">
        <v>2979.1630859375</v>
      </c>
      <c r="AQ23">
        <v>0</v>
      </c>
      <c r="AR23">
        <v>2980.17431640625</v>
      </c>
      <c r="AS23">
        <v>2980.17431640625</v>
      </c>
      <c r="AT23">
        <v>0</v>
      </c>
      <c r="AU23">
        <v>2987.48583984375</v>
      </c>
      <c r="AV23">
        <v>2987.48583984375</v>
      </c>
      <c r="AW23">
        <v>0</v>
      </c>
      <c r="AY23">
        <v>21</v>
      </c>
      <c r="BA23">
        <f t="shared" si="0"/>
        <v>1.01123046875</v>
      </c>
      <c r="BB23">
        <f t="shared" si="1"/>
        <v>2.3046875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3.713623046875</v>
      </c>
      <c r="BH23">
        <f t="shared" si="6"/>
        <v>15.053955078125</v>
      </c>
      <c r="BI23">
        <f t="shared" si="9"/>
        <v>315.984619140625</v>
      </c>
      <c r="BJ23">
        <f t="shared" si="10"/>
        <v>316.991943359375</v>
      </c>
      <c r="BK23">
        <f t="shared" si="10"/>
        <v>318.8984375</v>
      </c>
      <c r="BL23">
        <f t="shared" si="10"/>
        <v>319.41259765625</v>
      </c>
      <c r="BM23">
        <f t="shared" si="10"/>
        <v>323.922119140625</v>
      </c>
      <c r="BN23">
        <f t="shared" si="10"/>
        <v>326.923095703125</v>
      </c>
      <c r="BO23">
        <f t="shared" si="10"/>
        <v>331.03466796875</v>
      </c>
      <c r="BR23">
        <f t="shared" si="8"/>
        <v>325.582763671875</v>
      </c>
    </row>
    <row r="24" spans="1:70" x14ac:dyDescent="0.2">
      <c r="A24" t="s">
        <v>202</v>
      </c>
      <c r="B24" t="s">
        <v>267</v>
      </c>
      <c r="C24" t="s">
        <v>99</v>
      </c>
      <c r="D24">
        <v>120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1.0783576965332029</v>
      </c>
      <c r="M24">
        <v>1.0783576965332029</v>
      </c>
      <c r="N24">
        <v>0</v>
      </c>
      <c r="O24">
        <v>3001.628173828125</v>
      </c>
      <c r="P24">
        <v>3001.628173828125</v>
      </c>
      <c r="Q24">
        <v>0</v>
      </c>
      <c r="S24">
        <v>3004.629150390625</v>
      </c>
      <c r="T24">
        <v>3004.629150390625</v>
      </c>
      <c r="U24">
        <v>0</v>
      </c>
      <c r="W24">
        <v>2996.604736328125</v>
      </c>
      <c r="X24">
        <v>2996.604736328125</v>
      </c>
      <c r="Y24">
        <v>0</v>
      </c>
      <c r="Z24">
        <v>2997.11865234375</v>
      </c>
      <c r="AA24">
        <v>2997.11865234375</v>
      </c>
      <c r="AB24">
        <v>0</v>
      </c>
      <c r="AC24">
        <v>2995.1953125</v>
      </c>
      <c r="AD24">
        <v>2995.1953125</v>
      </c>
      <c r="AE24">
        <v>0</v>
      </c>
      <c r="AF24">
        <v>2996.604736328125</v>
      </c>
      <c r="AG24">
        <v>2996.604736328125</v>
      </c>
      <c r="AH24">
        <v>0</v>
      </c>
      <c r="AI24">
        <v>2997.11865234375</v>
      </c>
      <c r="AJ24">
        <v>2997.11865234375</v>
      </c>
      <c r="AK24">
        <v>0</v>
      </c>
      <c r="AL24">
        <v>3001.628173828125</v>
      </c>
      <c r="AM24">
        <v>3001.628173828125</v>
      </c>
      <c r="AN24">
        <v>0</v>
      </c>
      <c r="AO24">
        <v>2994.200439453125</v>
      </c>
      <c r="AP24">
        <v>2994.200439453125</v>
      </c>
      <c r="AQ24">
        <v>0</v>
      </c>
      <c r="AR24">
        <v>2995.2119140625</v>
      </c>
      <c r="AS24">
        <v>2995.2119140625</v>
      </c>
      <c r="AT24">
        <v>0</v>
      </c>
      <c r="AU24">
        <v>3001.628173828125</v>
      </c>
      <c r="AV24">
        <v>3001.628173828125</v>
      </c>
      <c r="AW24">
        <v>0</v>
      </c>
      <c r="AY24">
        <v>22</v>
      </c>
      <c r="BA24">
        <f t="shared" si="0"/>
        <v>1.011474609375</v>
      </c>
      <c r="BB24">
        <f t="shared" si="1"/>
        <v>1.409423828125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4.609130859375</v>
      </c>
      <c r="BH24">
        <f t="shared" si="6"/>
        <v>15.054443359375</v>
      </c>
      <c r="BI24">
        <f t="shared" si="9"/>
        <v>331.03857421875</v>
      </c>
      <c r="BJ24">
        <f t="shared" si="10"/>
        <v>332.0498046875</v>
      </c>
      <c r="BK24">
        <f t="shared" si="10"/>
        <v>334.3544921875</v>
      </c>
      <c r="BL24">
        <f t="shared" si="10"/>
        <v>334.868408203125</v>
      </c>
      <c r="BM24">
        <f t="shared" si="10"/>
        <v>339.3779296875</v>
      </c>
      <c r="BN24">
        <f t="shared" si="10"/>
        <v>342.37890625</v>
      </c>
      <c r="BO24">
        <f t="shared" si="10"/>
        <v>346.092529296875</v>
      </c>
      <c r="BR24">
        <f t="shared" si="8"/>
        <v>341.03857421875</v>
      </c>
    </row>
    <row r="25" spans="1:70" x14ac:dyDescent="0.2">
      <c r="A25" t="s">
        <v>202</v>
      </c>
      <c r="B25" t="s">
        <v>249</v>
      </c>
      <c r="C25" t="s">
        <v>108</v>
      </c>
      <c r="D25">
        <v>60</v>
      </c>
      <c r="E25">
        <v>2</v>
      </c>
      <c r="F25" t="s">
        <v>26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0.59959179162979126</v>
      </c>
      <c r="M25">
        <v>0.59959179162979126</v>
      </c>
      <c r="N25">
        <v>0</v>
      </c>
      <c r="O25">
        <v>3017.760009765625</v>
      </c>
      <c r="P25">
        <v>3017.760009765625</v>
      </c>
      <c r="Q25">
        <v>0</v>
      </c>
      <c r="S25">
        <v>3020.7607421875</v>
      </c>
      <c r="T25">
        <v>3020.7607421875</v>
      </c>
      <c r="U25">
        <v>0</v>
      </c>
      <c r="W25">
        <v>3012.736328125</v>
      </c>
      <c r="X25">
        <v>3012.736328125</v>
      </c>
      <c r="Y25">
        <v>0</v>
      </c>
      <c r="Z25">
        <v>3013.250244140625</v>
      </c>
      <c r="AA25">
        <v>3013.250244140625</v>
      </c>
      <c r="AB25">
        <v>0</v>
      </c>
      <c r="AC25">
        <v>3010.23291015625</v>
      </c>
      <c r="AD25">
        <v>3010.23291015625</v>
      </c>
      <c r="AE25">
        <v>0</v>
      </c>
      <c r="AF25">
        <v>3012.736328125</v>
      </c>
      <c r="AG25">
        <v>3012.736328125</v>
      </c>
      <c r="AH25">
        <v>0</v>
      </c>
      <c r="AI25">
        <v>3013.250244140625</v>
      </c>
      <c r="AJ25">
        <v>3013.250244140625</v>
      </c>
      <c r="AK25">
        <v>0</v>
      </c>
      <c r="AL25">
        <v>3017.760009765625</v>
      </c>
      <c r="AM25">
        <v>3017.760009765625</v>
      </c>
      <c r="AN25">
        <v>0</v>
      </c>
      <c r="AO25">
        <v>3009.23828125</v>
      </c>
      <c r="AP25">
        <v>3009.23828125</v>
      </c>
      <c r="AQ25">
        <v>0</v>
      </c>
      <c r="AR25">
        <v>3010.24951171875</v>
      </c>
      <c r="AS25">
        <v>3010.24951171875</v>
      </c>
      <c r="AT25">
        <v>0</v>
      </c>
      <c r="AU25">
        <v>3017.760009765625</v>
      </c>
      <c r="AV25">
        <v>3017.760009765625</v>
      </c>
      <c r="AW25">
        <v>0</v>
      </c>
      <c r="AY25">
        <v>23</v>
      </c>
      <c r="BA25">
        <f t="shared" si="0"/>
        <v>1.01123046875</v>
      </c>
      <c r="BB25">
        <f t="shared" si="1"/>
        <v>2.50341796875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3.51708984375</v>
      </c>
      <c r="BH25">
        <f t="shared" si="6"/>
        <v>15.05615234375</v>
      </c>
      <c r="BI25">
        <f t="shared" si="9"/>
        <v>346.093017578125</v>
      </c>
      <c r="BJ25">
        <f t="shared" si="10"/>
        <v>347.1044921875</v>
      </c>
      <c r="BK25">
        <f>BJ25+BB24</f>
        <v>348.513916015625</v>
      </c>
      <c r="BL25">
        <f t="shared" si="10"/>
        <v>349.02783203125</v>
      </c>
      <c r="BM25">
        <f t="shared" si="10"/>
        <v>353.537353515625</v>
      </c>
      <c r="BN25">
        <f t="shared" si="10"/>
        <v>356.538330078125</v>
      </c>
      <c r="BO25">
        <f t="shared" si="10"/>
        <v>361.1474609375</v>
      </c>
      <c r="BR25">
        <f t="shared" si="8"/>
        <v>355.197998046875</v>
      </c>
    </row>
    <row r="26" spans="1:70" x14ac:dyDescent="0.2">
      <c r="A26" t="s">
        <v>202</v>
      </c>
      <c r="B26" t="s">
        <v>262</v>
      </c>
      <c r="C26" t="s">
        <v>120</v>
      </c>
      <c r="D26">
        <v>120</v>
      </c>
      <c r="E26">
        <v>2</v>
      </c>
      <c r="F26" t="s">
        <v>26</v>
      </c>
      <c r="G26">
        <v>1</v>
      </c>
      <c r="H26">
        <v>0</v>
      </c>
      <c r="I26">
        <v>0</v>
      </c>
      <c r="J26">
        <v>0</v>
      </c>
      <c r="K26" t="s">
        <v>27</v>
      </c>
      <c r="L26">
        <v>0.71865981817245483</v>
      </c>
      <c r="M26">
        <v>0.71865981817245483</v>
      </c>
      <c r="N26">
        <v>0</v>
      </c>
      <c r="O26">
        <v>3033.095947265625</v>
      </c>
      <c r="P26">
        <v>3033.095947265625</v>
      </c>
      <c r="Q26">
        <v>0</v>
      </c>
      <c r="S26">
        <v>3036.0966796875</v>
      </c>
      <c r="T26">
        <v>3036.0966796875</v>
      </c>
      <c r="U26">
        <v>0</v>
      </c>
      <c r="W26">
        <v>3028.072265625</v>
      </c>
      <c r="X26">
        <v>3028.072265625</v>
      </c>
      <c r="Y26">
        <v>0</v>
      </c>
      <c r="Z26">
        <v>3028.586181640625</v>
      </c>
      <c r="AA26">
        <v>3028.586181640625</v>
      </c>
      <c r="AB26">
        <v>0</v>
      </c>
      <c r="AC26">
        <v>3025.2705078125</v>
      </c>
      <c r="AD26">
        <v>3025.2705078125</v>
      </c>
      <c r="AE26">
        <v>0</v>
      </c>
      <c r="AF26">
        <v>3028.072265625</v>
      </c>
      <c r="AG26">
        <v>3028.072265625</v>
      </c>
      <c r="AH26">
        <v>0</v>
      </c>
      <c r="AI26">
        <v>3028.586181640625</v>
      </c>
      <c r="AJ26">
        <v>3028.586181640625</v>
      </c>
      <c r="AK26">
        <v>0</v>
      </c>
      <c r="AL26">
        <v>3033.095947265625</v>
      </c>
      <c r="AM26">
        <v>3033.095947265625</v>
      </c>
      <c r="AN26">
        <v>0</v>
      </c>
      <c r="AO26">
        <v>3024.27783203125</v>
      </c>
      <c r="AP26">
        <v>3024.27783203125</v>
      </c>
      <c r="AQ26">
        <v>0</v>
      </c>
      <c r="AR26">
        <v>3025.286865234375</v>
      </c>
      <c r="AS26">
        <v>3025.286865234375</v>
      </c>
      <c r="AT26">
        <v>0</v>
      </c>
      <c r="AU26">
        <v>3033.095947265625</v>
      </c>
      <c r="AV26">
        <v>3033.095947265625</v>
      </c>
      <c r="AW26">
        <v>0</v>
      </c>
      <c r="AY26">
        <v>24</v>
      </c>
      <c r="BA26">
        <f t="shared" si="0"/>
        <v>1.009033203125</v>
      </c>
      <c r="BB26">
        <f t="shared" si="1"/>
        <v>2.8017578125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3.2021484375</v>
      </c>
      <c r="BH26">
        <f t="shared" si="6"/>
        <v>15.037353515625</v>
      </c>
      <c r="BI26">
        <f t="shared" si="9"/>
        <v>361.149169921875</v>
      </c>
      <c r="BJ26">
        <f t="shared" si="10"/>
        <v>362.160400390625</v>
      </c>
      <c r="BK26">
        <f t="shared" si="10"/>
        <v>364.663818359375</v>
      </c>
      <c r="BL26">
        <f t="shared" si="10"/>
        <v>365.177734375</v>
      </c>
      <c r="BM26">
        <f t="shared" si="10"/>
        <v>369.6875</v>
      </c>
      <c r="BN26">
        <f t="shared" si="10"/>
        <v>372.688232421875</v>
      </c>
      <c r="BO26">
        <f t="shared" si="10"/>
        <v>376.205322265625</v>
      </c>
      <c r="BR26">
        <f t="shared" si="8"/>
        <v>371.347900390625</v>
      </c>
    </row>
    <row r="27" spans="1:70" x14ac:dyDescent="0.2">
      <c r="A27" t="s">
        <v>202</v>
      </c>
      <c r="B27" t="s">
        <v>251</v>
      </c>
      <c r="C27" t="s">
        <v>17</v>
      </c>
      <c r="D27">
        <v>30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27</v>
      </c>
      <c r="L27">
        <v>0.60582029819488525</v>
      </c>
      <c r="M27">
        <v>0.60582029819488525</v>
      </c>
      <c r="N27">
        <v>0</v>
      </c>
      <c r="O27">
        <v>3046.42578125</v>
      </c>
      <c r="P27">
        <v>3046.42578125</v>
      </c>
      <c r="Q27">
        <v>0</v>
      </c>
      <c r="S27">
        <v>3049.426513671875</v>
      </c>
      <c r="T27">
        <v>3049.426513671875</v>
      </c>
      <c r="U27">
        <v>0</v>
      </c>
      <c r="W27">
        <v>3041.402099609375</v>
      </c>
      <c r="X27">
        <v>3041.402099609375</v>
      </c>
      <c r="Y27">
        <v>0</v>
      </c>
      <c r="Z27">
        <v>3041.916015625</v>
      </c>
      <c r="AA27">
        <v>3041.916015625</v>
      </c>
      <c r="AB27">
        <v>0</v>
      </c>
      <c r="AC27">
        <v>3040.291259765625</v>
      </c>
      <c r="AD27">
        <v>3040.291259765625</v>
      </c>
      <c r="AE27">
        <v>0</v>
      </c>
      <c r="AF27">
        <v>3041.402099609375</v>
      </c>
      <c r="AG27">
        <v>3041.402099609375</v>
      </c>
      <c r="AH27">
        <v>0</v>
      </c>
      <c r="AI27">
        <v>3041.916015625</v>
      </c>
      <c r="AJ27">
        <v>3041.916015625</v>
      </c>
      <c r="AK27">
        <v>0</v>
      </c>
      <c r="AL27">
        <v>3046.42578125</v>
      </c>
      <c r="AM27">
        <v>3046.42578125</v>
      </c>
      <c r="AN27">
        <v>0</v>
      </c>
      <c r="AO27">
        <v>3039.298828125</v>
      </c>
      <c r="AP27">
        <v>3039.298828125</v>
      </c>
      <c r="AQ27">
        <v>0</v>
      </c>
      <c r="AR27">
        <v>3040.307861328125</v>
      </c>
      <c r="AS27">
        <v>3040.307861328125</v>
      </c>
      <c r="AT27">
        <v>0</v>
      </c>
      <c r="AU27">
        <v>3046.42578125</v>
      </c>
      <c r="AV27">
        <v>3046.42578125</v>
      </c>
      <c r="AW27">
        <v>0</v>
      </c>
      <c r="AY27">
        <v>25</v>
      </c>
      <c r="BA27">
        <f t="shared" si="0"/>
        <v>1.009033203125</v>
      </c>
      <c r="BB27">
        <f t="shared" si="1"/>
        <v>1.11083984375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4.912109375</v>
      </c>
      <c r="BH27">
        <f t="shared" si="6"/>
        <v>15.056396484375</v>
      </c>
      <c r="BI27">
        <f t="shared" si="9"/>
        <v>376.1865234375</v>
      </c>
      <c r="BJ27">
        <f t="shared" si="10"/>
        <v>377.195556640625</v>
      </c>
      <c r="BK27">
        <f t="shared" si="10"/>
        <v>379.997314453125</v>
      </c>
      <c r="BL27">
        <f t="shared" si="10"/>
        <v>380.51123046875</v>
      </c>
      <c r="BM27">
        <f t="shared" si="10"/>
        <v>385.02099609375</v>
      </c>
      <c r="BN27">
        <f t="shared" si="10"/>
        <v>388.021728515625</v>
      </c>
      <c r="BO27">
        <f t="shared" si="10"/>
        <v>391.223876953125</v>
      </c>
      <c r="BR27">
        <f t="shared" si="8"/>
        <v>386.681396484375</v>
      </c>
    </row>
    <row r="28" spans="1:70" x14ac:dyDescent="0.2">
      <c r="A28" t="s">
        <v>199</v>
      </c>
      <c r="B28" t="s">
        <v>265</v>
      </c>
      <c r="C28" t="s">
        <v>103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27</v>
      </c>
      <c r="L28">
        <v>0.58908122777938843</v>
      </c>
      <c r="M28">
        <v>0.58908122777938843</v>
      </c>
      <c r="N28">
        <v>0</v>
      </c>
      <c r="O28">
        <v>3063.071533203125</v>
      </c>
      <c r="P28">
        <v>3063.071533203125</v>
      </c>
      <c r="Q28">
        <v>0</v>
      </c>
      <c r="S28">
        <v>3066.072265625</v>
      </c>
      <c r="T28">
        <v>3066.072265625</v>
      </c>
      <c r="U28">
        <v>0</v>
      </c>
      <c r="W28">
        <v>3058.0478515625</v>
      </c>
      <c r="X28">
        <v>3058.0478515625</v>
      </c>
      <c r="Y28">
        <v>0</v>
      </c>
      <c r="Z28">
        <v>3058.561767578125</v>
      </c>
      <c r="AA28">
        <v>3058.561767578125</v>
      </c>
      <c r="AB28">
        <v>0</v>
      </c>
      <c r="AC28">
        <v>3055.345458984375</v>
      </c>
      <c r="AD28">
        <v>3055.345458984375</v>
      </c>
      <c r="AE28">
        <v>0</v>
      </c>
      <c r="AF28">
        <v>3058.0478515625</v>
      </c>
      <c r="AG28">
        <v>3058.0478515625</v>
      </c>
      <c r="AH28">
        <v>0</v>
      </c>
      <c r="AI28">
        <v>3058.561767578125</v>
      </c>
      <c r="AJ28">
        <v>3058.561767578125</v>
      </c>
      <c r="AK28">
        <v>0</v>
      </c>
      <c r="AL28">
        <v>3063.071533203125</v>
      </c>
      <c r="AM28">
        <v>3063.071533203125</v>
      </c>
      <c r="AN28">
        <v>0</v>
      </c>
      <c r="AO28">
        <v>3054.338623046875</v>
      </c>
      <c r="AP28">
        <v>3054.338623046875</v>
      </c>
      <c r="AQ28">
        <v>0</v>
      </c>
      <c r="AR28">
        <v>3055.345458984375</v>
      </c>
      <c r="AS28">
        <v>3055.345458984375</v>
      </c>
      <c r="AT28">
        <v>0</v>
      </c>
      <c r="AU28">
        <v>3063.071533203125</v>
      </c>
      <c r="AV28">
        <v>3063.071533203125</v>
      </c>
      <c r="AW28">
        <v>0</v>
      </c>
      <c r="AY28">
        <v>26</v>
      </c>
      <c r="BA28">
        <f t="shared" si="0"/>
        <v>1.0068359375</v>
      </c>
      <c r="BB28">
        <f t="shared" si="1"/>
        <v>2.702392578125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3.30322265625</v>
      </c>
      <c r="BH28">
        <f t="shared" si="6"/>
        <v>15.036865234375</v>
      </c>
      <c r="BI28">
        <f t="shared" si="9"/>
        <v>391.242919921875</v>
      </c>
      <c r="BJ28">
        <f t="shared" si="10"/>
        <v>392.251953125</v>
      </c>
      <c r="BK28">
        <f t="shared" si="10"/>
        <v>393.36279296875</v>
      </c>
      <c r="BL28">
        <f t="shared" si="10"/>
        <v>393.876708984375</v>
      </c>
      <c r="BM28">
        <f t="shared" si="10"/>
        <v>398.386474609375</v>
      </c>
      <c r="BN28">
        <f t="shared" si="10"/>
        <v>401.38720703125</v>
      </c>
      <c r="BO28">
        <f t="shared" si="10"/>
        <v>406.29931640625</v>
      </c>
      <c r="BR28">
        <f t="shared" si="8"/>
        <v>400.046875</v>
      </c>
    </row>
    <row r="29" spans="1:70" x14ac:dyDescent="0.2">
      <c r="A29" t="s">
        <v>202</v>
      </c>
      <c r="B29" t="s">
        <v>263</v>
      </c>
      <c r="C29" t="s">
        <v>29</v>
      </c>
      <c r="D29">
        <v>60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27</v>
      </c>
      <c r="L29">
        <v>2.6752021312713619</v>
      </c>
      <c r="M29">
        <v>2.6752021312713619</v>
      </c>
      <c r="N29">
        <v>0</v>
      </c>
      <c r="O29">
        <v>3076.915283203125</v>
      </c>
      <c r="P29">
        <v>3076.915283203125</v>
      </c>
      <c r="Q29">
        <v>0</v>
      </c>
      <c r="S29">
        <v>3079.916015625</v>
      </c>
      <c r="T29">
        <v>3079.916015625</v>
      </c>
      <c r="U29">
        <v>0</v>
      </c>
      <c r="W29">
        <v>3071.8916015625</v>
      </c>
      <c r="X29">
        <v>3071.8916015625</v>
      </c>
      <c r="Y29">
        <v>0</v>
      </c>
      <c r="Z29">
        <v>3072.405517578125</v>
      </c>
      <c r="AA29">
        <v>3072.405517578125</v>
      </c>
      <c r="AB29">
        <v>0</v>
      </c>
      <c r="AC29">
        <v>3070.383056640625</v>
      </c>
      <c r="AD29">
        <v>3070.383056640625</v>
      </c>
      <c r="AE29">
        <v>0</v>
      </c>
      <c r="AF29">
        <v>3071.8916015625</v>
      </c>
      <c r="AG29">
        <v>3071.8916015625</v>
      </c>
      <c r="AH29">
        <v>0</v>
      </c>
      <c r="AI29">
        <v>3072.405517578125</v>
      </c>
      <c r="AJ29">
        <v>3072.405517578125</v>
      </c>
      <c r="AK29">
        <v>0</v>
      </c>
      <c r="AL29">
        <v>3076.915283203125</v>
      </c>
      <c r="AM29">
        <v>3076.915283203125</v>
      </c>
      <c r="AN29">
        <v>0</v>
      </c>
      <c r="AO29">
        <v>3069.37548828125</v>
      </c>
      <c r="AP29">
        <v>3069.37548828125</v>
      </c>
      <c r="AQ29">
        <v>0</v>
      </c>
      <c r="AR29">
        <v>3070.383056640625</v>
      </c>
      <c r="AS29">
        <v>3070.383056640625</v>
      </c>
      <c r="AT29">
        <v>0</v>
      </c>
      <c r="AU29">
        <v>3076.915283203125</v>
      </c>
      <c r="AV29">
        <v>3076.915283203125</v>
      </c>
      <c r="AW29">
        <v>0</v>
      </c>
      <c r="AY29">
        <v>27</v>
      </c>
      <c r="BA29">
        <f t="shared" si="0"/>
        <v>1.007568359375</v>
      </c>
      <c r="BB29">
        <f t="shared" si="1"/>
        <v>1.508544921875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4.509765625</v>
      </c>
      <c r="BH29">
        <f t="shared" si="6"/>
        <v>15.05029296875</v>
      </c>
      <c r="BI29">
        <f t="shared" si="9"/>
        <v>406.27978515625</v>
      </c>
      <c r="BJ29">
        <f t="shared" si="10"/>
        <v>407.28662109375</v>
      </c>
      <c r="BK29">
        <f t="shared" si="10"/>
        <v>409.989013671875</v>
      </c>
      <c r="BL29">
        <f t="shared" si="10"/>
        <v>410.5029296875</v>
      </c>
      <c r="BM29">
        <f t="shared" si="10"/>
        <v>415.0126953125</v>
      </c>
      <c r="BN29">
        <f t="shared" si="10"/>
        <v>418.013427734375</v>
      </c>
      <c r="BO29">
        <f t="shared" si="10"/>
        <v>421.316650390625</v>
      </c>
      <c r="BR29">
        <f t="shared" si="8"/>
        <v>416.673095703125</v>
      </c>
    </row>
    <row r="30" spans="1:70" x14ac:dyDescent="0.2">
      <c r="A30" t="s">
        <v>202</v>
      </c>
      <c r="B30" t="s">
        <v>253</v>
      </c>
      <c r="C30" t="s">
        <v>17</v>
      </c>
      <c r="D30">
        <v>-90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27</v>
      </c>
      <c r="L30">
        <v>2.1889369487762451</v>
      </c>
      <c r="M30">
        <v>2.1889369487762451</v>
      </c>
      <c r="N30">
        <v>0</v>
      </c>
      <c r="O30">
        <v>3092.947509765625</v>
      </c>
      <c r="P30">
        <v>3092.947509765625</v>
      </c>
      <c r="Q30">
        <v>0</v>
      </c>
      <c r="S30">
        <v>3095.948486328125</v>
      </c>
      <c r="T30">
        <v>3095.948486328125</v>
      </c>
      <c r="U30">
        <v>0</v>
      </c>
      <c r="W30">
        <v>3087.923828125</v>
      </c>
      <c r="X30">
        <v>3087.923828125</v>
      </c>
      <c r="Y30">
        <v>0</v>
      </c>
      <c r="Z30">
        <v>3088.43798828125</v>
      </c>
      <c r="AA30">
        <v>3088.43798828125</v>
      </c>
      <c r="AB30">
        <v>0</v>
      </c>
      <c r="AC30">
        <v>3085.42041015625</v>
      </c>
      <c r="AD30">
        <v>3085.42041015625</v>
      </c>
      <c r="AE30">
        <v>0</v>
      </c>
      <c r="AF30">
        <v>3087.923828125</v>
      </c>
      <c r="AG30">
        <v>3087.923828125</v>
      </c>
      <c r="AH30">
        <v>0</v>
      </c>
      <c r="AI30">
        <v>3088.43798828125</v>
      </c>
      <c r="AJ30">
        <v>3088.43798828125</v>
      </c>
      <c r="AK30">
        <v>0</v>
      </c>
      <c r="AL30">
        <v>3092.947509765625</v>
      </c>
      <c r="AM30">
        <v>3092.947509765625</v>
      </c>
      <c r="AN30">
        <v>0</v>
      </c>
      <c r="AO30">
        <v>3084.42578125</v>
      </c>
      <c r="AP30">
        <v>3084.42578125</v>
      </c>
      <c r="AQ30">
        <v>0</v>
      </c>
      <c r="AR30">
        <v>3085.43701171875</v>
      </c>
      <c r="AS30">
        <v>3085.43701171875</v>
      </c>
      <c r="AT30">
        <v>0</v>
      </c>
      <c r="AU30">
        <v>3092.947509765625</v>
      </c>
      <c r="AV30">
        <v>3092.947509765625</v>
      </c>
      <c r="AW30">
        <v>0</v>
      </c>
      <c r="AY30">
        <v>28</v>
      </c>
      <c r="BA30">
        <f t="shared" si="0"/>
        <v>1.01123046875</v>
      </c>
      <c r="BB30">
        <f t="shared" si="1"/>
        <v>2.50341796875</v>
      </c>
      <c r="BC30">
        <f t="shared" si="2"/>
        <v>0.51416015625</v>
      </c>
      <c r="BD30">
        <f t="shared" si="3"/>
        <v>4.509521484375</v>
      </c>
      <c r="BE30">
        <f t="shared" si="4"/>
        <v>3.0009765625</v>
      </c>
      <c r="BF30">
        <f t="shared" si="5"/>
        <v>3.51953125</v>
      </c>
      <c r="BH30">
        <f t="shared" si="6"/>
        <v>15.058837890625</v>
      </c>
      <c r="BI30">
        <f t="shared" si="9"/>
        <v>421.330078125</v>
      </c>
      <c r="BJ30">
        <f t="shared" si="10"/>
        <v>422.337646484375</v>
      </c>
      <c r="BK30">
        <f t="shared" si="10"/>
        <v>423.84619140625</v>
      </c>
      <c r="BL30">
        <f t="shared" si="10"/>
        <v>424.360107421875</v>
      </c>
      <c r="BM30">
        <f t="shared" si="10"/>
        <v>428.869873046875</v>
      </c>
      <c r="BN30">
        <f t="shared" si="10"/>
        <v>431.87060546875</v>
      </c>
      <c r="BO30">
        <f t="shared" si="10"/>
        <v>436.38037109375</v>
      </c>
      <c r="BR30">
        <f t="shared" si="8"/>
        <v>430.5302734375</v>
      </c>
    </row>
    <row r="31" spans="1:70" x14ac:dyDescent="0.2">
      <c r="A31" t="s">
        <v>199</v>
      </c>
      <c r="B31" t="s">
        <v>250</v>
      </c>
      <c r="C31" t="s">
        <v>99</v>
      </c>
      <c r="D31">
        <v>-90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27</v>
      </c>
      <c r="L31">
        <v>0.79558128118515015</v>
      </c>
      <c r="M31">
        <v>0.79558128118515015</v>
      </c>
      <c r="N31">
        <v>0</v>
      </c>
      <c r="O31">
        <v>3106.807861328125</v>
      </c>
      <c r="P31">
        <v>3106.807861328125</v>
      </c>
      <c r="Q31">
        <v>0</v>
      </c>
      <c r="S31">
        <v>3109.808837890625</v>
      </c>
      <c r="T31">
        <v>3109.808837890625</v>
      </c>
      <c r="U31">
        <v>0</v>
      </c>
      <c r="W31">
        <v>3101.784423828125</v>
      </c>
      <c r="X31">
        <v>3101.784423828125</v>
      </c>
      <c r="Y31">
        <v>0</v>
      </c>
      <c r="Z31">
        <v>3102.29833984375</v>
      </c>
      <c r="AA31">
        <v>3102.29833984375</v>
      </c>
      <c r="AB31">
        <v>0</v>
      </c>
      <c r="AC31">
        <v>3100.474609375</v>
      </c>
      <c r="AD31">
        <v>3100.474609375</v>
      </c>
      <c r="AE31">
        <v>0</v>
      </c>
      <c r="AF31">
        <v>3101.784423828125</v>
      </c>
      <c r="AG31">
        <v>3101.784423828125</v>
      </c>
      <c r="AH31">
        <v>0</v>
      </c>
      <c r="AI31">
        <v>3102.29833984375</v>
      </c>
      <c r="AJ31">
        <v>3102.29833984375</v>
      </c>
      <c r="AK31">
        <v>0</v>
      </c>
      <c r="AL31">
        <v>3106.807861328125</v>
      </c>
      <c r="AM31">
        <v>3106.807861328125</v>
      </c>
      <c r="AN31">
        <v>0</v>
      </c>
      <c r="AO31">
        <v>3099.468017578125</v>
      </c>
      <c r="AP31">
        <v>3099.468017578125</v>
      </c>
      <c r="AQ31">
        <v>0</v>
      </c>
      <c r="AR31">
        <v>3100.474609375</v>
      </c>
      <c r="AS31">
        <v>3100.474609375</v>
      </c>
      <c r="AT31">
        <v>0</v>
      </c>
      <c r="AU31">
        <v>3106.807861328125</v>
      </c>
      <c r="AV31">
        <v>3106.807861328125</v>
      </c>
      <c r="AW31">
        <v>0</v>
      </c>
      <c r="AY31">
        <v>29</v>
      </c>
      <c r="BA31">
        <f t="shared" si="0"/>
        <v>1.006591796875</v>
      </c>
      <c r="BB31">
        <f t="shared" si="1"/>
        <v>1.309814453125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-3109.808837890625</v>
      </c>
      <c r="BI31">
        <f t="shared" si="9"/>
        <v>436.388916015625</v>
      </c>
      <c r="BJ31">
        <f t="shared" si="10"/>
        <v>437.400146484375</v>
      </c>
      <c r="BK31">
        <f t="shared" si="10"/>
        <v>439.903564453125</v>
      </c>
      <c r="BL31">
        <f t="shared" si="10"/>
        <v>440.417724609375</v>
      </c>
      <c r="BM31">
        <f t="shared" si="10"/>
        <v>444.92724609375</v>
      </c>
      <c r="BN31">
        <f t="shared" si="10"/>
        <v>447.92822265625</v>
      </c>
      <c r="BO31">
        <f t="shared" si="10"/>
        <v>451.44775390625</v>
      </c>
      <c r="BR31">
        <f t="shared" si="8"/>
        <v>446.587890625</v>
      </c>
    </row>
    <row r="33" spans="1:2" x14ac:dyDescent="0.2">
      <c r="A33" t="s">
        <v>30</v>
      </c>
    </row>
    <row r="34" spans="1:2" x14ac:dyDescent="0.2">
      <c r="A34" t="s">
        <v>31</v>
      </c>
      <c r="B34">
        <v>33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60.458285898943409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3182.907470703125</v>
      </c>
      <c r="C2">
        <v>3182.907470703125</v>
      </c>
      <c r="D2">
        <v>0</v>
      </c>
      <c r="F2">
        <v>3184.91357421875</v>
      </c>
      <c r="G2">
        <v>3184.91357421875</v>
      </c>
      <c r="H2">
        <v>0</v>
      </c>
      <c r="J2">
        <v>3186.919677734375</v>
      </c>
      <c r="K2">
        <v>3186.919677734375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33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60.458285898943409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zoomScale="75" workbookViewId="0">
      <selection activeCell="D2" sqref="D2:D31"/>
    </sheetView>
  </sheetViews>
  <sheetFormatPr baseColWidth="10" defaultColWidth="8.83203125" defaultRowHeight="15" x14ac:dyDescent="0.2"/>
  <cols>
    <col min="64" max="64" width="13" customWidth="1"/>
  </cols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199</v>
      </c>
      <c r="B2" t="s">
        <v>201</v>
      </c>
      <c r="C2" t="s">
        <v>22</v>
      </c>
      <c r="D2">
        <v>120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27</v>
      </c>
      <c r="L2">
        <v>0.76800328493118286</v>
      </c>
      <c r="M2">
        <v>0.76800328493118286</v>
      </c>
      <c r="N2">
        <v>0</v>
      </c>
      <c r="O2">
        <v>3196.900390625</v>
      </c>
      <c r="P2">
        <v>3196.900390625</v>
      </c>
      <c r="Q2">
        <v>0</v>
      </c>
      <c r="S2">
        <v>3199.9013671875</v>
      </c>
      <c r="T2">
        <v>3199.9013671875</v>
      </c>
      <c r="U2">
        <v>0</v>
      </c>
      <c r="W2">
        <v>3191.876953125</v>
      </c>
      <c r="X2">
        <v>3191.876953125</v>
      </c>
      <c r="Y2">
        <v>0</v>
      </c>
      <c r="Z2">
        <v>3192.390869140625</v>
      </c>
      <c r="AA2">
        <v>3192.390869140625</v>
      </c>
      <c r="AB2">
        <v>0</v>
      </c>
      <c r="AC2">
        <v>3190.06982421875</v>
      </c>
      <c r="AD2">
        <v>3190.06982421875</v>
      </c>
      <c r="AE2">
        <v>0</v>
      </c>
      <c r="AF2">
        <v>3191.876953125</v>
      </c>
      <c r="AG2">
        <v>3191.876953125</v>
      </c>
      <c r="AH2">
        <v>0</v>
      </c>
      <c r="AI2">
        <v>3192.390869140625</v>
      </c>
      <c r="AJ2">
        <v>3192.390869140625</v>
      </c>
      <c r="AK2">
        <v>0</v>
      </c>
      <c r="AL2">
        <v>3196.900390625</v>
      </c>
      <c r="AM2">
        <v>3196.900390625</v>
      </c>
      <c r="AN2">
        <v>0</v>
      </c>
      <c r="AO2">
        <v>3189.0751953125</v>
      </c>
      <c r="AP2">
        <v>3189.0751953125</v>
      </c>
      <c r="AQ2">
        <v>0</v>
      </c>
      <c r="AR2">
        <v>3190.086181640625</v>
      </c>
      <c r="AS2">
        <v>3190.086181640625</v>
      </c>
      <c r="AT2">
        <v>0</v>
      </c>
      <c r="AU2">
        <v>3196.900390625</v>
      </c>
      <c r="AV2">
        <v>3196.900390625</v>
      </c>
      <c r="AW2">
        <v>0</v>
      </c>
      <c r="AY2">
        <v>0</v>
      </c>
      <c r="BA2">
        <f>AR2-AO2</f>
        <v>1.010986328125</v>
      </c>
      <c r="BB2">
        <f>AF2-AD2</f>
        <v>1.80712890625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4.21142578125</v>
      </c>
      <c r="BH2">
        <f>SUM(BA2:BF2)</f>
        <v>15.053955078125</v>
      </c>
      <c r="BI2">
        <v>0</v>
      </c>
      <c r="BJ2">
        <f>BA2-AX2</f>
        <v>1.010986328125</v>
      </c>
      <c r="BK2">
        <f>BJ2+BB2</f>
        <v>2.818115234375</v>
      </c>
      <c r="BL2">
        <f>BK2+BC2</f>
        <v>3.33203125</v>
      </c>
      <c r="BM2">
        <f>BL2+BD2</f>
        <v>7.841552734375</v>
      </c>
      <c r="BN2">
        <f>BM2+BE2</f>
        <v>10.842529296875</v>
      </c>
      <c r="BO2">
        <f>BN2+BF2</f>
        <v>15.053955078125</v>
      </c>
      <c r="BQ2">
        <f>allo_block2!AO2-forthcountdown!B2</f>
        <v>6.167724609375</v>
      </c>
      <c r="BR2">
        <f>$BQ$2+BL2</f>
        <v>9.499755859375</v>
      </c>
    </row>
    <row r="3" spans="1:70" x14ac:dyDescent="0.2">
      <c r="A3" t="s">
        <v>199</v>
      </c>
      <c r="B3" t="s">
        <v>317</v>
      </c>
      <c r="C3" t="s">
        <v>29</v>
      </c>
      <c r="D3">
        <v>90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19</v>
      </c>
      <c r="L3">
        <v>1.254369854927063</v>
      </c>
      <c r="M3">
        <v>1.254369854927063</v>
      </c>
      <c r="N3">
        <v>0</v>
      </c>
      <c r="O3">
        <v>3211.341064453125</v>
      </c>
      <c r="P3">
        <v>3211.341064453125</v>
      </c>
      <c r="Q3">
        <v>0</v>
      </c>
      <c r="S3">
        <v>3214.341796875</v>
      </c>
      <c r="T3">
        <v>3214.341796875</v>
      </c>
      <c r="U3">
        <v>0</v>
      </c>
      <c r="W3">
        <v>3206.3173828125</v>
      </c>
      <c r="X3">
        <v>3206.3173828125</v>
      </c>
      <c r="Y3">
        <v>0</v>
      </c>
      <c r="Z3">
        <v>3206.83154296875</v>
      </c>
      <c r="AA3">
        <v>3206.83154296875</v>
      </c>
      <c r="AB3">
        <v>0</v>
      </c>
      <c r="AC3">
        <v>3205.107177734375</v>
      </c>
      <c r="AD3">
        <v>3205.107177734375</v>
      </c>
      <c r="AE3">
        <v>0</v>
      </c>
      <c r="AF3">
        <v>3206.3173828125</v>
      </c>
      <c r="AG3">
        <v>3206.3173828125</v>
      </c>
      <c r="AH3">
        <v>0</v>
      </c>
      <c r="AI3">
        <v>3206.83154296875</v>
      </c>
      <c r="AJ3">
        <v>3206.83154296875</v>
      </c>
      <c r="AK3">
        <v>0</v>
      </c>
      <c r="AL3">
        <v>3211.341064453125</v>
      </c>
      <c r="AM3">
        <v>3211.341064453125</v>
      </c>
      <c r="AN3">
        <v>0</v>
      </c>
      <c r="AO3">
        <v>3204.11279296875</v>
      </c>
      <c r="AP3">
        <v>3204.11279296875</v>
      </c>
      <c r="AQ3">
        <v>0</v>
      </c>
      <c r="AR3">
        <v>3205.123779296875</v>
      </c>
      <c r="AS3">
        <v>3205.123779296875</v>
      </c>
      <c r="AT3">
        <v>0</v>
      </c>
      <c r="AU3">
        <v>3211.341064453125</v>
      </c>
      <c r="AV3">
        <v>3211.341064453125</v>
      </c>
      <c r="AW3">
        <v>0</v>
      </c>
      <c r="AY3">
        <v>1</v>
      </c>
      <c r="BA3">
        <f t="shared" ref="BA3:BA31" si="0">AR3-AO3</f>
        <v>1.010986328125</v>
      </c>
      <c r="BB3">
        <f t="shared" ref="BB3:BB31" si="1">AF3-AD3</f>
        <v>1.210205078125</v>
      </c>
      <c r="BC3">
        <f t="shared" ref="BC3:BC31" si="2">Z3-W3</f>
        <v>0.51416015625</v>
      </c>
      <c r="BD3">
        <f t="shared" ref="BD3:BD31" si="3">AL3-AI3</f>
        <v>4.509521484375</v>
      </c>
      <c r="BE3">
        <f t="shared" ref="BE3:BE31" si="4">S3-AU3</f>
        <v>3.000732421875</v>
      </c>
      <c r="BF3">
        <f t="shared" ref="BF3:BF31" si="5">AO4-S3</f>
        <v>4.81201171875</v>
      </c>
      <c r="BH3">
        <f t="shared" ref="BH3:BH30" si="6">SUM(BA3:BF3)</f>
        <v>15.0576171875</v>
      </c>
      <c r="BI3">
        <f>SUM(BA2:BF2)</f>
        <v>15.053955078125</v>
      </c>
      <c r="BJ3">
        <f t="shared" ref="BJ3:BO18" si="7">BI3+BA2</f>
        <v>16.06494140625</v>
      </c>
      <c r="BK3">
        <f t="shared" si="7"/>
        <v>17.8720703125</v>
      </c>
      <c r="BL3">
        <f t="shared" si="7"/>
        <v>18.385986328125</v>
      </c>
      <c r="BM3">
        <f t="shared" si="7"/>
        <v>22.8955078125</v>
      </c>
      <c r="BN3">
        <f t="shared" si="7"/>
        <v>25.896484375</v>
      </c>
      <c r="BO3">
        <f t="shared" si="7"/>
        <v>30.10791015625</v>
      </c>
      <c r="BR3">
        <f t="shared" ref="BR3:BR31" si="8">$BQ$2+BL3</f>
        <v>24.5537109375</v>
      </c>
    </row>
    <row r="4" spans="1:70" x14ac:dyDescent="0.2">
      <c r="A4" t="s">
        <v>202</v>
      </c>
      <c r="B4" t="s">
        <v>312</v>
      </c>
      <c r="C4" t="s">
        <v>99</v>
      </c>
      <c r="D4">
        <v>-30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O4">
        <v>3226.693603515625</v>
      </c>
      <c r="P4">
        <v>3226.693603515625</v>
      </c>
      <c r="Q4">
        <v>0</v>
      </c>
      <c r="S4">
        <v>3229.694580078125</v>
      </c>
      <c r="T4">
        <v>3229.694580078125</v>
      </c>
      <c r="U4">
        <v>0</v>
      </c>
      <c r="W4">
        <v>3221.669921875</v>
      </c>
      <c r="X4">
        <v>3221.669921875</v>
      </c>
      <c r="Y4">
        <v>0</v>
      </c>
      <c r="Z4">
        <v>3222.18408203125</v>
      </c>
      <c r="AA4">
        <v>3222.18408203125</v>
      </c>
      <c r="AB4">
        <v>0</v>
      </c>
      <c r="AC4">
        <v>3220.161376953125</v>
      </c>
      <c r="AD4">
        <v>3220.161376953125</v>
      </c>
      <c r="AE4">
        <v>0</v>
      </c>
      <c r="AF4">
        <v>3221.669921875</v>
      </c>
      <c r="AG4">
        <v>3221.669921875</v>
      </c>
      <c r="AH4">
        <v>0</v>
      </c>
      <c r="AI4">
        <v>3222.18408203125</v>
      </c>
      <c r="AJ4">
        <v>3222.18408203125</v>
      </c>
      <c r="AK4">
        <v>0</v>
      </c>
      <c r="AL4">
        <v>3226.693603515625</v>
      </c>
      <c r="AM4">
        <v>3226.693603515625</v>
      </c>
      <c r="AN4">
        <v>0</v>
      </c>
      <c r="AO4">
        <v>3219.15380859375</v>
      </c>
      <c r="AP4">
        <v>3219.15380859375</v>
      </c>
      <c r="AQ4">
        <v>0</v>
      </c>
      <c r="AR4">
        <v>3220.161376953125</v>
      </c>
      <c r="AS4">
        <v>3220.161376953125</v>
      </c>
      <c r="AT4">
        <v>0</v>
      </c>
      <c r="AU4">
        <v>3226.693603515625</v>
      </c>
      <c r="AV4">
        <v>3226.693603515625</v>
      </c>
      <c r="AW4">
        <v>0</v>
      </c>
      <c r="AY4">
        <v>2</v>
      </c>
      <c r="BA4">
        <f t="shared" si="0"/>
        <v>1.007568359375</v>
      </c>
      <c r="BB4">
        <f t="shared" si="1"/>
        <v>1.508544921875</v>
      </c>
      <c r="BC4">
        <f t="shared" si="2"/>
        <v>0.51416015625</v>
      </c>
      <c r="BD4">
        <f t="shared" si="3"/>
        <v>4.509521484375</v>
      </c>
      <c r="BE4">
        <f t="shared" si="4"/>
        <v>3.0009765625</v>
      </c>
      <c r="BF4">
        <f t="shared" si="5"/>
        <v>4.51416015625</v>
      </c>
      <c r="BH4">
        <f t="shared" si="6"/>
        <v>15.054931640625</v>
      </c>
      <c r="BI4">
        <f>BH2+BH3</f>
        <v>30.111572265625</v>
      </c>
      <c r="BJ4">
        <f t="shared" si="7"/>
        <v>31.12255859375</v>
      </c>
      <c r="BK4">
        <f t="shared" si="7"/>
        <v>32.332763671875</v>
      </c>
      <c r="BL4">
        <f t="shared" si="7"/>
        <v>32.846923828125</v>
      </c>
      <c r="BM4">
        <f t="shared" si="7"/>
        <v>37.3564453125</v>
      </c>
      <c r="BN4">
        <f t="shared" si="7"/>
        <v>40.357177734375</v>
      </c>
      <c r="BO4">
        <f t="shared" si="7"/>
        <v>45.169189453125</v>
      </c>
      <c r="BR4">
        <f t="shared" si="8"/>
        <v>39.0146484375</v>
      </c>
    </row>
    <row r="5" spans="1:70" x14ac:dyDescent="0.2">
      <c r="A5" t="s">
        <v>199</v>
      </c>
      <c r="B5" t="s">
        <v>323</v>
      </c>
      <c r="C5" t="s">
        <v>103</v>
      </c>
      <c r="D5">
        <v>-30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27</v>
      </c>
      <c r="L5">
        <v>0.28824388980865479</v>
      </c>
      <c r="M5">
        <v>0.28824388980865479</v>
      </c>
      <c r="N5">
        <v>0</v>
      </c>
      <c r="O5">
        <v>3241.84716796875</v>
      </c>
      <c r="P5">
        <v>3241.84716796875</v>
      </c>
      <c r="Q5">
        <v>0</v>
      </c>
      <c r="S5">
        <v>3244.847900390625</v>
      </c>
      <c r="T5">
        <v>3244.847900390625</v>
      </c>
      <c r="U5">
        <v>0</v>
      </c>
      <c r="W5">
        <v>3236.823486328125</v>
      </c>
      <c r="X5">
        <v>3236.823486328125</v>
      </c>
      <c r="Y5">
        <v>0</v>
      </c>
      <c r="Z5">
        <v>3237.337646484375</v>
      </c>
      <c r="AA5">
        <v>3237.337646484375</v>
      </c>
      <c r="AB5">
        <v>0</v>
      </c>
      <c r="AC5">
        <v>3235.21533203125</v>
      </c>
      <c r="AD5">
        <v>3235.21533203125</v>
      </c>
      <c r="AE5">
        <v>0</v>
      </c>
      <c r="AF5">
        <v>3236.823486328125</v>
      </c>
      <c r="AG5">
        <v>3236.823486328125</v>
      </c>
      <c r="AH5">
        <v>0</v>
      </c>
      <c r="AI5">
        <v>3237.337646484375</v>
      </c>
      <c r="AJ5">
        <v>3237.337646484375</v>
      </c>
      <c r="AK5">
        <v>0</v>
      </c>
      <c r="AL5">
        <v>3241.84716796875</v>
      </c>
      <c r="AM5">
        <v>3241.84716796875</v>
      </c>
      <c r="AN5">
        <v>0</v>
      </c>
      <c r="AO5">
        <v>3234.208740234375</v>
      </c>
      <c r="AP5">
        <v>3234.208740234375</v>
      </c>
      <c r="AQ5">
        <v>0</v>
      </c>
      <c r="AR5">
        <v>3235.21533203125</v>
      </c>
      <c r="AS5">
        <v>3235.21533203125</v>
      </c>
      <c r="AT5">
        <v>0</v>
      </c>
      <c r="AU5">
        <v>3241.84716796875</v>
      </c>
      <c r="AV5">
        <v>3241.84716796875</v>
      </c>
      <c r="AW5">
        <v>0</v>
      </c>
      <c r="AY5">
        <v>3</v>
      </c>
      <c r="BA5">
        <f t="shared" si="0"/>
        <v>1.006591796875</v>
      </c>
      <c r="BB5">
        <f t="shared" si="1"/>
        <v>1.608154296875</v>
      </c>
      <c r="BC5">
        <f t="shared" si="2"/>
        <v>0.51416015625</v>
      </c>
      <c r="BD5">
        <f t="shared" si="3"/>
        <v>4.509521484375</v>
      </c>
      <c r="BE5">
        <f t="shared" si="4"/>
        <v>3.000732421875</v>
      </c>
      <c r="BF5">
        <f t="shared" si="5"/>
        <v>4.41455078125</v>
      </c>
      <c r="BH5">
        <f t="shared" si="6"/>
        <v>15.0537109375</v>
      </c>
      <c r="BI5">
        <f t="shared" ref="BI5:BI31" si="9">BI4+BH4</f>
        <v>45.16650390625</v>
      </c>
      <c r="BJ5">
        <f t="shared" si="7"/>
        <v>46.174072265625</v>
      </c>
      <c r="BK5">
        <f t="shared" si="7"/>
        <v>47.6826171875</v>
      </c>
      <c r="BL5">
        <f t="shared" si="7"/>
        <v>48.19677734375</v>
      </c>
      <c r="BM5">
        <f t="shared" si="7"/>
        <v>52.706298828125</v>
      </c>
      <c r="BN5">
        <f t="shared" si="7"/>
        <v>55.707275390625</v>
      </c>
      <c r="BO5">
        <f t="shared" si="7"/>
        <v>60.221435546875</v>
      </c>
      <c r="BR5">
        <f t="shared" si="8"/>
        <v>54.364501953125</v>
      </c>
    </row>
    <row r="6" spans="1:70" x14ac:dyDescent="0.2">
      <c r="A6" t="s">
        <v>202</v>
      </c>
      <c r="B6" t="s">
        <v>328</v>
      </c>
      <c r="C6" t="s">
        <v>17</v>
      </c>
      <c r="D6">
        <v>-120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27</v>
      </c>
      <c r="L6">
        <v>0.52602922916412354</v>
      </c>
      <c r="M6">
        <v>0.52602922916412354</v>
      </c>
      <c r="N6">
        <v>0</v>
      </c>
      <c r="O6">
        <v>3256.50341796875</v>
      </c>
      <c r="P6">
        <v>3256.50341796875</v>
      </c>
      <c r="Q6">
        <v>0</v>
      </c>
      <c r="S6">
        <v>3259.504150390625</v>
      </c>
      <c r="T6">
        <v>3259.504150390625</v>
      </c>
      <c r="U6">
        <v>0</v>
      </c>
      <c r="W6">
        <v>3251.479736328125</v>
      </c>
      <c r="X6">
        <v>3251.479736328125</v>
      </c>
      <c r="Y6">
        <v>0</v>
      </c>
      <c r="Z6">
        <v>3251.99365234375</v>
      </c>
      <c r="AA6">
        <v>3251.99365234375</v>
      </c>
      <c r="AB6">
        <v>0</v>
      </c>
      <c r="AC6">
        <v>3250.27099609375</v>
      </c>
      <c r="AD6">
        <v>3250.27099609375</v>
      </c>
      <c r="AE6">
        <v>0</v>
      </c>
      <c r="AF6">
        <v>3251.479736328125</v>
      </c>
      <c r="AG6">
        <v>3251.479736328125</v>
      </c>
      <c r="AH6">
        <v>0</v>
      </c>
      <c r="AI6">
        <v>3251.99365234375</v>
      </c>
      <c r="AJ6">
        <v>3251.99365234375</v>
      </c>
      <c r="AK6">
        <v>0</v>
      </c>
      <c r="AL6">
        <v>3256.50341796875</v>
      </c>
      <c r="AM6">
        <v>3256.50341796875</v>
      </c>
      <c r="AN6">
        <v>0</v>
      </c>
      <c r="AO6">
        <v>3249.262451171875</v>
      </c>
      <c r="AP6">
        <v>3249.262451171875</v>
      </c>
      <c r="AQ6">
        <v>0</v>
      </c>
      <c r="AR6">
        <v>3250.27099609375</v>
      </c>
      <c r="AS6">
        <v>3250.27099609375</v>
      </c>
      <c r="AT6">
        <v>0</v>
      </c>
      <c r="AU6">
        <v>3256.50341796875</v>
      </c>
      <c r="AV6">
        <v>3256.50341796875</v>
      </c>
      <c r="AW6">
        <v>0</v>
      </c>
      <c r="AY6">
        <v>4</v>
      </c>
      <c r="BA6">
        <f t="shared" si="0"/>
        <v>1.008544921875</v>
      </c>
      <c r="BB6">
        <f t="shared" si="1"/>
        <v>1.208740234375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4.80908203125</v>
      </c>
      <c r="BH6">
        <f t="shared" si="6"/>
        <v>15.05078125</v>
      </c>
      <c r="BI6">
        <f t="shared" si="9"/>
        <v>60.22021484375</v>
      </c>
      <c r="BJ6">
        <f t="shared" si="7"/>
        <v>61.226806640625</v>
      </c>
      <c r="BK6">
        <f t="shared" si="7"/>
        <v>62.8349609375</v>
      </c>
      <c r="BL6">
        <f t="shared" si="7"/>
        <v>63.34912109375</v>
      </c>
      <c r="BM6">
        <f t="shared" si="7"/>
        <v>67.858642578125</v>
      </c>
      <c r="BN6">
        <f t="shared" si="7"/>
        <v>70.859375</v>
      </c>
      <c r="BO6">
        <f t="shared" si="7"/>
        <v>75.27392578125</v>
      </c>
      <c r="BR6">
        <f t="shared" si="8"/>
        <v>69.516845703125</v>
      </c>
    </row>
    <row r="7" spans="1:70" x14ac:dyDescent="0.2">
      <c r="A7" t="s">
        <v>202</v>
      </c>
      <c r="B7" t="s">
        <v>330</v>
      </c>
      <c r="C7" t="s">
        <v>120</v>
      </c>
      <c r="D7">
        <v>-150</v>
      </c>
      <c r="E7">
        <v>2</v>
      </c>
      <c r="F7" t="s">
        <v>26</v>
      </c>
      <c r="G7">
        <v>1</v>
      </c>
      <c r="H7">
        <v>0</v>
      </c>
      <c r="I7">
        <v>0</v>
      </c>
      <c r="J7">
        <v>0</v>
      </c>
      <c r="K7" t="s">
        <v>27</v>
      </c>
      <c r="L7">
        <v>0.63957571983337402</v>
      </c>
      <c r="M7">
        <v>0.63957571983337402</v>
      </c>
      <c r="N7">
        <v>0</v>
      </c>
      <c r="O7">
        <v>3271.73974609375</v>
      </c>
      <c r="P7">
        <v>3271.73974609375</v>
      </c>
      <c r="Q7">
        <v>0</v>
      </c>
      <c r="S7">
        <v>3274.74072265625</v>
      </c>
      <c r="T7">
        <v>3274.74072265625</v>
      </c>
      <c r="U7">
        <v>0</v>
      </c>
      <c r="W7">
        <v>3266.71630859375</v>
      </c>
      <c r="X7">
        <v>3266.71630859375</v>
      </c>
      <c r="Y7">
        <v>0</v>
      </c>
      <c r="Z7">
        <v>3267.230224609375</v>
      </c>
      <c r="AA7">
        <v>3267.230224609375</v>
      </c>
      <c r="AB7">
        <v>0</v>
      </c>
      <c r="AC7">
        <v>3265.30712890625</v>
      </c>
      <c r="AD7">
        <v>3265.30712890625</v>
      </c>
      <c r="AE7">
        <v>0</v>
      </c>
      <c r="AF7">
        <v>3266.71630859375</v>
      </c>
      <c r="AG7">
        <v>3266.71630859375</v>
      </c>
      <c r="AH7">
        <v>0</v>
      </c>
      <c r="AI7">
        <v>3267.230224609375</v>
      </c>
      <c r="AJ7">
        <v>3267.230224609375</v>
      </c>
      <c r="AK7">
        <v>0</v>
      </c>
      <c r="AL7">
        <v>3271.73974609375</v>
      </c>
      <c r="AM7">
        <v>3271.73974609375</v>
      </c>
      <c r="AN7">
        <v>0</v>
      </c>
      <c r="AO7">
        <v>3264.313232421875</v>
      </c>
      <c r="AP7">
        <v>3264.313232421875</v>
      </c>
      <c r="AQ7">
        <v>0</v>
      </c>
      <c r="AR7">
        <v>3265.323486328125</v>
      </c>
      <c r="AS7">
        <v>3265.323486328125</v>
      </c>
      <c r="AT7">
        <v>0</v>
      </c>
      <c r="AU7">
        <v>3271.73974609375</v>
      </c>
      <c r="AV7">
        <v>3271.73974609375</v>
      </c>
      <c r="AW7">
        <v>0</v>
      </c>
      <c r="AY7">
        <v>5</v>
      </c>
      <c r="BA7">
        <f t="shared" si="0"/>
        <v>1.01025390625</v>
      </c>
      <c r="BB7">
        <f t="shared" si="1"/>
        <v>1.4091796875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4.6142578125</v>
      </c>
      <c r="BH7">
        <f t="shared" si="6"/>
        <v>15.05810546875</v>
      </c>
      <c r="BI7">
        <f t="shared" si="9"/>
        <v>75.27099609375</v>
      </c>
      <c r="BJ7">
        <f t="shared" si="7"/>
        <v>76.279541015625</v>
      </c>
      <c r="BK7">
        <f t="shared" si="7"/>
        <v>77.48828125</v>
      </c>
      <c r="BL7">
        <f t="shared" si="7"/>
        <v>78.002197265625</v>
      </c>
      <c r="BM7">
        <f t="shared" si="7"/>
        <v>82.511962890625</v>
      </c>
      <c r="BN7">
        <f t="shared" si="7"/>
        <v>85.5126953125</v>
      </c>
      <c r="BO7">
        <f t="shared" si="7"/>
        <v>90.32177734375</v>
      </c>
      <c r="BR7">
        <f t="shared" si="8"/>
        <v>84.169921875</v>
      </c>
    </row>
    <row r="8" spans="1:70" x14ac:dyDescent="0.2">
      <c r="A8" t="s">
        <v>199</v>
      </c>
      <c r="B8" t="s">
        <v>313</v>
      </c>
      <c r="C8" t="s">
        <v>22</v>
      </c>
      <c r="D8">
        <v>-150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K8" t="s">
        <v>19</v>
      </c>
      <c r="L8">
        <v>0.49138790369033808</v>
      </c>
      <c r="M8">
        <v>0.49138790369033808</v>
      </c>
      <c r="N8">
        <v>0</v>
      </c>
      <c r="O8">
        <v>3286.594970703125</v>
      </c>
      <c r="P8">
        <v>3286.594970703125</v>
      </c>
      <c r="Q8">
        <v>0</v>
      </c>
      <c r="S8">
        <v>3289.595947265625</v>
      </c>
      <c r="T8">
        <v>3289.595947265625</v>
      </c>
      <c r="U8">
        <v>0</v>
      </c>
      <c r="W8">
        <v>3281.5712890625</v>
      </c>
      <c r="X8">
        <v>3281.5712890625</v>
      </c>
      <c r="Y8">
        <v>0</v>
      </c>
      <c r="Z8">
        <v>3282.08544921875</v>
      </c>
      <c r="AA8">
        <v>3282.08544921875</v>
      </c>
      <c r="AB8">
        <v>0</v>
      </c>
      <c r="AC8">
        <v>3280.361083984375</v>
      </c>
      <c r="AD8">
        <v>3280.361083984375</v>
      </c>
      <c r="AE8">
        <v>0</v>
      </c>
      <c r="AF8">
        <v>3281.5712890625</v>
      </c>
      <c r="AG8">
        <v>3281.5712890625</v>
      </c>
      <c r="AH8">
        <v>0</v>
      </c>
      <c r="AI8">
        <v>3282.08544921875</v>
      </c>
      <c r="AJ8">
        <v>3282.08544921875</v>
      </c>
      <c r="AK8">
        <v>0</v>
      </c>
      <c r="AL8">
        <v>3286.594970703125</v>
      </c>
      <c r="AM8">
        <v>3286.594970703125</v>
      </c>
      <c r="AN8">
        <v>0</v>
      </c>
      <c r="AO8">
        <v>3279.35498046875</v>
      </c>
      <c r="AP8">
        <v>3279.35498046875</v>
      </c>
      <c r="AQ8">
        <v>0</v>
      </c>
      <c r="AR8">
        <v>3280.361083984375</v>
      </c>
      <c r="AS8">
        <v>3280.361083984375</v>
      </c>
      <c r="AT8">
        <v>0</v>
      </c>
      <c r="AU8">
        <v>3286.594970703125</v>
      </c>
      <c r="AV8">
        <v>3286.594970703125</v>
      </c>
      <c r="AW8">
        <v>0</v>
      </c>
      <c r="AY8">
        <v>6</v>
      </c>
      <c r="BA8">
        <f t="shared" si="0"/>
        <v>1.006103515625</v>
      </c>
      <c r="BB8">
        <f t="shared" si="1"/>
        <v>1.210205078125</v>
      </c>
      <c r="BC8">
        <f t="shared" si="2"/>
        <v>0.51416015625</v>
      </c>
      <c r="BD8">
        <f t="shared" si="3"/>
        <v>4.509521484375</v>
      </c>
      <c r="BE8">
        <f t="shared" si="4"/>
        <v>3.0009765625</v>
      </c>
      <c r="BF8">
        <f t="shared" si="5"/>
        <v>4.811767578125</v>
      </c>
      <c r="BH8">
        <f t="shared" si="6"/>
        <v>15.052734375</v>
      </c>
      <c r="BI8">
        <f t="shared" si="9"/>
        <v>90.3291015625</v>
      </c>
      <c r="BJ8">
        <f t="shared" si="7"/>
        <v>91.33935546875</v>
      </c>
      <c r="BK8">
        <f t="shared" si="7"/>
        <v>92.74853515625</v>
      </c>
      <c r="BL8">
        <f t="shared" si="7"/>
        <v>93.262451171875</v>
      </c>
      <c r="BM8">
        <f t="shared" si="7"/>
        <v>97.77197265625</v>
      </c>
      <c r="BN8">
        <f t="shared" si="7"/>
        <v>100.77294921875</v>
      </c>
      <c r="BO8">
        <f t="shared" si="7"/>
        <v>105.38720703125</v>
      </c>
      <c r="BR8">
        <f t="shared" si="8"/>
        <v>99.43017578125</v>
      </c>
    </row>
    <row r="9" spans="1:70" x14ac:dyDescent="0.2">
      <c r="A9" t="s">
        <v>202</v>
      </c>
      <c r="B9" t="s">
        <v>320</v>
      </c>
      <c r="C9" t="s">
        <v>99</v>
      </c>
      <c r="D9">
        <v>60</v>
      </c>
      <c r="E9">
        <v>1</v>
      </c>
      <c r="F9" t="s">
        <v>18</v>
      </c>
      <c r="G9">
        <v>1</v>
      </c>
      <c r="H9">
        <v>0</v>
      </c>
      <c r="I9">
        <v>0</v>
      </c>
      <c r="J9">
        <v>0</v>
      </c>
      <c r="K9" t="s">
        <v>19</v>
      </c>
      <c r="L9">
        <v>0.5180317759513855</v>
      </c>
      <c r="M9">
        <v>0.5180317759513855</v>
      </c>
      <c r="N9">
        <v>0</v>
      </c>
      <c r="O9">
        <v>3302.743408203125</v>
      </c>
      <c r="P9">
        <v>3302.743408203125</v>
      </c>
      <c r="Q9">
        <v>0</v>
      </c>
      <c r="S9">
        <v>3305.744140625</v>
      </c>
      <c r="T9">
        <v>3305.744140625</v>
      </c>
      <c r="U9">
        <v>0</v>
      </c>
      <c r="W9">
        <v>3297.7197265625</v>
      </c>
      <c r="X9">
        <v>3297.7197265625</v>
      </c>
      <c r="Y9">
        <v>0</v>
      </c>
      <c r="Z9">
        <v>3298.233642578125</v>
      </c>
      <c r="AA9">
        <v>3298.233642578125</v>
      </c>
      <c r="AB9">
        <v>0</v>
      </c>
      <c r="AC9">
        <v>3295.415283203125</v>
      </c>
      <c r="AD9">
        <v>3295.415283203125</v>
      </c>
      <c r="AE9">
        <v>0</v>
      </c>
      <c r="AF9">
        <v>3297.7197265625</v>
      </c>
      <c r="AG9">
        <v>3297.7197265625</v>
      </c>
      <c r="AH9">
        <v>0</v>
      </c>
      <c r="AI9">
        <v>3298.233642578125</v>
      </c>
      <c r="AJ9">
        <v>3298.233642578125</v>
      </c>
      <c r="AK9">
        <v>0</v>
      </c>
      <c r="AL9">
        <v>3302.743408203125</v>
      </c>
      <c r="AM9">
        <v>3302.743408203125</v>
      </c>
      <c r="AN9">
        <v>0</v>
      </c>
      <c r="AO9">
        <v>3294.40771484375</v>
      </c>
      <c r="AP9">
        <v>3294.40771484375</v>
      </c>
      <c r="AQ9">
        <v>0</v>
      </c>
      <c r="AR9">
        <v>3295.415283203125</v>
      </c>
      <c r="AS9">
        <v>3295.415283203125</v>
      </c>
      <c r="AT9">
        <v>0</v>
      </c>
      <c r="AU9">
        <v>3302.743408203125</v>
      </c>
      <c r="AV9">
        <v>3302.743408203125</v>
      </c>
      <c r="AW9">
        <v>0</v>
      </c>
      <c r="AY9">
        <v>7</v>
      </c>
      <c r="BA9">
        <f t="shared" si="0"/>
        <v>1.007568359375</v>
      </c>
      <c r="BB9">
        <f t="shared" si="1"/>
        <v>2.304443359375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3.71923828125</v>
      </c>
      <c r="BH9">
        <f t="shared" si="6"/>
        <v>15.0556640625</v>
      </c>
      <c r="BI9">
        <f t="shared" si="9"/>
        <v>105.3818359375</v>
      </c>
      <c r="BJ9">
        <f t="shared" si="7"/>
        <v>106.387939453125</v>
      </c>
      <c r="BK9">
        <f t="shared" si="7"/>
        <v>107.59814453125</v>
      </c>
      <c r="BL9">
        <f t="shared" si="7"/>
        <v>108.1123046875</v>
      </c>
      <c r="BM9">
        <f t="shared" si="7"/>
        <v>112.621826171875</v>
      </c>
      <c r="BN9">
        <f t="shared" si="7"/>
        <v>115.622802734375</v>
      </c>
      <c r="BO9">
        <f t="shared" si="7"/>
        <v>120.4345703125</v>
      </c>
      <c r="BR9">
        <f t="shared" si="8"/>
        <v>114.280029296875</v>
      </c>
    </row>
    <row r="10" spans="1:70" x14ac:dyDescent="0.2">
      <c r="A10" t="s">
        <v>199</v>
      </c>
      <c r="B10" t="s">
        <v>316</v>
      </c>
      <c r="C10" t="s">
        <v>101</v>
      </c>
      <c r="D10">
        <v>-30</v>
      </c>
      <c r="E10">
        <v>2</v>
      </c>
      <c r="F10" t="s">
        <v>26</v>
      </c>
      <c r="G10">
        <v>1</v>
      </c>
      <c r="H10">
        <v>0</v>
      </c>
      <c r="I10">
        <v>0</v>
      </c>
      <c r="J10">
        <v>0</v>
      </c>
      <c r="K10" t="s">
        <v>27</v>
      </c>
      <c r="L10">
        <v>0.90292418003082275</v>
      </c>
      <c r="M10">
        <v>0.90292418003082275</v>
      </c>
      <c r="N10">
        <v>0</v>
      </c>
      <c r="O10">
        <v>3317.598388671875</v>
      </c>
      <c r="P10">
        <v>3317.598388671875</v>
      </c>
      <c r="Q10">
        <v>0</v>
      </c>
      <c r="S10">
        <v>3320.599365234375</v>
      </c>
      <c r="T10">
        <v>3320.599365234375</v>
      </c>
      <c r="U10">
        <v>0</v>
      </c>
      <c r="W10">
        <v>3312.574951171875</v>
      </c>
      <c r="X10">
        <v>3312.574951171875</v>
      </c>
      <c r="Y10">
        <v>0</v>
      </c>
      <c r="Z10">
        <v>3313.0888671875</v>
      </c>
      <c r="AA10">
        <v>3313.0888671875</v>
      </c>
      <c r="AB10">
        <v>0</v>
      </c>
      <c r="AC10">
        <v>3310.46923828125</v>
      </c>
      <c r="AD10">
        <v>3310.46923828125</v>
      </c>
      <c r="AE10">
        <v>0</v>
      </c>
      <c r="AF10">
        <v>3312.574951171875</v>
      </c>
      <c r="AG10">
        <v>3312.574951171875</v>
      </c>
      <c r="AH10">
        <v>0</v>
      </c>
      <c r="AI10">
        <v>3313.0888671875</v>
      </c>
      <c r="AJ10">
        <v>3313.0888671875</v>
      </c>
      <c r="AK10">
        <v>0</v>
      </c>
      <c r="AL10">
        <v>3317.598388671875</v>
      </c>
      <c r="AM10">
        <v>3317.598388671875</v>
      </c>
      <c r="AN10">
        <v>0</v>
      </c>
      <c r="AO10">
        <v>3309.46337890625</v>
      </c>
      <c r="AP10">
        <v>3309.46337890625</v>
      </c>
      <c r="AQ10">
        <v>0</v>
      </c>
      <c r="AR10">
        <v>3310.46923828125</v>
      </c>
      <c r="AS10">
        <v>3310.46923828125</v>
      </c>
      <c r="AT10">
        <v>0</v>
      </c>
      <c r="AU10">
        <v>3317.598388671875</v>
      </c>
      <c r="AV10">
        <v>3317.598388671875</v>
      </c>
      <c r="AW10">
        <v>0</v>
      </c>
      <c r="AY10">
        <v>8</v>
      </c>
      <c r="BA10">
        <f t="shared" si="0"/>
        <v>1.005859375</v>
      </c>
      <c r="BB10">
        <f t="shared" si="1"/>
        <v>2.105712890625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3.917724609375</v>
      </c>
      <c r="BH10">
        <f t="shared" si="6"/>
        <v>15.0537109375</v>
      </c>
      <c r="BI10">
        <f t="shared" si="9"/>
        <v>120.4375</v>
      </c>
      <c r="BJ10">
        <f t="shared" si="7"/>
        <v>121.445068359375</v>
      </c>
      <c r="BK10">
        <f t="shared" si="7"/>
        <v>123.74951171875</v>
      </c>
      <c r="BL10">
        <f t="shared" si="7"/>
        <v>124.263427734375</v>
      </c>
      <c r="BM10">
        <f t="shared" si="7"/>
        <v>128.773193359375</v>
      </c>
      <c r="BN10">
        <f t="shared" si="7"/>
        <v>131.77392578125</v>
      </c>
      <c r="BO10">
        <f t="shared" si="7"/>
        <v>135.4931640625</v>
      </c>
      <c r="BR10">
        <f t="shared" si="8"/>
        <v>130.43115234375</v>
      </c>
    </row>
    <row r="11" spans="1:70" x14ac:dyDescent="0.2">
      <c r="A11" t="s">
        <v>202</v>
      </c>
      <c r="B11" t="s">
        <v>314</v>
      </c>
      <c r="C11" t="s">
        <v>103</v>
      </c>
      <c r="D11">
        <v>90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27</v>
      </c>
      <c r="L11">
        <v>0.74817228317260742</v>
      </c>
      <c r="M11">
        <v>0.74817228317260742</v>
      </c>
      <c r="N11">
        <v>0</v>
      </c>
      <c r="O11">
        <v>3332.354248046875</v>
      </c>
      <c r="P11">
        <v>3332.354248046875</v>
      </c>
      <c r="Q11">
        <v>0</v>
      </c>
      <c r="S11">
        <v>3335.35498046875</v>
      </c>
      <c r="T11">
        <v>3335.35498046875</v>
      </c>
      <c r="U11">
        <v>0</v>
      </c>
      <c r="W11">
        <v>3327.33056640625</v>
      </c>
      <c r="X11">
        <v>3327.33056640625</v>
      </c>
      <c r="Y11">
        <v>0</v>
      </c>
      <c r="Z11">
        <v>3327.844482421875</v>
      </c>
      <c r="AA11">
        <v>3327.844482421875</v>
      </c>
      <c r="AB11">
        <v>0</v>
      </c>
      <c r="AC11">
        <v>3325.5234375</v>
      </c>
      <c r="AD11">
        <v>3325.5234375</v>
      </c>
      <c r="AE11">
        <v>0</v>
      </c>
      <c r="AF11">
        <v>3327.33056640625</v>
      </c>
      <c r="AG11">
        <v>3327.33056640625</v>
      </c>
      <c r="AH11">
        <v>0</v>
      </c>
      <c r="AI11">
        <v>3327.844482421875</v>
      </c>
      <c r="AJ11">
        <v>3327.844482421875</v>
      </c>
      <c r="AK11">
        <v>0</v>
      </c>
      <c r="AL11">
        <v>3332.354248046875</v>
      </c>
      <c r="AM11">
        <v>3332.354248046875</v>
      </c>
      <c r="AN11">
        <v>0</v>
      </c>
      <c r="AO11">
        <v>3324.51708984375</v>
      </c>
      <c r="AP11">
        <v>3324.51708984375</v>
      </c>
      <c r="AQ11">
        <v>0</v>
      </c>
      <c r="AR11">
        <v>3325.5234375</v>
      </c>
      <c r="AS11">
        <v>3325.5234375</v>
      </c>
      <c r="AT11">
        <v>0</v>
      </c>
      <c r="AU11">
        <v>3332.354248046875</v>
      </c>
      <c r="AV11">
        <v>3332.354248046875</v>
      </c>
      <c r="AW11">
        <v>0</v>
      </c>
      <c r="AY11">
        <v>9</v>
      </c>
      <c r="BA11">
        <f t="shared" si="0"/>
        <v>1.00634765625</v>
      </c>
      <c r="BB11">
        <f t="shared" si="1"/>
        <v>1.80712890625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4.2158203125</v>
      </c>
      <c r="BH11">
        <f t="shared" si="6"/>
        <v>15.0537109375</v>
      </c>
      <c r="BI11">
        <f t="shared" si="9"/>
        <v>135.4912109375</v>
      </c>
      <c r="BJ11">
        <f t="shared" si="7"/>
        <v>136.4970703125</v>
      </c>
      <c r="BK11">
        <f t="shared" si="7"/>
        <v>138.602783203125</v>
      </c>
      <c r="BL11">
        <f t="shared" si="7"/>
        <v>139.11669921875</v>
      </c>
      <c r="BM11">
        <f t="shared" si="7"/>
        <v>143.626220703125</v>
      </c>
      <c r="BN11">
        <f t="shared" si="7"/>
        <v>146.627197265625</v>
      </c>
      <c r="BO11">
        <f t="shared" si="7"/>
        <v>150.544921875</v>
      </c>
      <c r="BR11">
        <f t="shared" si="8"/>
        <v>145.284423828125</v>
      </c>
    </row>
    <row r="12" spans="1:70" x14ac:dyDescent="0.2">
      <c r="A12" t="s">
        <v>199</v>
      </c>
      <c r="B12" t="s">
        <v>332</v>
      </c>
      <c r="C12" t="s">
        <v>99</v>
      </c>
      <c r="D12">
        <v>-60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27</v>
      </c>
      <c r="L12">
        <v>0.46385270357131958</v>
      </c>
      <c r="M12">
        <v>0.46385270357131958</v>
      </c>
      <c r="N12">
        <v>0</v>
      </c>
      <c r="O12">
        <v>3348.303466796875</v>
      </c>
      <c r="P12">
        <v>3348.303466796875</v>
      </c>
      <c r="Q12">
        <v>0</v>
      </c>
      <c r="S12">
        <v>3351.304443359375</v>
      </c>
      <c r="T12">
        <v>3351.304443359375</v>
      </c>
      <c r="U12">
        <v>0</v>
      </c>
      <c r="W12">
        <v>3343.280029296875</v>
      </c>
      <c r="X12">
        <v>3343.280029296875</v>
      </c>
      <c r="Y12">
        <v>0</v>
      </c>
      <c r="Z12">
        <v>3343.7939453125</v>
      </c>
      <c r="AA12">
        <v>3343.7939453125</v>
      </c>
      <c r="AB12">
        <v>0</v>
      </c>
      <c r="AC12">
        <v>3340.577392578125</v>
      </c>
      <c r="AD12">
        <v>3340.577392578125</v>
      </c>
      <c r="AE12">
        <v>0</v>
      </c>
      <c r="AF12">
        <v>3343.280029296875</v>
      </c>
      <c r="AG12">
        <v>3343.280029296875</v>
      </c>
      <c r="AH12">
        <v>0</v>
      </c>
      <c r="AI12">
        <v>3343.7939453125</v>
      </c>
      <c r="AJ12">
        <v>3343.7939453125</v>
      </c>
      <c r="AK12">
        <v>0</v>
      </c>
      <c r="AL12">
        <v>3348.303466796875</v>
      </c>
      <c r="AM12">
        <v>3348.303466796875</v>
      </c>
      <c r="AN12">
        <v>0</v>
      </c>
      <c r="AO12">
        <v>3339.57080078125</v>
      </c>
      <c r="AP12">
        <v>3339.57080078125</v>
      </c>
      <c r="AQ12">
        <v>0</v>
      </c>
      <c r="AR12">
        <v>3340.577392578125</v>
      </c>
      <c r="AS12">
        <v>3340.577392578125</v>
      </c>
      <c r="AT12">
        <v>0</v>
      </c>
      <c r="AU12">
        <v>3348.303466796875</v>
      </c>
      <c r="AV12">
        <v>3348.303466796875</v>
      </c>
      <c r="AW12">
        <v>0</v>
      </c>
      <c r="AY12">
        <v>10</v>
      </c>
      <c r="BA12">
        <f t="shared" si="0"/>
        <v>1.006591796875</v>
      </c>
      <c r="BB12">
        <f t="shared" si="1"/>
        <v>2.70263671875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3.301025390625</v>
      </c>
      <c r="BH12">
        <f t="shared" si="6"/>
        <v>15.03466796875</v>
      </c>
      <c r="BI12">
        <f t="shared" si="9"/>
        <v>150.544921875</v>
      </c>
      <c r="BJ12">
        <f t="shared" si="7"/>
        <v>151.55126953125</v>
      </c>
      <c r="BK12">
        <f t="shared" si="7"/>
        <v>153.3583984375</v>
      </c>
      <c r="BL12">
        <f t="shared" si="7"/>
        <v>153.872314453125</v>
      </c>
      <c r="BM12">
        <f t="shared" si="7"/>
        <v>158.382080078125</v>
      </c>
      <c r="BN12">
        <f t="shared" si="7"/>
        <v>161.3828125</v>
      </c>
      <c r="BO12">
        <f t="shared" si="7"/>
        <v>165.5986328125</v>
      </c>
      <c r="BR12">
        <f t="shared" si="8"/>
        <v>160.0400390625</v>
      </c>
    </row>
    <row r="13" spans="1:70" x14ac:dyDescent="0.2">
      <c r="A13" t="s">
        <v>199</v>
      </c>
      <c r="B13" t="s">
        <v>319</v>
      </c>
      <c r="C13" t="s">
        <v>29</v>
      </c>
      <c r="D13">
        <v>-60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O13">
        <v>3363.5234375</v>
      </c>
      <c r="P13">
        <v>3363.5234375</v>
      </c>
      <c r="Q13">
        <v>0</v>
      </c>
      <c r="S13">
        <v>3366.524169921875</v>
      </c>
      <c r="T13">
        <v>3366.524169921875</v>
      </c>
      <c r="U13">
        <v>0</v>
      </c>
      <c r="W13">
        <v>3358.499755859375</v>
      </c>
      <c r="X13">
        <v>3358.499755859375</v>
      </c>
      <c r="Y13">
        <v>0</v>
      </c>
      <c r="Z13">
        <v>3359.013916015625</v>
      </c>
      <c r="AA13">
        <v>3359.013916015625</v>
      </c>
      <c r="AB13">
        <v>0</v>
      </c>
      <c r="AC13">
        <v>3355.598388671875</v>
      </c>
      <c r="AD13">
        <v>3355.598388671875</v>
      </c>
      <c r="AE13">
        <v>0</v>
      </c>
      <c r="AF13">
        <v>3358.499755859375</v>
      </c>
      <c r="AG13">
        <v>3358.499755859375</v>
      </c>
      <c r="AH13">
        <v>0</v>
      </c>
      <c r="AI13">
        <v>3359.013916015625</v>
      </c>
      <c r="AJ13">
        <v>3359.013916015625</v>
      </c>
      <c r="AK13">
        <v>0</v>
      </c>
      <c r="AL13">
        <v>3363.5234375</v>
      </c>
      <c r="AM13">
        <v>3363.5234375</v>
      </c>
      <c r="AN13">
        <v>0</v>
      </c>
      <c r="AO13">
        <v>3354.60546875</v>
      </c>
      <c r="AP13">
        <v>3354.60546875</v>
      </c>
      <c r="AQ13">
        <v>0</v>
      </c>
      <c r="AR13">
        <v>3355.614990234375</v>
      </c>
      <c r="AS13">
        <v>3355.614990234375</v>
      </c>
      <c r="AT13">
        <v>0</v>
      </c>
      <c r="AU13">
        <v>3363.5234375</v>
      </c>
      <c r="AV13">
        <v>3363.5234375</v>
      </c>
      <c r="AW13">
        <v>0</v>
      </c>
      <c r="AY13">
        <v>11</v>
      </c>
      <c r="BA13">
        <f t="shared" si="0"/>
        <v>1.009521484375</v>
      </c>
      <c r="BB13">
        <f t="shared" si="1"/>
        <v>2.9013671875</v>
      </c>
      <c r="BC13">
        <f t="shared" si="2"/>
        <v>0.51416015625</v>
      </c>
      <c r="BD13">
        <f t="shared" si="3"/>
        <v>4.509521484375</v>
      </c>
      <c r="BE13">
        <f t="shared" si="4"/>
        <v>3.000732421875</v>
      </c>
      <c r="BF13">
        <f t="shared" si="5"/>
        <v>3.10205078125</v>
      </c>
      <c r="BH13">
        <f t="shared" si="6"/>
        <v>15.037353515625</v>
      </c>
      <c r="BI13">
        <f t="shared" si="9"/>
        <v>165.57958984375</v>
      </c>
      <c r="BJ13">
        <f t="shared" si="7"/>
        <v>166.586181640625</v>
      </c>
      <c r="BK13">
        <f t="shared" si="7"/>
        <v>169.288818359375</v>
      </c>
      <c r="BL13">
        <f t="shared" si="7"/>
        <v>169.802734375</v>
      </c>
      <c r="BM13">
        <f t="shared" si="7"/>
        <v>174.312255859375</v>
      </c>
      <c r="BN13">
        <f t="shared" si="7"/>
        <v>177.313232421875</v>
      </c>
      <c r="BO13">
        <f t="shared" si="7"/>
        <v>180.6142578125</v>
      </c>
      <c r="BR13">
        <f t="shared" si="8"/>
        <v>175.970458984375</v>
      </c>
    </row>
    <row r="14" spans="1:70" x14ac:dyDescent="0.2">
      <c r="A14" t="s">
        <v>199</v>
      </c>
      <c r="B14" t="s">
        <v>326</v>
      </c>
      <c r="C14" t="s">
        <v>17</v>
      </c>
      <c r="D14">
        <v>150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27</v>
      </c>
      <c r="L14">
        <v>0.37644699215888983</v>
      </c>
      <c r="M14">
        <v>0.37644699215888983</v>
      </c>
      <c r="N14">
        <v>0</v>
      </c>
      <c r="O14">
        <v>3378.44482421875</v>
      </c>
      <c r="P14">
        <v>3378.44482421875</v>
      </c>
      <c r="Q14">
        <v>0</v>
      </c>
      <c r="S14">
        <v>3381.44580078125</v>
      </c>
      <c r="T14">
        <v>3381.44580078125</v>
      </c>
      <c r="U14">
        <v>0</v>
      </c>
      <c r="W14">
        <v>3373.42138671875</v>
      </c>
      <c r="X14">
        <v>3373.42138671875</v>
      </c>
      <c r="Y14">
        <v>0</v>
      </c>
      <c r="Z14">
        <v>3373.935302734375</v>
      </c>
      <c r="AA14">
        <v>3373.935302734375</v>
      </c>
      <c r="AB14">
        <v>0</v>
      </c>
      <c r="AC14">
        <v>3370.619384765625</v>
      </c>
      <c r="AD14">
        <v>3370.619384765625</v>
      </c>
      <c r="AE14">
        <v>0</v>
      </c>
      <c r="AF14">
        <v>3373.42138671875</v>
      </c>
      <c r="AG14">
        <v>3373.42138671875</v>
      </c>
      <c r="AH14">
        <v>0</v>
      </c>
      <c r="AI14">
        <v>3373.935302734375</v>
      </c>
      <c r="AJ14">
        <v>3373.935302734375</v>
      </c>
      <c r="AK14">
        <v>0</v>
      </c>
      <c r="AL14">
        <v>3378.44482421875</v>
      </c>
      <c r="AM14">
        <v>3378.44482421875</v>
      </c>
      <c r="AN14">
        <v>0</v>
      </c>
      <c r="AO14">
        <v>3369.626220703125</v>
      </c>
      <c r="AP14">
        <v>3369.626220703125</v>
      </c>
      <c r="AQ14">
        <v>0</v>
      </c>
      <c r="AR14">
        <v>3370.635986328125</v>
      </c>
      <c r="AS14">
        <v>3370.635986328125</v>
      </c>
      <c r="AT14">
        <v>0</v>
      </c>
      <c r="AU14">
        <v>3378.44482421875</v>
      </c>
      <c r="AV14">
        <v>3378.44482421875</v>
      </c>
      <c r="AW14">
        <v>0</v>
      </c>
      <c r="AY14">
        <v>12</v>
      </c>
      <c r="BA14">
        <f t="shared" si="0"/>
        <v>1.009765625</v>
      </c>
      <c r="BB14">
        <f t="shared" si="1"/>
        <v>2.802001953125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3.203369140625</v>
      </c>
      <c r="BH14">
        <f t="shared" si="6"/>
        <v>15.03955078125</v>
      </c>
      <c r="BI14">
        <f t="shared" si="9"/>
        <v>180.616943359375</v>
      </c>
      <c r="BJ14">
        <f t="shared" si="7"/>
        <v>181.62646484375</v>
      </c>
      <c r="BK14">
        <f t="shared" si="7"/>
        <v>184.52783203125</v>
      </c>
      <c r="BL14">
        <f t="shared" si="7"/>
        <v>185.0419921875</v>
      </c>
      <c r="BM14">
        <f t="shared" si="7"/>
        <v>189.551513671875</v>
      </c>
      <c r="BN14">
        <f t="shared" si="7"/>
        <v>192.55224609375</v>
      </c>
      <c r="BO14">
        <f t="shared" si="7"/>
        <v>195.654296875</v>
      </c>
      <c r="BR14">
        <f t="shared" si="8"/>
        <v>191.209716796875</v>
      </c>
    </row>
    <row r="15" spans="1:70" x14ac:dyDescent="0.2">
      <c r="A15" t="s">
        <v>202</v>
      </c>
      <c r="B15" t="s">
        <v>318</v>
      </c>
      <c r="C15" t="s">
        <v>103</v>
      </c>
      <c r="D15">
        <v>-120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27</v>
      </c>
      <c r="L15">
        <v>0.49921059608459473</v>
      </c>
      <c r="M15">
        <v>0.49921059608459473</v>
      </c>
      <c r="N15">
        <v>0</v>
      </c>
      <c r="O15">
        <v>3392.7861328125</v>
      </c>
      <c r="P15">
        <v>3392.7861328125</v>
      </c>
      <c r="Q15">
        <v>0</v>
      </c>
      <c r="S15">
        <v>3395.786865234375</v>
      </c>
      <c r="T15">
        <v>3395.786865234375</v>
      </c>
      <c r="U15">
        <v>0</v>
      </c>
      <c r="W15">
        <v>3387.762451171875</v>
      </c>
      <c r="X15">
        <v>3387.762451171875</v>
      </c>
      <c r="Y15">
        <v>0</v>
      </c>
      <c r="Z15">
        <v>3388.272705078125</v>
      </c>
      <c r="AA15">
        <v>3388.272705078125</v>
      </c>
      <c r="AB15">
        <v>0</v>
      </c>
      <c r="AC15">
        <v>3385.656982421875</v>
      </c>
      <c r="AD15">
        <v>3385.656982421875</v>
      </c>
      <c r="AE15">
        <v>0</v>
      </c>
      <c r="AF15">
        <v>3387.762451171875</v>
      </c>
      <c r="AG15">
        <v>3387.762451171875</v>
      </c>
      <c r="AH15">
        <v>0</v>
      </c>
      <c r="AI15">
        <v>3388.272705078125</v>
      </c>
      <c r="AJ15">
        <v>3388.272705078125</v>
      </c>
      <c r="AK15">
        <v>0</v>
      </c>
      <c r="AL15">
        <v>3392.7861328125</v>
      </c>
      <c r="AM15">
        <v>3392.7861328125</v>
      </c>
      <c r="AN15">
        <v>0</v>
      </c>
      <c r="AO15">
        <v>3384.649169921875</v>
      </c>
      <c r="AP15">
        <v>3384.649169921875</v>
      </c>
      <c r="AQ15">
        <v>0</v>
      </c>
      <c r="AR15">
        <v>3385.656982421875</v>
      </c>
      <c r="AS15">
        <v>3385.656982421875</v>
      </c>
      <c r="AT15">
        <v>0</v>
      </c>
      <c r="AU15">
        <v>3392.7861328125</v>
      </c>
      <c r="AV15">
        <v>3392.7861328125</v>
      </c>
      <c r="AW15">
        <v>0</v>
      </c>
      <c r="AY15">
        <v>13</v>
      </c>
      <c r="BA15">
        <f t="shared" si="0"/>
        <v>1.0078125</v>
      </c>
      <c r="BB15">
        <f t="shared" si="1"/>
        <v>2.10546875</v>
      </c>
      <c r="BC15">
        <f t="shared" si="2"/>
        <v>0.51025390625</v>
      </c>
      <c r="BD15">
        <f t="shared" si="3"/>
        <v>4.513427734375</v>
      </c>
      <c r="BE15">
        <f t="shared" si="4"/>
        <v>3.000732421875</v>
      </c>
      <c r="BF15">
        <f t="shared" si="5"/>
        <v>3.915771484375</v>
      </c>
      <c r="BH15">
        <f t="shared" si="6"/>
        <v>15.053466796875</v>
      </c>
      <c r="BI15">
        <f t="shared" si="9"/>
        <v>195.656494140625</v>
      </c>
      <c r="BJ15">
        <f t="shared" si="7"/>
        <v>196.666259765625</v>
      </c>
      <c r="BK15">
        <f t="shared" si="7"/>
        <v>199.46826171875</v>
      </c>
      <c r="BL15">
        <f t="shared" si="7"/>
        <v>199.982177734375</v>
      </c>
      <c r="BM15">
        <f t="shared" si="7"/>
        <v>204.49169921875</v>
      </c>
      <c r="BN15">
        <f t="shared" si="7"/>
        <v>207.49267578125</v>
      </c>
      <c r="BO15">
        <f t="shared" si="7"/>
        <v>210.696044921875</v>
      </c>
      <c r="BR15">
        <f t="shared" si="8"/>
        <v>206.14990234375</v>
      </c>
    </row>
    <row r="16" spans="1:70" x14ac:dyDescent="0.2">
      <c r="A16" t="s">
        <v>199</v>
      </c>
      <c r="B16" t="s">
        <v>327</v>
      </c>
      <c r="C16" t="s">
        <v>97</v>
      </c>
      <c r="D16">
        <v>60</v>
      </c>
      <c r="E16">
        <v>2</v>
      </c>
      <c r="F16" t="s">
        <v>26</v>
      </c>
      <c r="G16">
        <v>1</v>
      </c>
      <c r="H16">
        <v>0</v>
      </c>
      <c r="I16">
        <v>0</v>
      </c>
      <c r="J16">
        <v>0</v>
      </c>
      <c r="K16" t="s">
        <v>27</v>
      </c>
      <c r="L16">
        <v>0.83301818370819092</v>
      </c>
      <c r="M16">
        <v>0.83301818370819092</v>
      </c>
      <c r="N16">
        <v>0</v>
      </c>
      <c r="O16">
        <v>3406.729248046875</v>
      </c>
      <c r="P16">
        <v>3406.729248046875</v>
      </c>
      <c r="Q16">
        <v>0</v>
      </c>
      <c r="S16">
        <v>3409.730224609375</v>
      </c>
      <c r="T16">
        <v>3409.730224609375</v>
      </c>
      <c r="U16">
        <v>0</v>
      </c>
      <c r="W16">
        <v>3401.705810546875</v>
      </c>
      <c r="X16">
        <v>3401.705810546875</v>
      </c>
      <c r="Y16">
        <v>0</v>
      </c>
      <c r="Z16">
        <v>3402.2197265625</v>
      </c>
      <c r="AA16">
        <v>3402.2197265625</v>
      </c>
      <c r="AB16">
        <v>0</v>
      </c>
      <c r="AC16">
        <v>3400.6943359375</v>
      </c>
      <c r="AD16">
        <v>3400.6943359375</v>
      </c>
      <c r="AE16">
        <v>0</v>
      </c>
      <c r="AF16">
        <v>3401.705810546875</v>
      </c>
      <c r="AG16">
        <v>3401.705810546875</v>
      </c>
      <c r="AH16">
        <v>0</v>
      </c>
      <c r="AI16">
        <v>3402.2197265625</v>
      </c>
      <c r="AJ16">
        <v>3402.2197265625</v>
      </c>
      <c r="AK16">
        <v>0</v>
      </c>
      <c r="AL16">
        <v>3406.729248046875</v>
      </c>
      <c r="AM16">
        <v>3406.729248046875</v>
      </c>
      <c r="AN16">
        <v>0</v>
      </c>
      <c r="AO16">
        <v>3399.70263671875</v>
      </c>
      <c r="AP16">
        <v>3399.70263671875</v>
      </c>
      <c r="AQ16">
        <v>0</v>
      </c>
      <c r="AR16">
        <v>3400.7109375</v>
      </c>
      <c r="AS16">
        <v>3400.7109375</v>
      </c>
      <c r="AT16">
        <v>0</v>
      </c>
      <c r="AU16">
        <v>3406.729248046875</v>
      </c>
      <c r="AV16">
        <v>3406.729248046875</v>
      </c>
      <c r="AW16">
        <v>0</v>
      </c>
      <c r="AY16">
        <v>14</v>
      </c>
      <c r="BA16">
        <f t="shared" si="0"/>
        <v>1.00830078125</v>
      </c>
      <c r="BB16">
        <f t="shared" si="1"/>
        <v>1.011474609375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5.00830078125</v>
      </c>
      <c r="BH16">
        <f t="shared" si="6"/>
        <v>15.052490234375</v>
      </c>
      <c r="BI16">
        <f t="shared" si="9"/>
        <v>210.7099609375</v>
      </c>
      <c r="BJ16">
        <f t="shared" si="7"/>
        <v>211.7177734375</v>
      </c>
      <c r="BK16">
        <f t="shared" si="7"/>
        <v>213.8232421875</v>
      </c>
      <c r="BL16">
        <f t="shared" si="7"/>
        <v>214.33349609375</v>
      </c>
      <c r="BM16">
        <f t="shared" si="7"/>
        <v>218.846923828125</v>
      </c>
      <c r="BN16">
        <f t="shared" si="7"/>
        <v>221.84765625</v>
      </c>
      <c r="BO16">
        <f t="shared" si="7"/>
        <v>225.763427734375</v>
      </c>
      <c r="BR16">
        <f t="shared" si="8"/>
        <v>220.501220703125</v>
      </c>
    </row>
    <row r="17" spans="1:70" x14ac:dyDescent="0.2">
      <c r="A17" t="s">
        <v>199</v>
      </c>
      <c r="B17" t="s">
        <v>325</v>
      </c>
      <c r="C17" t="s">
        <v>103</v>
      </c>
      <c r="D17">
        <v>-150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0.63583707809448242</v>
      </c>
      <c r="M17">
        <v>0.63583707809448242</v>
      </c>
      <c r="N17">
        <v>0</v>
      </c>
      <c r="O17">
        <v>3423.557373046875</v>
      </c>
      <c r="P17">
        <v>3423.557373046875</v>
      </c>
      <c r="Q17">
        <v>0</v>
      </c>
      <c r="S17">
        <v>3426.558349609375</v>
      </c>
      <c r="T17">
        <v>3426.558349609375</v>
      </c>
      <c r="U17">
        <v>0</v>
      </c>
      <c r="W17">
        <v>3418.533935546875</v>
      </c>
      <c r="X17">
        <v>3418.533935546875</v>
      </c>
      <c r="Y17">
        <v>0</v>
      </c>
      <c r="Z17">
        <v>3419.0478515625</v>
      </c>
      <c r="AA17">
        <v>3419.0478515625</v>
      </c>
      <c r="AB17">
        <v>0</v>
      </c>
      <c r="AC17">
        <v>3415.73193359375</v>
      </c>
      <c r="AD17">
        <v>3415.73193359375</v>
      </c>
      <c r="AE17">
        <v>0</v>
      </c>
      <c r="AF17">
        <v>3418.533935546875</v>
      </c>
      <c r="AG17">
        <v>3418.533935546875</v>
      </c>
      <c r="AH17">
        <v>0</v>
      </c>
      <c r="AI17">
        <v>3419.0478515625</v>
      </c>
      <c r="AJ17">
        <v>3419.0478515625</v>
      </c>
      <c r="AK17">
        <v>0</v>
      </c>
      <c r="AL17">
        <v>3423.557373046875</v>
      </c>
      <c r="AM17">
        <v>3423.557373046875</v>
      </c>
      <c r="AN17">
        <v>0</v>
      </c>
      <c r="AO17">
        <v>3414.738525390625</v>
      </c>
      <c r="AP17">
        <v>3414.738525390625</v>
      </c>
      <c r="AQ17">
        <v>0</v>
      </c>
      <c r="AR17">
        <v>3415.74853515625</v>
      </c>
      <c r="AS17">
        <v>3415.74853515625</v>
      </c>
      <c r="AT17">
        <v>0</v>
      </c>
      <c r="AU17">
        <v>3423.557373046875</v>
      </c>
      <c r="AV17">
        <v>3423.557373046875</v>
      </c>
      <c r="AW17">
        <v>0</v>
      </c>
      <c r="AY17">
        <v>15</v>
      </c>
      <c r="BA17">
        <f t="shared" si="0"/>
        <v>1.010009765625</v>
      </c>
      <c r="BB17">
        <f t="shared" si="1"/>
        <v>2.802001953125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3.203369140625</v>
      </c>
      <c r="BH17">
        <f t="shared" si="6"/>
        <v>15.039794921875</v>
      </c>
      <c r="BI17">
        <f t="shared" si="9"/>
        <v>225.762451171875</v>
      </c>
      <c r="BJ17">
        <f t="shared" si="7"/>
        <v>226.770751953125</v>
      </c>
      <c r="BK17">
        <f t="shared" si="7"/>
        <v>227.7822265625</v>
      </c>
      <c r="BL17">
        <f t="shared" si="7"/>
        <v>228.296142578125</v>
      </c>
      <c r="BM17">
        <f t="shared" si="7"/>
        <v>232.8056640625</v>
      </c>
      <c r="BN17">
        <f t="shared" si="7"/>
        <v>235.806640625</v>
      </c>
      <c r="BO17">
        <f t="shared" si="7"/>
        <v>240.81494140625</v>
      </c>
      <c r="BR17">
        <f t="shared" si="8"/>
        <v>234.4638671875</v>
      </c>
    </row>
    <row r="18" spans="1:70" x14ac:dyDescent="0.2">
      <c r="A18" t="s">
        <v>202</v>
      </c>
      <c r="B18" t="s">
        <v>321</v>
      </c>
      <c r="C18" t="s">
        <v>22</v>
      </c>
      <c r="D18">
        <v>-60</v>
      </c>
      <c r="E18">
        <v>2</v>
      </c>
      <c r="F18" t="s">
        <v>23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0.316926509141922</v>
      </c>
      <c r="M18">
        <v>0.316926509141922</v>
      </c>
      <c r="N18">
        <v>0</v>
      </c>
      <c r="O18">
        <v>3437.00341796875</v>
      </c>
      <c r="P18">
        <v>3437.00341796875</v>
      </c>
      <c r="Q18">
        <v>0</v>
      </c>
      <c r="S18">
        <v>3440.004150390625</v>
      </c>
      <c r="T18">
        <v>3440.004150390625</v>
      </c>
      <c r="U18">
        <v>0</v>
      </c>
      <c r="W18">
        <v>3431.979736328125</v>
      </c>
      <c r="X18">
        <v>3431.979736328125</v>
      </c>
      <c r="Y18">
        <v>0</v>
      </c>
      <c r="Z18">
        <v>3432.49365234375</v>
      </c>
      <c r="AA18">
        <v>3432.49365234375</v>
      </c>
      <c r="AB18">
        <v>0</v>
      </c>
      <c r="AC18">
        <v>3430.76953125</v>
      </c>
      <c r="AD18">
        <v>3430.76953125</v>
      </c>
      <c r="AE18">
        <v>0</v>
      </c>
      <c r="AF18">
        <v>3431.979736328125</v>
      </c>
      <c r="AG18">
        <v>3431.979736328125</v>
      </c>
      <c r="AH18">
        <v>0</v>
      </c>
      <c r="AI18">
        <v>3432.49365234375</v>
      </c>
      <c r="AJ18">
        <v>3432.49365234375</v>
      </c>
      <c r="AK18">
        <v>0</v>
      </c>
      <c r="AL18">
        <v>3437.00341796875</v>
      </c>
      <c r="AM18">
        <v>3437.00341796875</v>
      </c>
      <c r="AN18">
        <v>0</v>
      </c>
      <c r="AO18">
        <v>3429.76171875</v>
      </c>
      <c r="AP18">
        <v>3429.76171875</v>
      </c>
      <c r="AQ18">
        <v>0</v>
      </c>
      <c r="AR18">
        <v>3430.76953125</v>
      </c>
      <c r="AS18">
        <v>3430.76953125</v>
      </c>
      <c r="AT18">
        <v>0</v>
      </c>
      <c r="AU18">
        <v>3437.00341796875</v>
      </c>
      <c r="AV18">
        <v>3437.00341796875</v>
      </c>
      <c r="AW18">
        <v>0</v>
      </c>
      <c r="AY18">
        <v>16</v>
      </c>
      <c r="BA18">
        <f t="shared" si="0"/>
        <v>1.0078125</v>
      </c>
      <c r="BB18">
        <f t="shared" si="1"/>
        <v>1.210205078125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4.808837890625</v>
      </c>
      <c r="BH18">
        <f t="shared" si="6"/>
        <v>15.05126953125</v>
      </c>
      <c r="BI18">
        <f t="shared" si="9"/>
        <v>240.80224609375</v>
      </c>
      <c r="BJ18">
        <f t="shared" si="7"/>
        <v>241.812255859375</v>
      </c>
      <c r="BK18">
        <f t="shared" si="7"/>
        <v>244.6142578125</v>
      </c>
      <c r="BL18">
        <f t="shared" si="7"/>
        <v>245.128173828125</v>
      </c>
      <c r="BM18">
        <f t="shared" si="7"/>
        <v>249.6376953125</v>
      </c>
      <c r="BN18">
        <f t="shared" si="7"/>
        <v>252.638671875</v>
      </c>
      <c r="BO18">
        <f t="shared" si="7"/>
        <v>255.842041015625</v>
      </c>
      <c r="BR18">
        <f t="shared" si="8"/>
        <v>251.2958984375</v>
      </c>
    </row>
    <row r="19" spans="1:70" x14ac:dyDescent="0.2">
      <c r="A19" t="s">
        <v>202</v>
      </c>
      <c r="B19" t="s">
        <v>333</v>
      </c>
      <c r="C19" t="s">
        <v>29</v>
      </c>
      <c r="D19">
        <v>-90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27</v>
      </c>
      <c r="L19">
        <v>0.58560711145401001</v>
      </c>
      <c r="M19">
        <v>0.58560711145401001</v>
      </c>
      <c r="N19">
        <v>0</v>
      </c>
      <c r="O19">
        <v>3452.836669921875</v>
      </c>
      <c r="P19">
        <v>3452.836669921875</v>
      </c>
      <c r="Q19">
        <v>0</v>
      </c>
      <c r="S19">
        <v>3455.837646484375</v>
      </c>
      <c r="T19">
        <v>3455.837646484375</v>
      </c>
      <c r="U19">
        <v>0</v>
      </c>
      <c r="W19">
        <v>3447.813232421875</v>
      </c>
      <c r="X19">
        <v>3447.813232421875</v>
      </c>
      <c r="Y19">
        <v>0</v>
      </c>
      <c r="Z19">
        <v>3448.3271484375</v>
      </c>
      <c r="AA19">
        <v>3448.3271484375</v>
      </c>
      <c r="AB19">
        <v>0</v>
      </c>
      <c r="AC19">
        <v>3445.806884765625</v>
      </c>
      <c r="AD19">
        <v>3445.806884765625</v>
      </c>
      <c r="AE19">
        <v>0</v>
      </c>
      <c r="AF19">
        <v>3447.813232421875</v>
      </c>
      <c r="AG19">
        <v>3447.813232421875</v>
      </c>
      <c r="AH19">
        <v>0</v>
      </c>
      <c r="AI19">
        <v>3448.3271484375</v>
      </c>
      <c r="AJ19">
        <v>3448.3271484375</v>
      </c>
      <c r="AK19">
        <v>0</v>
      </c>
      <c r="AL19">
        <v>3452.836669921875</v>
      </c>
      <c r="AM19">
        <v>3452.836669921875</v>
      </c>
      <c r="AN19">
        <v>0</v>
      </c>
      <c r="AO19">
        <v>3444.81298828125</v>
      </c>
      <c r="AP19">
        <v>3444.81298828125</v>
      </c>
      <c r="AQ19">
        <v>0</v>
      </c>
      <c r="AR19">
        <v>3445.823486328125</v>
      </c>
      <c r="AS19">
        <v>3445.823486328125</v>
      </c>
      <c r="AT19">
        <v>0</v>
      </c>
      <c r="AU19">
        <v>3452.836669921875</v>
      </c>
      <c r="AV19">
        <v>3452.836669921875</v>
      </c>
      <c r="AW19">
        <v>0</v>
      </c>
      <c r="AY19">
        <v>17</v>
      </c>
      <c r="BA19">
        <f t="shared" si="0"/>
        <v>1.010498046875</v>
      </c>
      <c r="BB19">
        <f t="shared" si="1"/>
        <v>2.00634765625</v>
      </c>
      <c r="BC19">
        <f t="shared" si="2"/>
        <v>0.513916015625</v>
      </c>
      <c r="BD19">
        <f t="shared" si="3"/>
        <v>4.509521484375</v>
      </c>
      <c r="BE19">
        <f t="shared" si="4"/>
        <v>3.0009765625</v>
      </c>
      <c r="BF19">
        <f t="shared" si="5"/>
        <v>4.017578125</v>
      </c>
      <c r="BH19">
        <f t="shared" si="6"/>
        <v>15.058837890625</v>
      </c>
      <c r="BI19">
        <f t="shared" si="9"/>
        <v>255.853515625</v>
      </c>
      <c r="BJ19">
        <f t="shared" ref="BJ19:BO31" si="10">BI19+BA18</f>
        <v>256.861328125</v>
      </c>
      <c r="BK19">
        <f t="shared" si="10"/>
        <v>258.071533203125</v>
      </c>
      <c r="BL19">
        <f t="shared" si="10"/>
        <v>258.58544921875</v>
      </c>
      <c r="BM19">
        <f t="shared" si="10"/>
        <v>263.09521484375</v>
      </c>
      <c r="BN19">
        <f t="shared" si="10"/>
        <v>266.095947265625</v>
      </c>
      <c r="BO19">
        <f t="shared" si="10"/>
        <v>270.90478515625</v>
      </c>
      <c r="BR19">
        <f t="shared" si="8"/>
        <v>264.753173828125</v>
      </c>
    </row>
    <row r="20" spans="1:70" x14ac:dyDescent="0.2">
      <c r="A20" t="s">
        <v>199</v>
      </c>
      <c r="B20" t="s">
        <v>329</v>
      </c>
      <c r="C20" t="s">
        <v>22</v>
      </c>
      <c r="D20">
        <v>60</v>
      </c>
      <c r="E20">
        <v>1</v>
      </c>
      <c r="F20" t="s">
        <v>18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0.99230331182479858</v>
      </c>
      <c r="M20">
        <v>0.99230331182479858</v>
      </c>
      <c r="N20">
        <v>0</v>
      </c>
      <c r="O20">
        <v>3467.094970703125</v>
      </c>
      <c r="P20">
        <v>3467.094970703125</v>
      </c>
      <c r="Q20">
        <v>0</v>
      </c>
      <c r="S20">
        <v>3470.095703125</v>
      </c>
      <c r="T20">
        <v>3470.095703125</v>
      </c>
      <c r="U20">
        <v>0</v>
      </c>
      <c r="W20">
        <v>3462.0712890625</v>
      </c>
      <c r="X20">
        <v>3462.0712890625</v>
      </c>
      <c r="Y20">
        <v>0</v>
      </c>
      <c r="Z20">
        <v>3462.58544921875</v>
      </c>
      <c r="AA20">
        <v>3462.58544921875</v>
      </c>
      <c r="AB20">
        <v>0</v>
      </c>
      <c r="AC20">
        <v>3460.861083984375</v>
      </c>
      <c r="AD20">
        <v>3460.861083984375</v>
      </c>
      <c r="AE20">
        <v>0</v>
      </c>
      <c r="AF20">
        <v>3462.0712890625</v>
      </c>
      <c r="AG20">
        <v>3462.0712890625</v>
      </c>
      <c r="AH20">
        <v>0</v>
      </c>
      <c r="AI20">
        <v>3462.58544921875</v>
      </c>
      <c r="AJ20">
        <v>3462.58544921875</v>
      </c>
      <c r="AK20">
        <v>0</v>
      </c>
      <c r="AL20">
        <v>3467.094970703125</v>
      </c>
      <c r="AM20">
        <v>3467.094970703125</v>
      </c>
      <c r="AN20">
        <v>0</v>
      </c>
      <c r="AO20">
        <v>3459.855224609375</v>
      </c>
      <c r="AP20">
        <v>3459.855224609375</v>
      </c>
      <c r="AQ20">
        <v>0</v>
      </c>
      <c r="AR20">
        <v>3460.861083984375</v>
      </c>
      <c r="AS20">
        <v>3460.861083984375</v>
      </c>
      <c r="AT20">
        <v>0</v>
      </c>
      <c r="AU20">
        <v>3467.094970703125</v>
      </c>
      <c r="AV20">
        <v>3467.094970703125</v>
      </c>
      <c r="AW20">
        <v>0</v>
      </c>
      <c r="AY20">
        <v>18</v>
      </c>
      <c r="BA20">
        <f t="shared" si="0"/>
        <v>1.005859375</v>
      </c>
      <c r="BB20">
        <f t="shared" si="1"/>
        <v>1.210205078125</v>
      </c>
      <c r="BC20">
        <f t="shared" si="2"/>
        <v>0.51416015625</v>
      </c>
      <c r="BD20">
        <f t="shared" si="3"/>
        <v>4.509521484375</v>
      </c>
      <c r="BE20">
        <f t="shared" si="4"/>
        <v>3.000732421875</v>
      </c>
      <c r="BF20">
        <f t="shared" si="5"/>
        <v>4.80859375</v>
      </c>
      <c r="BH20">
        <f t="shared" si="6"/>
        <v>15.049072265625</v>
      </c>
      <c r="BI20">
        <f t="shared" si="9"/>
        <v>270.912353515625</v>
      </c>
      <c r="BJ20">
        <f t="shared" si="10"/>
        <v>271.9228515625</v>
      </c>
      <c r="BK20">
        <f t="shared" si="10"/>
        <v>273.92919921875</v>
      </c>
      <c r="BL20">
        <f t="shared" si="10"/>
        <v>274.443115234375</v>
      </c>
      <c r="BM20">
        <f t="shared" si="10"/>
        <v>278.95263671875</v>
      </c>
      <c r="BN20">
        <f t="shared" si="10"/>
        <v>281.95361328125</v>
      </c>
      <c r="BO20">
        <f t="shared" si="10"/>
        <v>285.97119140625</v>
      </c>
      <c r="BR20">
        <f t="shared" si="8"/>
        <v>280.61083984375</v>
      </c>
    </row>
    <row r="21" spans="1:70" x14ac:dyDescent="0.2">
      <c r="A21" t="s">
        <v>199</v>
      </c>
      <c r="B21" t="s">
        <v>335</v>
      </c>
      <c r="C21" t="s">
        <v>103</v>
      </c>
      <c r="D21">
        <v>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27</v>
      </c>
      <c r="L21">
        <v>0.63279348611831665</v>
      </c>
      <c r="M21">
        <v>0.63279348611831665</v>
      </c>
      <c r="N21">
        <v>0</v>
      </c>
      <c r="O21">
        <v>3482.33154296875</v>
      </c>
      <c r="P21">
        <v>3482.33154296875</v>
      </c>
      <c r="Q21">
        <v>0</v>
      </c>
      <c r="S21">
        <v>3485.332275390625</v>
      </c>
      <c r="T21">
        <v>3485.332275390625</v>
      </c>
      <c r="U21">
        <v>0</v>
      </c>
      <c r="W21">
        <v>3477.307861328125</v>
      </c>
      <c r="X21">
        <v>3477.307861328125</v>
      </c>
      <c r="Y21">
        <v>0</v>
      </c>
      <c r="Z21">
        <v>3477.82177734375</v>
      </c>
      <c r="AA21">
        <v>3477.82177734375</v>
      </c>
      <c r="AB21">
        <v>0</v>
      </c>
      <c r="AC21">
        <v>3475.898681640625</v>
      </c>
      <c r="AD21">
        <v>3475.898681640625</v>
      </c>
      <c r="AE21">
        <v>0</v>
      </c>
      <c r="AF21">
        <v>3477.307861328125</v>
      </c>
      <c r="AG21">
        <v>3477.307861328125</v>
      </c>
      <c r="AH21">
        <v>0</v>
      </c>
      <c r="AI21">
        <v>3477.82177734375</v>
      </c>
      <c r="AJ21">
        <v>3477.82177734375</v>
      </c>
      <c r="AK21">
        <v>0</v>
      </c>
      <c r="AL21">
        <v>3482.33154296875</v>
      </c>
      <c r="AM21">
        <v>3482.33154296875</v>
      </c>
      <c r="AN21">
        <v>0</v>
      </c>
      <c r="AO21">
        <v>3474.904296875</v>
      </c>
      <c r="AP21">
        <v>3474.904296875</v>
      </c>
      <c r="AQ21">
        <v>0</v>
      </c>
      <c r="AR21">
        <v>3475.915283203125</v>
      </c>
      <c r="AS21">
        <v>3475.915283203125</v>
      </c>
      <c r="AT21">
        <v>0</v>
      </c>
      <c r="AU21">
        <v>3482.33154296875</v>
      </c>
      <c r="AV21">
        <v>3482.33154296875</v>
      </c>
      <c r="AW21">
        <v>0</v>
      </c>
      <c r="AY21">
        <v>19</v>
      </c>
      <c r="BA21">
        <f t="shared" si="0"/>
        <v>1.010986328125</v>
      </c>
      <c r="BB21">
        <f t="shared" si="1"/>
        <v>1.4091796875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4.60986328125</v>
      </c>
      <c r="BH21">
        <f t="shared" si="6"/>
        <v>15.054443359375</v>
      </c>
      <c r="BI21">
        <f t="shared" si="9"/>
        <v>285.96142578125</v>
      </c>
      <c r="BJ21">
        <f t="shared" si="10"/>
        <v>286.96728515625</v>
      </c>
      <c r="BK21">
        <f t="shared" si="10"/>
        <v>288.177490234375</v>
      </c>
      <c r="BL21">
        <f t="shared" si="10"/>
        <v>288.691650390625</v>
      </c>
      <c r="BM21">
        <f t="shared" si="10"/>
        <v>293.201171875</v>
      </c>
      <c r="BN21">
        <f t="shared" si="10"/>
        <v>296.201904296875</v>
      </c>
      <c r="BO21">
        <f t="shared" si="10"/>
        <v>301.010498046875</v>
      </c>
      <c r="BR21">
        <f t="shared" si="8"/>
        <v>294.859375</v>
      </c>
    </row>
    <row r="22" spans="1:70" x14ac:dyDescent="0.2">
      <c r="A22" t="s">
        <v>199</v>
      </c>
      <c r="B22" t="s">
        <v>331</v>
      </c>
      <c r="C22" t="s">
        <v>22</v>
      </c>
      <c r="D22">
        <v>-30</v>
      </c>
      <c r="E22">
        <v>1</v>
      </c>
      <c r="F22" t="s">
        <v>18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0.89391201734542847</v>
      </c>
      <c r="M22">
        <v>0.89391201734542847</v>
      </c>
      <c r="N22">
        <v>0</v>
      </c>
      <c r="O22">
        <v>3497.8662109375</v>
      </c>
      <c r="P22">
        <v>3497.8662109375</v>
      </c>
      <c r="Q22">
        <v>0</v>
      </c>
      <c r="S22">
        <v>3500.8671875</v>
      </c>
      <c r="T22">
        <v>3500.8671875</v>
      </c>
      <c r="U22">
        <v>0</v>
      </c>
      <c r="W22">
        <v>3492.8427734375</v>
      </c>
      <c r="X22">
        <v>3492.8427734375</v>
      </c>
      <c r="Y22">
        <v>0</v>
      </c>
      <c r="Z22">
        <v>3493.356689453125</v>
      </c>
      <c r="AA22">
        <v>3493.356689453125</v>
      </c>
      <c r="AB22">
        <v>0</v>
      </c>
      <c r="AC22">
        <v>3490.936279296875</v>
      </c>
      <c r="AD22">
        <v>3490.936279296875</v>
      </c>
      <c r="AE22">
        <v>0</v>
      </c>
      <c r="AF22">
        <v>3492.8427734375</v>
      </c>
      <c r="AG22">
        <v>3492.8427734375</v>
      </c>
      <c r="AH22">
        <v>0</v>
      </c>
      <c r="AI22">
        <v>3493.356689453125</v>
      </c>
      <c r="AJ22">
        <v>3493.356689453125</v>
      </c>
      <c r="AK22">
        <v>0</v>
      </c>
      <c r="AL22">
        <v>3497.8662109375</v>
      </c>
      <c r="AM22">
        <v>3497.8662109375</v>
      </c>
      <c r="AN22">
        <v>0</v>
      </c>
      <c r="AO22">
        <v>3489.942138671875</v>
      </c>
      <c r="AP22">
        <v>3489.942138671875</v>
      </c>
      <c r="AQ22">
        <v>0</v>
      </c>
      <c r="AR22">
        <v>3490.95263671875</v>
      </c>
      <c r="AS22">
        <v>3490.95263671875</v>
      </c>
      <c r="AT22">
        <v>0</v>
      </c>
      <c r="AU22">
        <v>3497.8662109375</v>
      </c>
      <c r="AV22">
        <v>3497.8662109375</v>
      </c>
      <c r="AW22">
        <v>0</v>
      </c>
      <c r="AY22">
        <v>20</v>
      </c>
      <c r="BA22">
        <f t="shared" si="0"/>
        <v>1.010498046875</v>
      </c>
      <c r="BB22">
        <f t="shared" si="1"/>
        <v>1.906494140625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4.115234375</v>
      </c>
      <c r="BH22">
        <f t="shared" si="6"/>
        <v>15.056640625</v>
      </c>
      <c r="BI22">
        <f t="shared" si="9"/>
        <v>301.015869140625</v>
      </c>
      <c r="BJ22">
        <f t="shared" si="10"/>
        <v>302.02685546875</v>
      </c>
      <c r="BK22">
        <f t="shared" si="10"/>
        <v>303.43603515625</v>
      </c>
      <c r="BL22">
        <f t="shared" si="10"/>
        <v>303.949951171875</v>
      </c>
      <c r="BM22">
        <f t="shared" si="10"/>
        <v>308.459716796875</v>
      </c>
      <c r="BN22">
        <f t="shared" si="10"/>
        <v>311.46044921875</v>
      </c>
      <c r="BO22">
        <f t="shared" si="10"/>
        <v>316.0703125</v>
      </c>
      <c r="BR22">
        <f t="shared" si="8"/>
        <v>310.11767578125</v>
      </c>
    </row>
    <row r="23" spans="1:70" x14ac:dyDescent="0.2">
      <c r="A23" t="s">
        <v>202</v>
      </c>
      <c r="B23" t="s">
        <v>203</v>
      </c>
      <c r="C23" t="s">
        <v>29</v>
      </c>
      <c r="D23">
        <v>120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O23">
        <v>3513.417724609375</v>
      </c>
      <c r="P23">
        <v>3513.417724609375</v>
      </c>
      <c r="Q23">
        <v>0</v>
      </c>
      <c r="S23">
        <v>3516.418701171875</v>
      </c>
      <c r="T23">
        <v>3516.418701171875</v>
      </c>
      <c r="U23">
        <v>0</v>
      </c>
      <c r="W23">
        <v>3508.394287109375</v>
      </c>
      <c r="X23">
        <v>3508.394287109375</v>
      </c>
      <c r="Y23">
        <v>0</v>
      </c>
      <c r="Z23">
        <v>3508.908203125</v>
      </c>
      <c r="AA23">
        <v>3508.908203125</v>
      </c>
      <c r="AB23">
        <v>0</v>
      </c>
      <c r="AC23">
        <v>3505.990234375</v>
      </c>
      <c r="AD23">
        <v>3505.990234375</v>
      </c>
      <c r="AE23">
        <v>0</v>
      </c>
      <c r="AF23">
        <v>3508.394287109375</v>
      </c>
      <c r="AG23">
        <v>3508.394287109375</v>
      </c>
      <c r="AH23">
        <v>0</v>
      </c>
      <c r="AI23">
        <v>3508.908203125</v>
      </c>
      <c r="AJ23">
        <v>3508.908203125</v>
      </c>
      <c r="AK23">
        <v>0</v>
      </c>
      <c r="AL23">
        <v>3513.417724609375</v>
      </c>
      <c r="AM23">
        <v>3513.417724609375</v>
      </c>
      <c r="AN23">
        <v>0</v>
      </c>
      <c r="AO23">
        <v>3504.982421875</v>
      </c>
      <c r="AP23">
        <v>3504.982421875</v>
      </c>
      <c r="AQ23">
        <v>0</v>
      </c>
      <c r="AR23">
        <v>3505.990234375</v>
      </c>
      <c r="AS23">
        <v>3505.990234375</v>
      </c>
      <c r="AT23">
        <v>0</v>
      </c>
      <c r="AU23">
        <v>3513.417724609375</v>
      </c>
      <c r="AV23">
        <v>3513.417724609375</v>
      </c>
      <c r="AW23">
        <v>0</v>
      </c>
      <c r="AY23">
        <v>21</v>
      </c>
      <c r="BA23">
        <f t="shared" si="0"/>
        <v>1.0078125</v>
      </c>
      <c r="BB23">
        <f t="shared" si="1"/>
        <v>2.404052734375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3.61962890625</v>
      </c>
      <c r="BH23">
        <f t="shared" si="6"/>
        <v>15.055908203125</v>
      </c>
      <c r="BI23">
        <f t="shared" si="9"/>
        <v>316.072509765625</v>
      </c>
      <c r="BJ23">
        <f t="shared" si="10"/>
        <v>317.0830078125</v>
      </c>
      <c r="BK23">
        <f t="shared" si="10"/>
        <v>318.989501953125</v>
      </c>
      <c r="BL23">
        <f t="shared" si="10"/>
        <v>319.50341796875</v>
      </c>
      <c r="BM23">
        <f t="shared" si="10"/>
        <v>324.012939453125</v>
      </c>
      <c r="BN23">
        <f t="shared" si="10"/>
        <v>327.013916015625</v>
      </c>
      <c r="BO23">
        <f t="shared" si="10"/>
        <v>331.129150390625</v>
      </c>
      <c r="BR23">
        <f t="shared" si="8"/>
        <v>325.671142578125</v>
      </c>
    </row>
    <row r="24" spans="1:70" x14ac:dyDescent="0.2">
      <c r="A24" t="s">
        <v>199</v>
      </c>
      <c r="B24" t="s">
        <v>264</v>
      </c>
      <c r="C24" t="s">
        <v>29</v>
      </c>
      <c r="D24">
        <v>-150</v>
      </c>
      <c r="E24">
        <v>2</v>
      </c>
      <c r="F24" t="s">
        <v>23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0.2419520020484924</v>
      </c>
      <c r="M24">
        <v>0.2419520020484924</v>
      </c>
      <c r="N24">
        <v>0</v>
      </c>
      <c r="O24">
        <v>3527.079345703125</v>
      </c>
      <c r="P24">
        <v>3527.079345703125</v>
      </c>
      <c r="Q24">
        <v>0</v>
      </c>
      <c r="S24">
        <v>3530.080078125</v>
      </c>
      <c r="T24">
        <v>3530.080078125</v>
      </c>
      <c r="U24">
        <v>0</v>
      </c>
      <c r="W24">
        <v>3522.0556640625</v>
      </c>
      <c r="X24">
        <v>3522.0556640625</v>
      </c>
      <c r="Y24">
        <v>0</v>
      </c>
      <c r="Z24">
        <v>3522.569580078125</v>
      </c>
      <c r="AA24">
        <v>3522.569580078125</v>
      </c>
      <c r="AB24">
        <v>0</v>
      </c>
      <c r="AC24">
        <v>3521.044189453125</v>
      </c>
      <c r="AD24">
        <v>3521.044189453125</v>
      </c>
      <c r="AE24">
        <v>0</v>
      </c>
      <c r="AF24">
        <v>3522.0556640625</v>
      </c>
      <c r="AG24">
        <v>3522.0556640625</v>
      </c>
      <c r="AH24">
        <v>0</v>
      </c>
      <c r="AI24">
        <v>3522.569580078125</v>
      </c>
      <c r="AJ24">
        <v>3522.569580078125</v>
      </c>
      <c r="AK24">
        <v>0</v>
      </c>
      <c r="AL24">
        <v>3527.079345703125</v>
      </c>
      <c r="AM24">
        <v>3527.079345703125</v>
      </c>
      <c r="AN24">
        <v>0</v>
      </c>
      <c r="AO24">
        <v>3520.038330078125</v>
      </c>
      <c r="AP24">
        <v>3520.038330078125</v>
      </c>
      <c r="AQ24">
        <v>0</v>
      </c>
      <c r="AR24">
        <v>3521.044189453125</v>
      </c>
      <c r="AS24">
        <v>3521.044189453125</v>
      </c>
      <c r="AT24">
        <v>0</v>
      </c>
      <c r="AU24">
        <v>3527.079345703125</v>
      </c>
      <c r="AV24">
        <v>3527.079345703125</v>
      </c>
      <c r="AW24">
        <v>0</v>
      </c>
      <c r="AY24">
        <v>22</v>
      </c>
      <c r="BA24">
        <f t="shared" si="0"/>
        <v>1.005859375</v>
      </c>
      <c r="BB24">
        <f t="shared" si="1"/>
        <v>1.011474609375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5.00732421875</v>
      </c>
      <c r="BH24">
        <f t="shared" si="6"/>
        <v>15.049072265625</v>
      </c>
      <c r="BI24">
        <f t="shared" si="9"/>
        <v>331.12841796875</v>
      </c>
      <c r="BJ24">
        <f t="shared" si="10"/>
        <v>332.13623046875</v>
      </c>
      <c r="BK24">
        <f t="shared" si="10"/>
        <v>334.540283203125</v>
      </c>
      <c r="BL24">
        <f t="shared" si="10"/>
        <v>335.05419921875</v>
      </c>
      <c r="BM24">
        <f t="shared" si="10"/>
        <v>339.563720703125</v>
      </c>
      <c r="BN24">
        <f t="shared" si="10"/>
        <v>342.564697265625</v>
      </c>
      <c r="BO24">
        <f t="shared" si="10"/>
        <v>346.184326171875</v>
      </c>
      <c r="BR24">
        <f t="shared" si="8"/>
        <v>341.221923828125</v>
      </c>
    </row>
    <row r="25" spans="1:70" x14ac:dyDescent="0.2">
      <c r="A25" t="s">
        <v>199</v>
      </c>
      <c r="B25" t="s">
        <v>324</v>
      </c>
      <c r="C25" t="s">
        <v>22</v>
      </c>
      <c r="D25">
        <v>-90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27</v>
      </c>
      <c r="L25">
        <v>0.53683179616928101</v>
      </c>
      <c r="M25">
        <v>0.53683179616928101</v>
      </c>
      <c r="N25">
        <v>0</v>
      </c>
      <c r="O25">
        <v>3543.708251953125</v>
      </c>
      <c r="P25">
        <v>3543.708251953125</v>
      </c>
      <c r="Q25">
        <v>0</v>
      </c>
      <c r="S25">
        <v>3546.709228515625</v>
      </c>
      <c r="T25">
        <v>3546.709228515625</v>
      </c>
      <c r="U25">
        <v>0</v>
      </c>
      <c r="W25">
        <v>3538.684814453125</v>
      </c>
      <c r="X25">
        <v>3538.684814453125</v>
      </c>
      <c r="Y25">
        <v>0</v>
      </c>
      <c r="Z25">
        <v>3539.198974609375</v>
      </c>
      <c r="AA25">
        <v>3539.198974609375</v>
      </c>
      <c r="AB25">
        <v>0</v>
      </c>
      <c r="AC25">
        <v>3536.081787109375</v>
      </c>
      <c r="AD25">
        <v>3536.081787109375</v>
      </c>
      <c r="AE25">
        <v>0</v>
      </c>
      <c r="AF25">
        <v>3538.684814453125</v>
      </c>
      <c r="AG25">
        <v>3538.684814453125</v>
      </c>
      <c r="AH25">
        <v>0</v>
      </c>
      <c r="AI25">
        <v>3539.198974609375</v>
      </c>
      <c r="AJ25">
        <v>3539.198974609375</v>
      </c>
      <c r="AK25">
        <v>0</v>
      </c>
      <c r="AL25">
        <v>3543.708251953125</v>
      </c>
      <c r="AM25">
        <v>3543.708251953125</v>
      </c>
      <c r="AN25">
        <v>0</v>
      </c>
      <c r="AO25">
        <v>3535.08740234375</v>
      </c>
      <c r="AP25">
        <v>3535.08740234375</v>
      </c>
      <c r="AQ25">
        <v>0</v>
      </c>
      <c r="AR25">
        <v>3536.098388671875</v>
      </c>
      <c r="AS25">
        <v>3536.098388671875</v>
      </c>
      <c r="AT25">
        <v>0</v>
      </c>
      <c r="AU25">
        <v>3543.708251953125</v>
      </c>
      <c r="AV25">
        <v>3543.708251953125</v>
      </c>
      <c r="AW25">
        <v>0</v>
      </c>
      <c r="AY25">
        <v>23</v>
      </c>
      <c r="BA25">
        <f t="shared" si="0"/>
        <v>1.010986328125</v>
      </c>
      <c r="BB25">
        <f t="shared" si="1"/>
        <v>2.60302734375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3.41943359375</v>
      </c>
      <c r="BH25">
        <f t="shared" si="6"/>
        <v>15.057861328125</v>
      </c>
      <c r="BI25">
        <f t="shared" si="9"/>
        <v>346.177490234375</v>
      </c>
      <c r="BJ25">
        <f t="shared" si="10"/>
        <v>347.183349609375</v>
      </c>
      <c r="BK25">
        <f>BJ25+BB24</f>
        <v>348.19482421875</v>
      </c>
      <c r="BL25">
        <f t="shared" si="10"/>
        <v>348.708740234375</v>
      </c>
      <c r="BM25">
        <f t="shared" si="10"/>
        <v>353.218505859375</v>
      </c>
      <c r="BN25">
        <f t="shared" si="10"/>
        <v>356.21923828125</v>
      </c>
      <c r="BO25">
        <f t="shared" si="10"/>
        <v>361.2265625</v>
      </c>
      <c r="BR25">
        <f t="shared" si="8"/>
        <v>354.87646484375</v>
      </c>
    </row>
    <row r="26" spans="1:70" x14ac:dyDescent="0.2">
      <c r="A26" t="s">
        <v>202</v>
      </c>
      <c r="B26" t="s">
        <v>315</v>
      </c>
      <c r="C26" t="s">
        <v>22</v>
      </c>
      <c r="D26">
        <v>30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27</v>
      </c>
      <c r="L26">
        <v>1.105141758918762</v>
      </c>
      <c r="M26">
        <v>1.105141758918762</v>
      </c>
      <c r="N26">
        <v>0</v>
      </c>
      <c r="O26">
        <v>3558.464111328125</v>
      </c>
      <c r="P26">
        <v>3558.464111328125</v>
      </c>
      <c r="Q26">
        <v>0</v>
      </c>
      <c r="S26">
        <v>3561.46484375</v>
      </c>
      <c r="T26">
        <v>3561.46484375</v>
      </c>
      <c r="U26">
        <v>0</v>
      </c>
      <c r="W26">
        <v>3553.4404296875</v>
      </c>
      <c r="X26">
        <v>3553.4404296875</v>
      </c>
      <c r="Y26">
        <v>0</v>
      </c>
      <c r="Z26">
        <v>3553.954345703125</v>
      </c>
      <c r="AA26">
        <v>3553.954345703125</v>
      </c>
      <c r="AB26">
        <v>0</v>
      </c>
      <c r="AC26">
        <v>3551.135986328125</v>
      </c>
      <c r="AD26">
        <v>3551.135986328125</v>
      </c>
      <c r="AE26">
        <v>0</v>
      </c>
      <c r="AF26">
        <v>3553.4404296875</v>
      </c>
      <c r="AG26">
        <v>3553.4404296875</v>
      </c>
      <c r="AH26">
        <v>0</v>
      </c>
      <c r="AI26">
        <v>3553.954345703125</v>
      </c>
      <c r="AJ26">
        <v>3553.954345703125</v>
      </c>
      <c r="AK26">
        <v>0</v>
      </c>
      <c r="AL26">
        <v>3558.464111328125</v>
      </c>
      <c r="AM26">
        <v>3558.464111328125</v>
      </c>
      <c r="AN26">
        <v>0</v>
      </c>
      <c r="AO26">
        <v>3550.128662109375</v>
      </c>
      <c r="AP26">
        <v>3550.128662109375</v>
      </c>
      <c r="AQ26">
        <v>0</v>
      </c>
      <c r="AR26">
        <v>3551.135986328125</v>
      </c>
      <c r="AS26">
        <v>3551.135986328125</v>
      </c>
      <c r="AT26">
        <v>0</v>
      </c>
      <c r="AU26">
        <v>3558.464111328125</v>
      </c>
      <c r="AV26">
        <v>3558.464111328125</v>
      </c>
      <c r="AW26">
        <v>0</v>
      </c>
      <c r="AY26">
        <v>24</v>
      </c>
      <c r="BA26">
        <f t="shared" si="0"/>
        <v>1.00732421875</v>
      </c>
      <c r="BB26">
        <f t="shared" si="1"/>
        <v>2.304443359375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3.71875</v>
      </c>
      <c r="BH26">
        <f t="shared" si="6"/>
        <v>15.054931640625</v>
      </c>
      <c r="BI26">
        <f t="shared" si="9"/>
        <v>361.2353515625</v>
      </c>
      <c r="BJ26">
        <f t="shared" si="10"/>
        <v>362.246337890625</v>
      </c>
      <c r="BK26">
        <f t="shared" si="10"/>
        <v>364.849365234375</v>
      </c>
      <c r="BL26">
        <f t="shared" si="10"/>
        <v>365.363525390625</v>
      </c>
      <c r="BM26">
        <f t="shared" si="10"/>
        <v>369.872802734375</v>
      </c>
      <c r="BN26">
        <f t="shared" si="10"/>
        <v>372.873779296875</v>
      </c>
      <c r="BO26">
        <f t="shared" si="10"/>
        <v>376.293212890625</v>
      </c>
      <c r="BR26">
        <f t="shared" si="8"/>
        <v>371.53125</v>
      </c>
    </row>
    <row r="27" spans="1:70" x14ac:dyDescent="0.2">
      <c r="A27" t="s">
        <v>199</v>
      </c>
      <c r="B27" t="s">
        <v>200</v>
      </c>
      <c r="C27" t="s">
        <v>17</v>
      </c>
      <c r="D27">
        <v>-120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27</v>
      </c>
      <c r="L27">
        <v>1.831607460975647</v>
      </c>
      <c r="M27">
        <v>1.831607460975647</v>
      </c>
      <c r="N27">
        <v>0</v>
      </c>
      <c r="O27">
        <v>3573.816650390625</v>
      </c>
      <c r="P27">
        <v>3573.816650390625</v>
      </c>
      <c r="Q27">
        <v>0</v>
      </c>
      <c r="S27">
        <v>3576.8173828125</v>
      </c>
      <c r="T27">
        <v>3576.8173828125</v>
      </c>
      <c r="U27">
        <v>0</v>
      </c>
      <c r="W27">
        <v>3568.79296875</v>
      </c>
      <c r="X27">
        <v>3568.79296875</v>
      </c>
      <c r="Y27">
        <v>0</v>
      </c>
      <c r="Z27">
        <v>3569.306884765625</v>
      </c>
      <c r="AA27">
        <v>3569.306884765625</v>
      </c>
      <c r="AB27">
        <v>0</v>
      </c>
      <c r="AC27">
        <v>3566.190185546875</v>
      </c>
      <c r="AD27">
        <v>3566.190185546875</v>
      </c>
      <c r="AE27">
        <v>0</v>
      </c>
      <c r="AF27">
        <v>3568.79296875</v>
      </c>
      <c r="AG27">
        <v>3568.79296875</v>
      </c>
      <c r="AH27">
        <v>0</v>
      </c>
      <c r="AI27">
        <v>3569.306884765625</v>
      </c>
      <c r="AJ27">
        <v>3569.306884765625</v>
      </c>
      <c r="AK27">
        <v>0</v>
      </c>
      <c r="AL27">
        <v>3573.816650390625</v>
      </c>
      <c r="AM27">
        <v>3573.816650390625</v>
      </c>
      <c r="AN27">
        <v>0</v>
      </c>
      <c r="AO27">
        <v>3565.18359375</v>
      </c>
      <c r="AP27">
        <v>3565.18359375</v>
      </c>
      <c r="AQ27">
        <v>0</v>
      </c>
      <c r="AR27">
        <v>3566.190185546875</v>
      </c>
      <c r="AS27">
        <v>3566.190185546875</v>
      </c>
      <c r="AT27">
        <v>0</v>
      </c>
      <c r="AU27">
        <v>3573.816650390625</v>
      </c>
      <c r="AV27">
        <v>3573.816650390625</v>
      </c>
      <c r="AW27">
        <v>0</v>
      </c>
      <c r="AY27">
        <v>25</v>
      </c>
      <c r="BA27">
        <f t="shared" si="0"/>
        <v>1.006591796875</v>
      </c>
      <c r="BB27">
        <f t="shared" si="1"/>
        <v>2.602783203125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3.419921875</v>
      </c>
      <c r="BH27">
        <f t="shared" si="6"/>
        <v>15.0537109375</v>
      </c>
      <c r="BI27">
        <f t="shared" si="9"/>
        <v>376.290283203125</v>
      </c>
      <c r="BJ27">
        <f t="shared" si="10"/>
        <v>377.297607421875</v>
      </c>
      <c r="BK27">
        <f t="shared" si="10"/>
        <v>379.60205078125</v>
      </c>
      <c r="BL27">
        <f t="shared" si="10"/>
        <v>380.115966796875</v>
      </c>
      <c r="BM27">
        <f t="shared" si="10"/>
        <v>384.625732421875</v>
      </c>
      <c r="BN27">
        <f t="shared" si="10"/>
        <v>387.62646484375</v>
      </c>
      <c r="BO27">
        <f t="shared" si="10"/>
        <v>391.34521484375</v>
      </c>
      <c r="BR27">
        <f t="shared" si="8"/>
        <v>386.28369140625</v>
      </c>
    </row>
    <row r="28" spans="1:70" x14ac:dyDescent="0.2">
      <c r="A28" t="s">
        <v>202</v>
      </c>
      <c r="B28" t="s">
        <v>334</v>
      </c>
      <c r="C28" t="s">
        <v>108</v>
      </c>
      <c r="D28">
        <v>-30</v>
      </c>
      <c r="E28">
        <v>2</v>
      </c>
      <c r="F28" t="s">
        <v>26</v>
      </c>
      <c r="G28">
        <v>1</v>
      </c>
      <c r="H28">
        <v>0</v>
      </c>
      <c r="I28">
        <v>0</v>
      </c>
      <c r="J28">
        <v>0</v>
      </c>
      <c r="K28" t="s">
        <v>27</v>
      </c>
      <c r="L28">
        <v>2.1354227066040039</v>
      </c>
      <c r="M28">
        <v>2.1354227066040039</v>
      </c>
      <c r="N28">
        <v>0</v>
      </c>
      <c r="O28">
        <v>3588.47265625</v>
      </c>
      <c r="P28">
        <v>3588.47265625</v>
      </c>
      <c r="Q28">
        <v>0</v>
      </c>
      <c r="S28">
        <v>3591.4736328125</v>
      </c>
      <c r="T28">
        <v>3591.4736328125</v>
      </c>
      <c r="U28">
        <v>0</v>
      </c>
      <c r="W28">
        <v>3583.44921875</v>
      </c>
      <c r="X28">
        <v>3583.44921875</v>
      </c>
      <c r="Y28">
        <v>0</v>
      </c>
      <c r="Z28">
        <v>3583.963134765625</v>
      </c>
      <c r="AA28">
        <v>3583.963134765625</v>
      </c>
      <c r="AB28">
        <v>0</v>
      </c>
      <c r="AC28">
        <v>3581.244140625</v>
      </c>
      <c r="AD28">
        <v>3581.244140625</v>
      </c>
      <c r="AE28">
        <v>0</v>
      </c>
      <c r="AF28">
        <v>3583.44921875</v>
      </c>
      <c r="AG28">
        <v>3583.44921875</v>
      </c>
      <c r="AH28">
        <v>0</v>
      </c>
      <c r="AI28">
        <v>3583.963134765625</v>
      </c>
      <c r="AJ28">
        <v>3583.963134765625</v>
      </c>
      <c r="AK28">
        <v>0</v>
      </c>
      <c r="AL28">
        <v>3588.47265625</v>
      </c>
      <c r="AM28">
        <v>3588.47265625</v>
      </c>
      <c r="AN28">
        <v>0</v>
      </c>
      <c r="AO28">
        <v>3580.2373046875</v>
      </c>
      <c r="AP28">
        <v>3580.2373046875</v>
      </c>
      <c r="AQ28">
        <v>0</v>
      </c>
      <c r="AR28">
        <v>3581.244140625</v>
      </c>
      <c r="AS28">
        <v>3581.244140625</v>
      </c>
      <c r="AT28">
        <v>0</v>
      </c>
      <c r="AU28">
        <v>3588.47265625</v>
      </c>
      <c r="AV28">
        <v>3588.47265625</v>
      </c>
      <c r="AW28">
        <v>0</v>
      </c>
      <c r="AY28">
        <v>26</v>
      </c>
      <c r="BA28">
        <f t="shared" si="0"/>
        <v>1.0068359375</v>
      </c>
      <c r="BB28">
        <f t="shared" si="1"/>
        <v>2.205078125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3.818359375</v>
      </c>
      <c r="BH28">
        <f t="shared" si="6"/>
        <v>15.0546875</v>
      </c>
      <c r="BI28">
        <f t="shared" si="9"/>
        <v>391.343994140625</v>
      </c>
      <c r="BJ28">
        <f t="shared" si="10"/>
        <v>392.3505859375</v>
      </c>
      <c r="BK28">
        <f t="shared" si="10"/>
        <v>394.953369140625</v>
      </c>
      <c r="BL28">
        <f t="shared" si="10"/>
        <v>395.46728515625</v>
      </c>
      <c r="BM28">
        <f t="shared" si="10"/>
        <v>399.97705078125</v>
      </c>
      <c r="BN28">
        <f t="shared" si="10"/>
        <v>402.977783203125</v>
      </c>
      <c r="BO28">
        <f t="shared" si="10"/>
        <v>406.397705078125</v>
      </c>
      <c r="BR28">
        <f t="shared" si="8"/>
        <v>401.635009765625</v>
      </c>
    </row>
    <row r="29" spans="1:70" x14ac:dyDescent="0.2">
      <c r="A29" t="s">
        <v>199</v>
      </c>
      <c r="B29" t="s">
        <v>322</v>
      </c>
      <c r="C29" t="s">
        <v>123</v>
      </c>
      <c r="D29">
        <v>-90</v>
      </c>
      <c r="E29">
        <v>2</v>
      </c>
      <c r="F29" t="s">
        <v>26</v>
      </c>
      <c r="G29">
        <v>1</v>
      </c>
      <c r="H29">
        <v>0</v>
      </c>
      <c r="I29">
        <v>0</v>
      </c>
      <c r="J29">
        <v>0</v>
      </c>
      <c r="K29" t="s">
        <v>27</v>
      </c>
      <c r="L29">
        <v>1.2185748815536499</v>
      </c>
      <c r="M29">
        <v>1.2185748815536499</v>
      </c>
      <c r="N29">
        <v>0</v>
      </c>
      <c r="O29">
        <v>3602.631591796875</v>
      </c>
      <c r="P29">
        <v>3602.631591796875</v>
      </c>
      <c r="Q29">
        <v>0</v>
      </c>
      <c r="S29">
        <v>3605.63232421875</v>
      </c>
      <c r="T29">
        <v>3605.63232421875</v>
      </c>
      <c r="U29">
        <v>0</v>
      </c>
      <c r="W29">
        <v>3597.60791015625</v>
      </c>
      <c r="X29">
        <v>3597.60791015625</v>
      </c>
      <c r="Y29">
        <v>0</v>
      </c>
      <c r="Z29">
        <v>3598.1220703125</v>
      </c>
      <c r="AA29">
        <v>3598.1220703125</v>
      </c>
      <c r="AB29">
        <v>0</v>
      </c>
      <c r="AC29">
        <v>3596.29833984375</v>
      </c>
      <c r="AD29">
        <v>3596.29833984375</v>
      </c>
      <c r="AE29">
        <v>0</v>
      </c>
      <c r="AF29">
        <v>3597.60791015625</v>
      </c>
      <c r="AG29">
        <v>3597.60791015625</v>
      </c>
      <c r="AH29">
        <v>0</v>
      </c>
      <c r="AI29">
        <v>3598.1220703125</v>
      </c>
      <c r="AJ29">
        <v>3598.1220703125</v>
      </c>
      <c r="AK29">
        <v>0</v>
      </c>
      <c r="AL29">
        <v>3602.631591796875</v>
      </c>
      <c r="AM29">
        <v>3602.631591796875</v>
      </c>
      <c r="AN29">
        <v>0</v>
      </c>
      <c r="AO29">
        <v>3595.2919921875</v>
      </c>
      <c r="AP29">
        <v>3595.2919921875</v>
      </c>
      <c r="AQ29">
        <v>0</v>
      </c>
      <c r="AR29">
        <v>3596.29833984375</v>
      </c>
      <c r="AS29">
        <v>3596.29833984375</v>
      </c>
      <c r="AT29">
        <v>0</v>
      </c>
      <c r="AU29">
        <v>3602.631591796875</v>
      </c>
      <c r="AV29">
        <v>3602.631591796875</v>
      </c>
      <c r="AW29">
        <v>0</v>
      </c>
      <c r="AY29">
        <v>27</v>
      </c>
      <c r="BA29">
        <f t="shared" si="0"/>
        <v>1.00634765625</v>
      </c>
      <c r="BB29">
        <f t="shared" si="1"/>
        <v>1.3095703125</v>
      </c>
      <c r="BC29">
        <f t="shared" si="2"/>
        <v>0.51416015625</v>
      </c>
      <c r="BD29">
        <f t="shared" si="3"/>
        <v>4.509521484375</v>
      </c>
      <c r="BE29">
        <f t="shared" si="4"/>
        <v>3.000732421875</v>
      </c>
      <c r="BF29">
        <f t="shared" si="5"/>
        <v>4.70849609375</v>
      </c>
      <c r="BH29">
        <f t="shared" si="6"/>
        <v>15.048828125</v>
      </c>
      <c r="BI29">
        <f t="shared" si="9"/>
        <v>406.398681640625</v>
      </c>
      <c r="BJ29">
        <f t="shared" si="10"/>
        <v>407.405517578125</v>
      </c>
      <c r="BK29">
        <f t="shared" si="10"/>
        <v>409.610595703125</v>
      </c>
      <c r="BL29">
        <f t="shared" si="10"/>
        <v>410.12451171875</v>
      </c>
      <c r="BM29">
        <f t="shared" si="10"/>
        <v>414.634033203125</v>
      </c>
      <c r="BN29">
        <f t="shared" si="10"/>
        <v>417.635009765625</v>
      </c>
      <c r="BO29">
        <f t="shared" si="10"/>
        <v>421.453369140625</v>
      </c>
      <c r="BR29">
        <f t="shared" si="8"/>
        <v>416.292236328125</v>
      </c>
    </row>
    <row r="30" spans="1:70" x14ac:dyDescent="0.2">
      <c r="A30" t="s">
        <v>199</v>
      </c>
      <c r="B30" t="s">
        <v>200</v>
      </c>
      <c r="C30" t="s">
        <v>123</v>
      </c>
      <c r="D30">
        <v>60</v>
      </c>
      <c r="E30">
        <v>2</v>
      </c>
      <c r="F30" t="s">
        <v>26</v>
      </c>
      <c r="G30">
        <v>1</v>
      </c>
      <c r="H30">
        <v>0</v>
      </c>
      <c r="I30">
        <v>0</v>
      </c>
      <c r="J30">
        <v>0</v>
      </c>
      <c r="K30" t="s">
        <v>27</v>
      </c>
      <c r="L30">
        <v>1.5317109823226931</v>
      </c>
      <c r="M30">
        <v>1.5317109823226931</v>
      </c>
      <c r="N30">
        <v>0</v>
      </c>
      <c r="O30">
        <v>3618.365478515625</v>
      </c>
      <c r="P30">
        <v>3618.365478515625</v>
      </c>
      <c r="Q30">
        <v>0</v>
      </c>
      <c r="S30">
        <v>3621.3662109375</v>
      </c>
      <c r="T30">
        <v>3621.3662109375</v>
      </c>
      <c r="U30">
        <v>0</v>
      </c>
      <c r="W30">
        <v>3613.341796875</v>
      </c>
      <c r="X30">
        <v>3613.341796875</v>
      </c>
      <c r="Y30">
        <v>0</v>
      </c>
      <c r="Z30">
        <v>3613.855712890625</v>
      </c>
      <c r="AA30">
        <v>3613.855712890625</v>
      </c>
      <c r="AB30">
        <v>0</v>
      </c>
      <c r="AC30">
        <v>3611.335693359375</v>
      </c>
      <c r="AD30">
        <v>3611.335693359375</v>
      </c>
      <c r="AE30">
        <v>0</v>
      </c>
      <c r="AF30">
        <v>3613.341796875</v>
      </c>
      <c r="AG30">
        <v>3613.341796875</v>
      </c>
      <c r="AH30">
        <v>0</v>
      </c>
      <c r="AI30">
        <v>3613.855712890625</v>
      </c>
      <c r="AJ30">
        <v>3613.855712890625</v>
      </c>
      <c r="AK30">
        <v>0</v>
      </c>
      <c r="AL30">
        <v>3618.365478515625</v>
      </c>
      <c r="AM30">
        <v>3618.365478515625</v>
      </c>
      <c r="AN30">
        <v>0</v>
      </c>
      <c r="AO30">
        <v>3610.3408203125</v>
      </c>
      <c r="AP30">
        <v>3610.3408203125</v>
      </c>
      <c r="AQ30">
        <v>0</v>
      </c>
      <c r="AR30">
        <v>3611.352294921875</v>
      </c>
      <c r="AS30">
        <v>3611.352294921875</v>
      </c>
      <c r="AT30">
        <v>0</v>
      </c>
      <c r="AU30">
        <v>3618.365478515625</v>
      </c>
      <c r="AV30">
        <v>3618.365478515625</v>
      </c>
      <c r="AW30">
        <v>0</v>
      </c>
      <c r="AY30">
        <v>28</v>
      </c>
      <c r="BA30">
        <f t="shared" si="0"/>
        <v>1.011474609375</v>
      </c>
      <c r="BB30">
        <f t="shared" si="1"/>
        <v>2.006103515625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4.012451171875</v>
      </c>
      <c r="BH30">
        <f t="shared" si="6"/>
        <v>15.054443359375</v>
      </c>
      <c r="BI30">
        <f t="shared" si="9"/>
        <v>421.447509765625</v>
      </c>
      <c r="BJ30">
        <f t="shared" si="10"/>
        <v>422.453857421875</v>
      </c>
      <c r="BK30">
        <f t="shared" si="10"/>
        <v>423.763427734375</v>
      </c>
      <c r="BL30">
        <f t="shared" si="10"/>
        <v>424.277587890625</v>
      </c>
      <c r="BM30">
        <f t="shared" si="10"/>
        <v>428.787109375</v>
      </c>
      <c r="BN30">
        <f t="shared" si="10"/>
        <v>431.787841796875</v>
      </c>
      <c r="BO30">
        <f t="shared" si="10"/>
        <v>436.496337890625</v>
      </c>
      <c r="BR30">
        <f t="shared" si="8"/>
        <v>430.4453125</v>
      </c>
    </row>
    <row r="31" spans="1:70" x14ac:dyDescent="0.2">
      <c r="A31" t="s">
        <v>199</v>
      </c>
      <c r="B31" t="s">
        <v>251</v>
      </c>
      <c r="C31" t="s">
        <v>17</v>
      </c>
      <c r="D31">
        <v>30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27</v>
      </c>
      <c r="L31">
        <v>1.042333841323853</v>
      </c>
      <c r="M31">
        <v>1.042333841323853</v>
      </c>
      <c r="N31">
        <v>0</v>
      </c>
      <c r="O31">
        <v>3633.999755859375</v>
      </c>
      <c r="P31">
        <v>3633.999755859375</v>
      </c>
      <c r="Q31">
        <v>0</v>
      </c>
      <c r="S31">
        <v>3637.000732421875</v>
      </c>
      <c r="T31">
        <v>3637.000732421875</v>
      </c>
      <c r="U31">
        <v>0</v>
      </c>
      <c r="W31">
        <v>3628.976318359375</v>
      </c>
      <c r="X31">
        <v>3628.976318359375</v>
      </c>
      <c r="Y31">
        <v>0</v>
      </c>
      <c r="Z31">
        <v>3629.490234375</v>
      </c>
      <c r="AA31">
        <v>3629.490234375</v>
      </c>
      <c r="AB31">
        <v>0</v>
      </c>
      <c r="AC31">
        <v>3626.373291015625</v>
      </c>
      <c r="AD31">
        <v>3626.373291015625</v>
      </c>
      <c r="AE31">
        <v>0</v>
      </c>
      <c r="AF31">
        <v>3628.976318359375</v>
      </c>
      <c r="AG31">
        <v>3628.976318359375</v>
      </c>
      <c r="AH31">
        <v>0</v>
      </c>
      <c r="AI31">
        <v>3629.490234375</v>
      </c>
      <c r="AJ31">
        <v>3629.490234375</v>
      </c>
      <c r="AK31">
        <v>0</v>
      </c>
      <c r="AL31">
        <v>3633.999755859375</v>
      </c>
      <c r="AM31">
        <v>3633.999755859375</v>
      </c>
      <c r="AN31">
        <v>0</v>
      </c>
      <c r="AO31">
        <v>3625.378662109375</v>
      </c>
      <c r="AP31">
        <v>3625.378662109375</v>
      </c>
      <c r="AQ31">
        <v>0</v>
      </c>
      <c r="AR31">
        <v>3626.389892578125</v>
      </c>
      <c r="AS31">
        <v>3626.389892578125</v>
      </c>
      <c r="AT31">
        <v>0</v>
      </c>
      <c r="AU31">
        <v>3633.999755859375</v>
      </c>
      <c r="AV31">
        <v>3633.999755859375</v>
      </c>
      <c r="AW31">
        <v>0</v>
      </c>
      <c r="AY31">
        <v>29</v>
      </c>
      <c r="BA31">
        <f t="shared" si="0"/>
        <v>1.01123046875</v>
      </c>
      <c r="BB31">
        <f t="shared" si="1"/>
        <v>2.60302734375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-3637.000732421875</v>
      </c>
      <c r="BI31">
        <f t="shared" si="9"/>
        <v>436.501953125</v>
      </c>
      <c r="BJ31">
        <f t="shared" si="10"/>
        <v>437.513427734375</v>
      </c>
      <c r="BK31">
        <f t="shared" si="10"/>
        <v>439.51953125</v>
      </c>
      <c r="BL31">
        <f t="shared" si="10"/>
        <v>440.033447265625</v>
      </c>
      <c r="BM31">
        <f t="shared" si="10"/>
        <v>444.543212890625</v>
      </c>
      <c r="BN31">
        <f t="shared" si="10"/>
        <v>447.5439453125</v>
      </c>
      <c r="BO31">
        <f t="shared" si="10"/>
        <v>451.556396484375</v>
      </c>
      <c r="BR31">
        <f t="shared" si="8"/>
        <v>446.201171875</v>
      </c>
    </row>
    <row r="33" spans="1:2" x14ac:dyDescent="0.2">
      <c r="A33" t="s">
        <v>30</v>
      </c>
    </row>
    <row r="34" spans="1:2" x14ac:dyDescent="0.2">
      <c r="A34" t="s">
        <v>31</v>
      </c>
      <c r="B34">
        <v>33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60.458285898943409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27</v>
      </c>
      <c r="L2">
        <v>2.253031730651855</v>
      </c>
      <c r="M2">
        <v>2.253031730651855</v>
      </c>
      <c r="N2">
        <v>0</v>
      </c>
      <c r="O2">
        <v>1</v>
      </c>
    </row>
    <row r="3" spans="1:15" x14ac:dyDescent="0.2">
      <c r="A3" t="s">
        <v>343</v>
      </c>
      <c r="B3" t="s">
        <v>114</v>
      </c>
      <c r="C3" t="s">
        <v>25</v>
      </c>
      <c r="D3">
        <v>60</v>
      </c>
      <c r="E3">
        <v>2</v>
      </c>
      <c r="F3" t="s">
        <v>26</v>
      </c>
      <c r="G3">
        <v>1</v>
      </c>
      <c r="H3">
        <v>0</v>
      </c>
      <c r="I3">
        <v>0</v>
      </c>
      <c r="J3">
        <v>0</v>
      </c>
      <c r="K3" t="s">
        <v>27</v>
      </c>
      <c r="L3">
        <v>0.90018200874328613</v>
      </c>
      <c r="M3">
        <v>0.90018200874328613</v>
      </c>
      <c r="N3">
        <v>0</v>
      </c>
      <c r="O3">
        <v>0</v>
      </c>
    </row>
    <row r="4" spans="1:15" x14ac:dyDescent="0.2">
      <c r="A4" t="s">
        <v>344</v>
      </c>
      <c r="B4" t="s">
        <v>96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27</v>
      </c>
      <c r="L4">
        <v>1.168035507202148</v>
      </c>
      <c r="M4">
        <v>1.168035507202148</v>
      </c>
      <c r="N4">
        <v>0</v>
      </c>
      <c r="O4">
        <v>2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0</v>
      </c>
      <c r="I5">
        <v>0</v>
      </c>
      <c r="J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33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60.458285898943409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33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60.458285898943409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3937.1875</v>
      </c>
      <c r="C2">
        <v>3937.1875</v>
      </c>
      <c r="D2">
        <v>0</v>
      </c>
      <c r="F2">
        <v>3939.193603515625</v>
      </c>
      <c r="G2">
        <v>3939.193603515625</v>
      </c>
      <c r="H2">
        <v>0</v>
      </c>
      <c r="J2">
        <v>3941.19970703125</v>
      </c>
      <c r="K2">
        <v>3941.19970703125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33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60.458285898943409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cols>
    <col min="64" max="64" width="13.83203125" customWidth="1"/>
  </cols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184</v>
      </c>
      <c r="C2" t="s">
        <v>17</v>
      </c>
      <c r="D2">
        <v>-90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27</v>
      </c>
      <c r="L2">
        <v>0.52052932977676392</v>
      </c>
      <c r="M2">
        <v>0.52052932977676392</v>
      </c>
      <c r="N2">
        <v>0</v>
      </c>
      <c r="O2">
        <v>3951.611328125</v>
      </c>
      <c r="P2">
        <v>3951.611328125</v>
      </c>
      <c r="Q2">
        <v>0</v>
      </c>
      <c r="S2">
        <v>3954.6123046875</v>
      </c>
      <c r="T2">
        <v>3954.6123046875</v>
      </c>
      <c r="U2">
        <v>0</v>
      </c>
      <c r="W2">
        <v>3947.101806640625</v>
      </c>
      <c r="X2">
        <v>3947.101806640625</v>
      </c>
      <c r="Y2">
        <v>0</v>
      </c>
      <c r="Z2">
        <v>3951.611328125</v>
      </c>
      <c r="AA2">
        <v>3951.611328125</v>
      </c>
      <c r="AB2">
        <v>0</v>
      </c>
      <c r="AC2">
        <v>3946.587890625</v>
      </c>
      <c r="AD2">
        <v>3946.587890625</v>
      </c>
      <c r="AE2">
        <v>0</v>
      </c>
      <c r="AF2">
        <v>3947.101806640625</v>
      </c>
      <c r="AG2">
        <v>3947.101806640625</v>
      </c>
      <c r="AH2">
        <v>0</v>
      </c>
      <c r="AI2">
        <v>3944.3828125</v>
      </c>
      <c r="AJ2">
        <v>3944.3828125</v>
      </c>
      <c r="AK2">
        <v>0</v>
      </c>
      <c r="AL2">
        <v>3946.587890625</v>
      </c>
      <c r="AM2">
        <v>3946.587890625</v>
      </c>
      <c r="AN2">
        <v>0</v>
      </c>
      <c r="AO2">
        <v>3943.395263671875</v>
      </c>
      <c r="AP2">
        <v>3943.395263671875</v>
      </c>
      <c r="AQ2">
        <v>0</v>
      </c>
      <c r="AR2">
        <v>3944.3994140625</v>
      </c>
      <c r="AS2">
        <v>3944.3994140625</v>
      </c>
      <c r="AT2">
        <v>0</v>
      </c>
      <c r="AU2">
        <v>3951.611328125</v>
      </c>
      <c r="AV2">
        <v>3951.611328125</v>
      </c>
      <c r="AW2">
        <v>0</v>
      </c>
      <c r="AY2">
        <v>0</v>
      </c>
      <c r="BA2">
        <f>AR2-AO2</f>
        <v>1.004150390625</v>
      </c>
      <c r="BB2">
        <f>AL2-AI2</f>
        <v>2.205078125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3.82861328125</v>
      </c>
      <c r="BH2">
        <f>SUM(BA2:BF2)</f>
        <v>15.062255859375</v>
      </c>
      <c r="BI2">
        <v>0</v>
      </c>
      <c r="BJ2">
        <f>BA2-AX2</f>
        <v>1.004150390625</v>
      </c>
      <c r="BK2">
        <f>BJ2+BB2</f>
        <v>3.209228515625</v>
      </c>
      <c r="BL2">
        <f>BK2+BC2</f>
        <v>3.72314453125</v>
      </c>
      <c r="BM2">
        <f>BL2+BD2</f>
        <v>8.232666015625</v>
      </c>
      <c r="BN2">
        <f>BM2+BE2</f>
        <v>11.233642578125</v>
      </c>
      <c r="BO2">
        <f>BN2+BF2</f>
        <v>15.062255859375</v>
      </c>
      <c r="BQ2">
        <f>Ego_block1!AO2-fifthcountdown!B2</f>
        <v>6.207763671875</v>
      </c>
      <c r="BR2">
        <f>$BQ$2+BL2</f>
        <v>9.930908203125</v>
      </c>
    </row>
    <row r="3" spans="1:70" x14ac:dyDescent="0.2">
      <c r="A3" t="s">
        <v>343</v>
      </c>
      <c r="B3" t="s">
        <v>21</v>
      </c>
      <c r="C3" t="s">
        <v>22</v>
      </c>
      <c r="D3">
        <v>120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27</v>
      </c>
      <c r="L3">
        <v>0.88142871856689453</v>
      </c>
      <c r="M3">
        <v>0.88142871856689453</v>
      </c>
      <c r="N3">
        <v>0</v>
      </c>
      <c r="O3">
        <v>3966.864501953125</v>
      </c>
      <c r="P3">
        <v>3966.864501953125</v>
      </c>
      <c r="Q3">
        <v>0</v>
      </c>
      <c r="S3">
        <v>3969.865478515625</v>
      </c>
      <c r="T3">
        <v>3969.865478515625</v>
      </c>
      <c r="U3">
        <v>0</v>
      </c>
      <c r="W3">
        <v>3962.35498046875</v>
      </c>
      <c r="X3">
        <v>3962.35498046875</v>
      </c>
      <c r="Y3">
        <v>0</v>
      </c>
      <c r="Z3">
        <v>3966.864501953125</v>
      </c>
      <c r="AA3">
        <v>3966.864501953125</v>
      </c>
      <c r="AB3">
        <v>0</v>
      </c>
      <c r="AC3">
        <v>3961.8408203125</v>
      </c>
      <c r="AD3">
        <v>3961.8408203125</v>
      </c>
      <c r="AE3">
        <v>0</v>
      </c>
      <c r="AF3">
        <v>3962.35498046875</v>
      </c>
      <c r="AG3">
        <v>3962.35498046875</v>
      </c>
      <c r="AH3">
        <v>0</v>
      </c>
      <c r="AI3">
        <v>3959.43701171875</v>
      </c>
      <c r="AJ3">
        <v>3959.43701171875</v>
      </c>
      <c r="AK3">
        <v>0</v>
      </c>
      <c r="AL3">
        <v>3961.8408203125</v>
      </c>
      <c r="AM3">
        <v>3961.8408203125</v>
      </c>
      <c r="AN3">
        <v>0</v>
      </c>
      <c r="AO3">
        <v>3958.44091796875</v>
      </c>
      <c r="AP3">
        <v>3958.44091796875</v>
      </c>
      <c r="AQ3">
        <v>0</v>
      </c>
      <c r="AR3">
        <v>3959.45361328125</v>
      </c>
      <c r="AS3">
        <v>3959.45361328125</v>
      </c>
      <c r="AT3">
        <v>0</v>
      </c>
      <c r="AU3">
        <v>3966.864501953125</v>
      </c>
      <c r="AV3">
        <v>3966.864501953125</v>
      </c>
      <c r="AW3">
        <v>0</v>
      </c>
      <c r="AY3">
        <v>1</v>
      </c>
      <c r="BA3">
        <f t="shared" ref="BA3:BA31" si="0">AR3-AO3</f>
        <v>1.0126953125</v>
      </c>
      <c r="BB3">
        <f t="shared" ref="BB3:BB31" si="1">AL3-AI3</f>
        <v>2.40380859375</v>
      </c>
      <c r="BC3">
        <f t="shared" ref="BC3:BC31" si="2">AF3-AD3</f>
        <v>0.51416015625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3.6171875</v>
      </c>
      <c r="BH3">
        <f t="shared" ref="BH3:BH30" si="6">SUM(BA3:BF3)</f>
        <v>15.058349609375</v>
      </c>
      <c r="BI3">
        <f>SUM(BA2:BF2)</f>
        <v>15.062255859375</v>
      </c>
      <c r="BJ3">
        <f t="shared" ref="BJ3:BO18" si="7">BI3+BA2</f>
        <v>16.06640625</v>
      </c>
      <c r="BK3">
        <f t="shared" si="7"/>
        <v>18.271484375</v>
      </c>
      <c r="BL3">
        <f t="shared" si="7"/>
        <v>18.785400390625</v>
      </c>
      <c r="BM3">
        <f t="shared" si="7"/>
        <v>23.294921875</v>
      </c>
      <c r="BN3">
        <f t="shared" si="7"/>
        <v>26.2958984375</v>
      </c>
      <c r="BO3">
        <f t="shared" si="7"/>
        <v>30.12451171875</v>
      </c>
      <c r="BR3">
        <f t="shared" ref="BR3:BR31" si="8">$BQ$2+BL3</f>
        <v>24.9931640625</v>
      </c>
    </row>
    <row r="4" spans="1:70" x14ac:dyDescent="0.2">
      <c r="A4" t="s">
        <v>343</v>
      </c>
      <c r="B4" t="s">
        <v>107</v>
      </c>
      <c r="C4" t="s">
        <v>108</v>
      </c>
      <c r="D4">
        <v>60</v>
      </c>
      <c r="E4">
        <v>2</v>
      </c>
      <c r="F4" t="s">
        <v>26</v>
      </c>
      <c r="G4">
        <v>1</v>
      </c>
      <c r="H4">
        <v>0</v>
      </c>
      <c r="I4">
        <v>0</v>
      </c>
      <c r="J4">
        <v>0</v>
      </c>
      <c r="O4">
        <v>3981.404541015625</v>
      </c>
      <c r="P4">
        <v>3981.404541015625</v>
      </c>
      <c r="Q4">
        <v>0</v>
      </c>
      <c r="S4">
        <v>3984.405517578125</v>
      </c>
      <c r="T4">
        <v>3984.405517578125</v>
      </c>
      <c r="U4">
        <v>0</v>
      </c>
      <c r="W4">
        <v>3976.89501953125</v>
      </c>
      <c r="X4">
        <v>3976.89501953125</v>
      </c>
      <c r="Y4">
        <v>0</v>
      </c>
      <c r="Z4">
        <v>3981.404541015625</v>
      </c>
      <c r="AA4">
        <v>3981.404541015625</v>
      </c>
      <c r="AB4">
        <v>0</v>
      </c>
      <c r="AC4">
        <v>3976.381103515625</v>
      </c>
      <c r="AD4">
        <v>3976.381103515625</v>
      </c>
      <c r="AE4">
        <v>0</v>
      </c>
      <c r="AF4">
        <v>3976.89501953125</v>
      </c>
      <c r="AG4">
        <v>3976.89501953125</v>
      </c>
      <c r="AH4">
        <v>0</v>
      </c>
      <c r="AI4">
        <v>3974.474365234375</v>
      </c>
      <c r="AJ4">
        <v>3974.474365234375</v>
      </c>
      <c r="AK4">
        <v>0</v>
      </c>
      <c r="AL4">
        <v>3976.381103515625</v>
      </c>
      <c r="AM4">
        <v>3976.381103515625</v>
      </c>
      <c r="AN4">
        <v>0</v>
      </c>
      <c r="AO4">
        <v>3973.482666015625</v>
      </c>
      <c r="AP4">
        <v>3973.482666015625</v>
      </c>
      <c r="AQ4">
        <v>0</v>
      </c>
      <c r="AR4">
        <v>3974.490966796875</v>
      </c>
      <c r="AS4">
        <v>3974.490966796875</v>
      </c>
      <c r="AT4">
        <v>0</v>
      </c>
      <c r="AU4">
        <v>3981.404541015625</v>
      </c>
      <c r="AV4">
        <v>3981.404541015625</v>
      </c>
      <c r="AW4">
        <v>0</v>
      </c>
      <c r="AY4">
        <v>2</v>
      </c>
      <c r="BA4">
        <f t="shared" si="0"/>
        <v>1.00830078125</v>
      </c>
      <c r="BB4">
        <f t="shared" si="1"/>
        <v>1.90673828125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4.126953125</v>
      </c>
      <c r="BH4">
        <f t="shared" si="6"/>
        <v>15.06640625</v>
      </c>
      <c r="BI4">
        <f>BH2+BH3</f>
        <v>30.12060546875</v>
      </c>
      <c r="BJ4">
        <f t="shared" si="7"/>
        <v>31.13330078125</v>
      </c>
      <c r="BK4">
        <f t="shared" si="7"/>
        <v>33.537109375</v>
      </c>
      <c r="BL4">
        <f t="shared" si="7"/>
        <v>34.05126953125</v>
      </c>
      <c r="BM4">
        <f t="shared" si="7"/>
        <v>38.560791015625</v>
      </c>
      <c r="BN4">
        <f t="shared" si="7"/>
        <v>41.561767578125</v>
      </c>
      <c r="BO4">
        <f t="shared" si="7"/>
        <v>45.178955078125</v>
      </c>
      <c r="BR4">
        <f t="shared" si="8"/>
        <v>40.259033203125</v>
      </c>
    </row>
    <row r="5" spans="1:70" x14ac:dyDescent="0.2">
      <c r="A5" t="s">
        <v>344</v>
      </c>
      <c r="B5" t="s">
        <v>182</v>
      </c>
      <c r="C5" t="s">
        <v>120</v>
      </c>
      <c r="D5">
        <v>-30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19</v>
      </c>
      <c r="L5">
        <v>0.82586431503295898</v>
      </c>
      <c r="M5">
        <v>0.82586431503295898</v>
      </c>
      <c r="N5">
        <v>0</v>
      </c>
      <c r="O5">
        <v>3997.35400390625</v>
      </c>
      <c r="P5">
        <v>3997.35400390625</v>
      </c>
      <c r="Q5">
        <v>0</v>
      </c>
      <c r="S5">
        <v>4000.35498046875</v>
      </c>
      <c r="T5">
        <v>4000.35498046875</v>
      </c>
      <c r="U5">
        <v>0</v>
      </c>
      <c r="W5">
        <v>3992.844482421875</v>
      </c>
      <c r="X5">
        <v>3992.844482421875</v>
      </c>
      <c r="Y5">
        <v>0</v>
      </c>
      <c r="Z5">
        <v>3997.35400390625</v>
      </c>
      <c r="AA5">
        <v>3997.35400390625</v>
      </c>
      <c r="AB5">
        <v>0</v>
      </c>
      <c r="AC5">
        <v>3992.33056640625</v>
      </c>
      <c r="AD5">
        <v>3992.33056640625</v>
      </c>
      <c r="AE5">
        <v>0</v>
      </c>
      <c r="AF5">
        <v>3992.844482421875</v>
      </c>
      <c r="AG5">
        <v>3992.844482421875</v>
      </c>
      <c r="AH5">
        <v>0</v>
      </c>
      <c r="AI5">
        <v>3989.528564453125</v>
      </c>
      <c r="AJ5">
        <v>3989.528564453125</v>
      </c>
      <c r="AK5">
        <v>0</v>
      </c>
      <c r="AL5">
        <v>3992.33056640625</v>
      </c>
      <c r="AM5">
        <v>3992.33056640625</v>
      </c>
      <c r="AN5">
        <v>0</v>
      </c>
      <c r="AO5">
        <v>3988.532470703125</v>
      </c>
      <c r="AP5">
        <v>3988.532470703125</v>
      </c>
      <c r="AQ5">
        <v>0</v>
      </c>
      <c r="AR5">
        <v>3989.545166015625</v>
      </c>
      <c r="AS5">
        <v>3989.545166015625</v>
      </c>
      <c r="AT5">
        <v>0</v>
      </c>
      <c r="AU5">
        <v>3997.35400390625</v>
      </c>
      <c r="AV5">
        <v>3997.35400390625</v>
      </c>
      <c r="AW5">
        <v>0</v>
      </c>
      <c r="AY5">
        <v>3</v>
      </c>
      <c r="BA5">
        <f t="shared" si="0"/>
        <v>1.0126953125</v>
      </c>
      <c r="BB5">
        <f t="shared" si="1"/>
        <v>2.802001953125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3.21533203125</v>
      </c>
      <c r="BH5">
        <f t="shared" si="6"/>
        <v>15.054443359375</v>
      </c>
      <c r="BI5">
        <f t="shared" ref="BI5:BI31" si="9">BI4+BH4</f>
        <v>45.18701171875</v>
      </c>
      <c r="BJ5">
        <f t="shared" si="7"/>
        <v>46.1953125</v>
      </c>
      <c r="BK5">
        <f t="shared" si="7"/>
        <v>48.10205078125</v>
      </c>
      <c r="BL5">
        <f t="shared" si="7"/>
        <v>48.615966796875</v>
      </c>
      <c r="BM5">
        <f t="shared" si="7"/>
        <v>53.12548828125</v>
      </c>
      <c r="BN5">
        <f t="shared" si="7"/>
        <v>56.12646484375</v>
      </c>
      <c r="BO5">
        <f t="shared" si="7"/>
        <v>60.25341796875</v>
      </c>
      <c r="BR5">
        <f t="shared" si="8"/>
        <v>54.82373046875</v>
      </c>
    </row>
    <row r="6" spans="1:70" x14ac:dyDescent="0.2">
      <c r="A6" t="s">
        <v>343</v>
      </c>
      <c r="B6" t="s">
        <v>107</v>
      </c>
      <c r="C6" t="s">
        <v>108</v>
      </c>
      <c r="D6">
        <v>60</v>
      </c>
      <c r="E6">
        <v>2</v>
      </c>
      <c r="F6" t="s">
        <v>26</v>
      </c>
      <c r="G6">
        <v>1</v>
      </c>
      <c r="H6">
        <v>0</v>
      </c>
      <c r="I6">
        <v>0</v>
      </c>
      <c r="J6">
        <v>0</v>
      </c>
      <c r="K6" t="s">
        <v>27</v>
      </c>
      <c r="L6">
        <v>0.79356890916824341</v>
      </c>
      <c r="M6">
        <v>0.79356890916824341</v>
      </c>
      <c r="N6">
        <v>0</v>
      </c>
      <c r="O6">
        <v>4011.098388671875</v>
      </c>
      <c r="P6">
        <v>4011.098388671875</v>
      </c>
      <c r="Q6">
        <v>0</v>
      </c>
      <c r="S6">
        <v>4014.09912109375</v>
      </c>
      <c r="T6">
        <v>4014.09912109375</v>
      </c>
      <c r="U6">
        <v>0</v>
      </c>
      <c r="W6">
        <v>4006.5888671875</v>
      </c>
      <c r="X6">
        <v>4006.5888671875</v>
      </c>
      <c r="Y6">
        <v>0</v>
      </c>
      <c r="Z6">
        <v>4011.098388671875</v>
      </c>
      <c r="AA6">
        <v>4011.098388671875</v>
      </c>
      <c r="AB6">
        <v>0</v>
      </c>
      <c r="AC6">
        <v>4006.07470703125</v>
      </c>
      <c r="AD6">
        <v>4006.07470703125</v>
      </c>
      <c r="AE6">
        <v>0</v>
      </c>
      <c r="AF6">
        <v>4006.5888671875</v>
      </c>
      <c r="AG6">
        <v>4006.5888671875</v>
      </c>
      <c r="AH6">
        <v>0</v>
      </c>
      <c r="AI6">
        <v>4004.566162109375</v>
      </c>
      <c r="AJ6">
        <v>4004.566162109375</v>
      </c>
      <c r="AK6">
        <v>0</v>
      </c>
      <c r="AL6">
        <v>4006.07470703125</v>
      </c>
      <c r="AM6">
        <v>4006.07470703125</v>
      </c>
      <c r="AN6">
        <v>0</v>
      </c>
      <c r="AO6">
        <v>4003.5703125</v>
      </c>
      <c r="AP6">
        <v>4003.5703125</v>
      </c>
      <c r="AQ6">
        <v>0</v>
      </c>
      <c r="AR6">
        <v>4004.582763671875</v>
      </c>
      <c r="AS6">
        <v>4004.582763671875</v>
      </c>
      <c r="AT6">
        <v>0</v>
      </c>
      <c r="AU6">
        <v>4011.098388671875</v>
      </c>
      <c r="AV6">
        <v>4011.098388671875</v>
      </c>
      <c r="AW6">
        <v>0</v>
      </c>
      <c r="AY6">
        <v>4</v>
      </c>
      <c r="BA6">
        <f t="shared" si="0"/>
        <v>1.012451171875</v>
      </c>
      <c r="BB6">
        <f t="shared" si="1"/>
        <v>1.508544921875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4.52685546875</v>
      </c>
      <c r="BH6">
        <f t="shared" si="6"/>
        <v>15.072265625</v>
      </c>
      <c r="BI6">
        <f t="shared" si="9"/>
        <v>60.241455078125</v>
      </c>
      <c r="BJ6">
        <f t="shared" si="7"/>
        <v>61.254150390625</v>
      </c>
      <c r="BK6">
        <f t="shared" si="7"/>
        <v>64.05615234375</v>
      </c>
      <c r="BL6">
        <f t="shared" si="7"/>
        <v>64.570068359375</v>
      </c>
      <c r="BM6">
        <f t="shared" si="7"/>
        <v>69.07958984375</v>
      </c>
      <c r="BN6">
        <f t="shared" si="7"/>
        <v>72.08056640625</v>
      </c>
      <c r="BO6">
        <f t="shared" si="7"/>
        <v>75.2958984375</v>
      </c>
      <c r="BR6">
        <f t="shared" si="8"/>
        <v>70.77783203125</v>
      </c>
    </row>
    <row r="7" spans="1:70" x14ac:dyDescent="0.2">
      <c r="A7" t="s">
        <v>344</v>
      </c>
      <c r="B7" t="s">
        <v>28</v>
      </c>
      <c r="C7" t="s">
        <v>29</v>
      </c>
      <c r="D7">
        <v>-150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27</v>
      </c>
      <c r="L7">
        <v>1.141148686408997</v>
      </c>
      <c r="M7">
        <v>1.141148686408997</v>
      </c>
      <c r="N7">
        <v>0</v>
      </c>
      <c r="O7">
        <v>4027.0478515625</v>
      </c>
      <c r="P7">
        <v>4027.0478515625</v>
      </c>
      <c r="Q7">
        <v>0</v>
      </c>
      <c r="S7">
        <v>4030.048583984375</v>
      </c>
      <c r="T7">
        <v>4030.048583984375</v>
      </c>
      <c r="U7">
        <v>0</v>
      </c>
      <c r="W7">
        <v>4022.5380859375</v>
      </c>
      <c r="X7">
        <v>4022.5380859375</v>
      </c>
      <c r="Y7">
        <v>0</v>
      </c>
      <c r="Z7">
        <v>4027.0478515625</v>
      </c>
      <c r="AA7">
        <v>4027.0478515625</v>
      </c>
      <c r="AB7">
        <v>0</v>
      </c>
      <c r="AC7">
        <v>4022.024169921875</v>
      </c>
      <c r="AD7">
        <v>4022.024169921875</v>
      </c>
      <c r="AE7">
        <v>0</v>
      </c>
      <c r="AF7">
        <v>4022.5380859375</v>
      </c>
      <c r="AG7">
        <v>4022.5380859375</v>
      </c>
      <c r="AH7">
        <v>0</v>
      </c>
      <c r="AI7">
        <v>4019.6201171875</v>
      </c>
      <c r="AJ7">
        <v>4019.6201171875</v>
      </c>
      <c r="AK7">
        <v>0</v>
      </c>
      <c r="AL7">
        <v>4022.024169921875</v>
      </c>
      <c r="AM7">
        <v>4022.024169921875</v>
      </c>
      <c r="AN7">
        <v>0</v>
      </c>
      <c r="AO7">
        <v>4018.6259765625</v>
      </c>
      <c r="AP7">
        <v>4018.6259765625</v>
      </c>
      <c r="AQ7">
        <v>0</v>
      </c>
      <c r="AR7">
        <v>4019.63671875</v>
      </c>
      <c r="AS7">
        <v>4019.63671875</v>
      </c>
      <c r="AT7">
        <v>0</v>
      </c>
      <c r="AU7">
        <v>4027.0478515625</v>
      </c>
      <c r="AV7">
        <v>4027.0478515625</v>
      </c>
      <c r="AW7">
        <v>0</v>
      </c>
      <c r="AY7">
        <v>5</v>
      </c>
      <c r="BA7">
        <f t="shared" si="0"/>
        <v>1.0107421875</v>
      </c>
      <c r="BB7">
        <f t="shared" si="1"/>
        <v>2.404052734375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3.618896484375</v>
      </c>
      <c r="BH7">
        <f t="shared" si="6"/>
        <v>15.05810546875</v>
      </c>
      <c r="BI7">
        <f t="shared" si="9"/>
        <v>75.313720703125</v>
      </c>
      <c r="BJ7">
        <f t="shared" si="7"/>
        <v>76.326171875</v>
      </c>
      <c r="BK7">
        <f t="shared" si="7"/>
        <v>77.834716796875</v>
      </c>
      <c r="BL7">
        <f t="shared" si="7"/>
        <v>78.348876953125</v>
      </c>
      <c r="BM7">
        <f t="shared" si="7"/>
        <v>82.8583984375</v>
      </c>
      <c r="BN7">
        <f t="shared" si="7"/>
        <v>85.859130859375</v>
      </c>
      <c r="BO7">
        <f t="shared" si="7"/>
        <v>90.385986328125</v>
      </c>
      <c r="BR7">
        <f t="shared" si="8"/>
        <v>84.556640625</v>
      </c>
    </row>
    <row r="8" spans="1:70" x14ac:dyDescent="0.2">
      <c r="A8" t="s">
        <v>344</v>
      </c>
      <c r="B8" t="s">
        <v>126</v>
      </c>
      <c r="C8" t="s">
        <v>17</v>
      </c>
      <c r="D8">
        <v>-30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27</v>
      </c>
      <c r="L8">
        <v>2.1713583469390869</v>
      </c>
      <c r="M8">
        <v>2.1713583469390869</v>
      </c>
      <c r="N8">
        <v>0</v>
      </c>
      <c r="O8">
        <v>4040.8916015625</v>
      </c>
      <c r="P8">
        <v>4040.8916015625</v>
      </c>
      <c r="Q8">
        <v>0</v>
      </c>
      <c r="S8">
        <v>4043.892333984375</v>
      </c>
      <c r="T8">
        <v>4043.892333984375</v>
      </c>
      <c r="U8">
        <v>0</v>
      </c>
      <c r="W8">
        <v>4036.3818359375</v>
      </c>
      <c r="X8">
        <v>4036.3818359375</v>
      </c>
      <c r="Y8">
        <v>0</v>
      </c>
      <c r="Z8">
        <v>4040.8916015625</v>
      </c>
      <c r="AA8">
        <v>4040.8916015625</v>
      </c>
      <c r="AB8">
        <v>0</v>
      </c>
      <c r="AC8">
        <v>4035.867919921875</v>
      </c>
      <c r="AD8">
        <v>4035.867919921875</v>
      </c>
      <c r="AE8">
        <v>0</v>
      </c>
      <c r="AF8">
        <v>4036.3818359375</v>
      </c>
      <c r="AG8">
        <v>4036.3818359375</v>
      </c>
      <c r="AH8">
        <v>0</v>
      </c>
      <c r="AI8">
        <v>4034.65771484375</v>
      </c>
      <c r="AJ8">
        <v>4034.65771484375</v>
      </c>
      <c r="AK8">
        <v>0</v>
      </c>
      <c r="AL8">
        <v>4035.867919921875</v>
      </c>
      <c r="AM8">
        <v>4035.867919921875</v>
      </c>
      <c r="AN8">
        <v>0</v>
      </c>
      <c r="AO8">
        <v>4033.66748046875</v>
      </c>
      <c r="AP8">
        <v>4033.66748046875</v>
      </c>
      <c r="AQ8">
        <v>0</v>
      </c>
      <c r="AR8">
        <v>4034.67431640625</v>
      </c>
      <c r="AS8">
        <v>4034.67431640625</v>
      </c>
      <c r="AT8">
        <v>0</v>
      </c>
      <c r="AU8">
        <v>4040.8916015625</v>
      </c>
      <c r="AV8">
        <v>4040.8916015625</v>
      </c>
      <c r="AW8">
        <v>0</v>
      </c>
      <c r="AY8">
        <v>6</v>
      </c>
      <c r="BA8">
        <f t="shared" si="0"/>
        <v>1.0068359375</v>
      </c>
      <c r="BB8">
        <f t="shared" si="1"/>
        <v>1.210205078125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4.824462890625</v>
      </c>
      <c r="BH8">
        <f t="shared" si="6"/>
        <v>15.06591796875</v>
      </c>
      <c r="BI8">
        <f t="shared" si="9"/>
        <v>90.371826171875</v>
      </c>
      <c r="BJ8">
        <f t="shared" si="7"/>
        <v>91.382568359375</v>
      </c>
      <c r="BK8">
        <f t="shared" si="7"/>
        <v>93.78662109375</v>
      </c>
      <c r="BL8">
        <f t="shared" si="7"/>
        <v>94.300537109375</v>
      </c>
      <c r="BM8">
        <f t="shared" si="7"/>
        <v>98.810302734375</v>
      </c>
      <c r="BN8">
        <f t="shared" si="7"/>
        <v>101.81103515625</v>
      </c>
      <c r="BO8">
        <f t="shared" si="7"/>
        <v>105.429931640625</v>
      </c>
      <c r="BR8">
        <f t="shared" si="8"/>
        <v>100.50830078125</v>
      </c>
    </row>
    <row r="9" spans="1:70" x14ac:dyDescent="0.2">
      <c r="A9" t="s">
        <v>343</v>
      </c>
      <c r="B9" t="s">
        <v>16</v>
      </c>
      <c r="C9" t="s">
        <v>17</v>
      </c>
      <c r="D9">
        <v>30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27</v>
      </c>
      <c r="L9">
        <v>1.501493573188782</v>
      </c>
      <c r="M9">
        <v>1.501493573188782</v>
      </c>
      <c r="N9">
        <v>0</v>
      </c>
      <c r="O9">
        <v>4057.139404296875</v>
      </c>
      <c r="P9">
        <v>4057.139404296875</v>
      </c>
      <c r="Q9">
        <v>0</v>
      </c>
      <c r="S9">
        <v>4060.14013671875</v>
      </c>
      <c r="T9">
        <v>4060.14013671875</v>
      </c>
      <c r="U9">
        <v>0</v>
      </c>
      <c r="W9">
        <v>4052.6298828125</v>
      </c>
      <c r="X9">
        <v>4052.6298828125</v>
      </c>
      <c r="Y9">
        <v>0</v>
      </c>
      <c r="Z9">
        <v>4057.139404296875</v>
      </c>
      <c r="AA9">
        <v>4057.139404296875</v>
      </c>
      <c r="AB9">
        <v>0</v>
      </c>
      <c r="AC9">
        <v>4052.115966796875</v>
      </c>
      <c r="AD9">
        <v>4052.115966796875</v>
      </c>
      <c r="AE9">
        <v>0</v>
      </c>
      <c r="AF9">
        <v>4052.6298828125</v>
      </c>
      <c r="AG9">
        <v>4052.6298828125</v>
      </c>
      <c r="AH9">
        <v>0</v>
      </c>
      <c r="AI9">
        <v>4049.711669921875</v>
      </c>
      <c r="AJ9">
        <v>4049.711669921875</v>
      </c>
      <c r="AK9">
        <v>0</v>
      </c>
      <c r="AL9">
        <v>4052.115966796875</v>
      </c>
      <c r="AM9">
        <v>4052.115966796875</v>
      </c>
      <c r="AN9">
        <v>0</v>
      </c>
      <c r="AO9">
        <v>4048.716796875</v>
      </c>
      <c r="AP9">
        <v>4048.716796875</v>
      </c>
      <c r="AQ9">
        <v>0</v>
      </c>
      <c r="AR9">
        <v>4049.728271484375</v>
      </c>
      <c r="AS9">
        <v>4049.728271484375</v>
      </c>
      <c r="AT9">
        <v>0</v>
      </c>
      <c r="AU9">
        <v>4057.139404296875</v>
      </c>
      <c r="AV9">
        <v>4057.139404296875</v>
      </c>
      <c r="AW9">
        <v>0</v>
      </c>
      <c r="AY9">
        <v>7</v>
      </c>
      <c r="BA9">
        <f t="shared" si="0"/>
        <v>1.011474609375</v>
      </c>
      <c r="BB9">
        <f t="shared" si="1"/>
        <v>2.404296875</v>
      </c>
      <c r="BC9">
        <f t="shared" si="2"/>
        <v>0.513916015625</v>
      </c>
      <c r="BD9">
        <f t="shared" si="3"/>
        <v>4.509521484375</v>
      </c>
      <c r="BE9">
        <f t="shared" si="4"/>
        <v>3.000732421875</v>
      </c>
      <c r="BF9">
        <f t="shared" si="5"/>
        <v>3.630126953125</v>
      </c>
      <c r="BH9">
        <f t="shared" si="6"/>
        <v>15.070068359375</v>
      </c>
      <c r="BI9">
        <f t="shared" si="9"/>
        <v>105.437744140625</v>
      </c>
      <c r="BJ9">
        <f t="shared" si="7"/>
        <v>106.444580078125</v>
      </c>
      <c r="BK9">
        <f t="shared" si="7"/>
        <v>107.65478515625</v>
      </c>
      <c r="BL9">
        <f t="shared" si="7"/>
        <v>108.168701171875</v>
      </c>
      <c r="BM9">
        <f t="shared" si="7"/>
        <v>112.678466796875</v>
      </c>
      <c r="BN9">
        <f t="shared" si="7"/>
        <v>115.67919921875</v>
      </c>
      <c r="BO9">
        <f t="shared" si="7"/>
        <v>120.503662109375</v>
      </c>
      <c r="BR9">
        <f t="shared" si="8"/>
        <v>114.37646484375</v>
      </c>
    </row>
    <row r="10" spans="1:70" x14ac:dyDescent="0.2">
      <c r="A10" t="s">
        <v>344</v>
      </c>
      <c r="B10" t="s">
        <v>113</v>
      </c>
      <c r="C10" t="s">
        <v>103</v>
      </c>
      <c r="D10">
        <v>-30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27</v>
      </c>
      <c r="L10">
        <v>0.67919629812240601</v>
      </c>
      <c r="M10">
        <v>0.67919629812240601</v>
      </c>
      <c r="N10">
        <v>0</v>
      </c>
      <c r="O10">
        <v>4070.999755859375</v>
      </c>
      <c r="P10">
        <v>4070.999755859375</v>
      </c>
      <c r="Q10">
        <v>0</v>
      </c>
      <c r="S10">
        <v>4074.00048828125</v>
      </c>
      <c r="T10">
        <v>4074.00048828125</v>
      </c>
      <c r="U10">
        <v>0</v>
      </c>
      <c r="W10">
        <v>4066.490234375</v>
      </c>
      <c r="X10">
        <v>4066.490234375</v>
      </c>
      <c r="Y10">
        <v>0</v>
      </c>
      <c r="Z10">
        <v>4070.999755859375</v>
      </c>
      <c r="AA10">
        <v>4070.999755859375</v>
      </c>
      <c r="AB10">
        <v>0</v>
      </c>
      <c r="AC10">
        <v>4065.97607421875</v>
      </c>
      <c r="AD10">
        <v>4065.97607421875</v>
      </c>
      <c r="AE10">
        <v>0</v>
      </c>
      <c r="AF10">
        <v>4066.490234375</v>
      </c>
      <c r="AG10">
        <v>4066.490234375</v>
      </c>
      <c r="AH10">
        <v>0</v>
      </c>
      <c r="AI10">
        <v>4064.765869140625</v>
      </c>
      <c r="AJ10">
        <v>4064.765869140625</v>
      </c>
      <c r="AK10">
        <v>0</v>
      </c>
      <c r="AL10">
        <v>4065.97607421875</v>
      </c>
      <c r="AM10">
        <v>4065.97607421875</v>
      </c>
      <c r="AN10">
        <v>0</v>
      </c>
      <c r="AO10">
        <v>4063.770263671875</v>
      </c>
      <c r="AP10">
        <v>4063.770263671875</v>
      </c>
      <c r="AQ10">
        <v>0</v>
      </c>
      <c r="AR10">
        <v>4064.782470703125</v>
      </c>
      <c r="AS10">
        <v>4064.782470703125</v>
      </c>
      <c r="AT10">
        <v>0</v>
      </c>
      <c r="AU10">
        <v>4070.999755859375</v>
      </c>
      <c r="AV10">
        <v>4070.999755859375</v>
      </c>
      <c r="AW10">
        <v>0</v>
      </c>
      <c r="AY10">
        <v>8</v>
      </c>
      <c r="BA10">
        <f t="shared" si="0"/>
        <v>1.01220703125</v>
      </c>
      <c r="BB10">
        <f t="shared" si="1"/>
        <v>1.210205078125</v>
      </c>
      <c r="BC10">
        <f t="shared" si="2"/>
        <v>0.51416015625</v>
      </c>
      <c r="BD10">
        <f t="shared" si="3"/>
        <v>4.509521484375</v>
      </c>
      <c r="BE10">
        <f t="shared" si="4"/>
        <v>3.000732421875</v>
      </c>
      <c r="BF10">
        <f t="shared" si="5"/>
        <v>4.823486328125</v>
      </c>
      <c r="BH10">
        <f t="shared" si="6"/>
        <v>15.0703125</v>
      </c>
      <c r="BI10">
        <f t="shared" si="9"/>
        <v>120.5078125</v>
      </c>
      <c r="BJ10">
        <f t="shared" si="7"/>
        <v>121.519287109375</v>
      </c>
      <c r="BK10">
        <f t="shared" si="7"/>
        <v>123.923583984375</v>
      </c>
      <c r="BL10">
        <f t="shared" si="7"/>
        <v>124.4375</v>
      </c>
      <c r="BM10">
        <f t="shared" si="7"/>
        <v>128.947021484375</v>
      </c>
      <c r="BN10">
        <f t="shared" si="7"/>
        <v>131.94775390625</v>
      </c>
      <c r="BO10">
        <f t="shared" si="7"/>
        <v>135.577880859375</v>
      </c>
      <c r="BR10">
        <f t="shared" si="8"/>
        <v>130.645263671875</v>
      </c>
    </row>
    <row r="11" spans="1:70" x14ac:dyDescent="0.2">
      <c r="A11" t="s">
        <v>343</v>
      </c>
      <c r="B11" t="s">
        <v>24</v>
      </c>
      <c r="C11" t="s">
        <v>99</v>
      </c>
      <c r="D11">
        <v>90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27</v>
      </c>
      <c r="L11">
        <v>0.58012688159942627</v>
      </c>
      <c r="M11">
        <v>0.58012688159942627</v>
      </c>
      <c r="N11">
        <v>0</v>
      </c>
      <c r="O11">
        <v>4086.650634765625</v>
      </c>
      <c r="P11">
        <v>4086.650634765625</v>
      </c>
      <c r="Q11">
        <v>0</v>
      </c>
      <c r="S11">
        <v>4089.651611328125</v>
      </c>
      <c r="T11">
        <v>4089.651611328125</v>
      </c>
      <c r="U11">
        <v>0</v>
      </c>
      <c r="W11">
        <v>4082.14111328125</v>
      </c>
      <c r="X11">
        <v>4082.14111328125</v>
      </c>
      <c r="Y11">
        <v>0</v>
      </c>
      <c r="Z11">
        <v>4086.650634765625</v>
      </c>
      <c r="AA11">
        <v>4086.650634765625</v>
      </c>
      <c r="AB11">
        <v>0</v>
      </c>
      <c r="AC11">
        <v>4081.627197265625</v>
      </c>
      <c r="AD11">
        <v>4081.627197265625</v>
      </c>
      <c r="AE11">
        <v>0</v>
      </c>
      <c r="AF11">
        <v>4082.14111328125</v>
      </c>
      <c r="AG11">
        <v>4082.14111328125</v>
      </c>
      <c r="AH11">
        <v>0</v>
      </c>
      <c r="AI11">
        <v>4079.820068359375</v>
      </c>
      <c r="AJ11">
        <v>4079.820068359375</v>
      </c>
      <c r="AK11">
        <v>0</v>
      </c>
      <c r="AL11">
        <v>4081.627197265625</v>
      </c>
      <c r="AM11">
        <v>4081.627197265625</v>
      </c>
      <c r="AN11">
        <v>0</v>
      </c>
      <c r="AO11">
        <v>4078.823974609375</v>
      </c>
      <c r="AP11">
        <v>4078.823974609375</v>
      </c>
      <c r="AQ11">
        <v>0</v>
      </c>
      <c r="AR11">
        <v>4079.836669921875</v>
      </c>
      <c r="AS11">
        <v>4079.836669921875</v>
      </c>
      <c r="AT11">
        <v>0</v>
      </c>
      <c r="AU11">
        <v>4086.650634765625</v>
      </c>
      <c r="AV11">
        <v>4086.650634765625</v>
      </c>
      <c r="AW11">
        <v>0</v>
      </c>
      <c r="AY11">
        <v>9</v>
      </c>
      <c r="BA11">
        <f t="shared" si="0"/>
        <v>1.0126953125</v>
      </c>
      <c r="BB11">
        <f t="shared" si="1"/>
        <v>1.80712890625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4.214111328125</v>
      </c>
      <c r="BH11">
        <f t="shared" si="6"/>
        <v>15.058349609375</v>
      </c>
      <c r="BI11">
        <f t="shared" si="9"/>
        <v>135.578125</v>
      </c>
      <c r="BJ11">
        <f t="shared" si="7"/>
        <v>136.59033203125</v>
      </c>
      <c r="BK11">
        <f t="shared" si="7"/>
        <v>137.800537109375</v>
      </c>
      <c r="BL11">
        <f t="shared" si="7"/>
        <v>138.314697265625</v>
      </c>
      <c r="BM11">
        <f t="shared" si="7"/>
        <v>142.82421875</v>
      </c>
      <c r="BN11">
        <f t="shared" si="7"/>
        <v>145.824951171875</v>
      </c>
      <c r="BO11">
        <f t="shared" si="7"/>
        <v>150.6484375</v>
      </c>
      <c r="BR11">
        <f t="shared" si="8"/>
        <v>144.5224609375</v>
      </c>
    </row>
    <row r="12" spans="1:70" x14ac:dyDescent="0.2">
      <c r="A12" t="s">
        <v>343</v>
      </c>
      <c r="B12" t="s">
        <v>16</v>
      </c>
      <c r="C12" t="s">
        <v>17</v>
      </c>
      <c r="D12">
        <v>30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O12">
        <v>4102.48388671875</v>
      </c>
      <c r="P12">
        <v>4102.48388671875</v>
      </c>
      <c r="Q12">
        <v>0</v>
      </c>
      <c r="S12">
        <v>4105.48486328125</v>
      </c>
      <c r="T12">
        <v>4105.48486328125</v>
      </c>
      <c r="U12">
        <v>0</v>
      </c>
      <c r="W12">
        <v>4097.974609375</v>
      </c>
      <c r="X12">
        <v>4097.974609375</v>
      </c>
      <c r="Y12">
        <v>0</v>
      </c>
      <c r="Z12">
        <v>4102.48388671875</v>
      </c>
      <c r="AA12">
        <v>4102.48388671875</v>
      </c>
      <c r="AB12">
        <v>0</v>
      </c>
      <c r="AC12">
        <v>4097.46044921875</v>
      </c>
      <c r="AD12">
        <v>4097.46044921875</v>
      </c>
      <c r="AE12">
        <v>0</v>
      </c>
      <c r="AF12">
        <v>4097.974609375</v>
      </c>
      <c r="AG12">
        <v>4097.974609375</v>
      </c>
      <c r="AH12">
        <v>0</v>
      </c>
      <c r="AI12">
        <v>4094.857421875</v>
      </c>
      <c r="AJ12">
        <v>4094.857421875</v>
      </c>
      <c r="AK12">
        <v>0</v>
      </c>
      <c r="AL12">
        <v>4097.46044921875</v>
      </c>
      <c r="AM12">
        <v>4097.46044921875</v>
      </c>
      <c r="AN12">
        <v>0</v>
      </c>
      <c r="AO12">
        <v>4093.86572265625</v>
      </c>
      <c r="AP12">
        <v>4093.86572265625</v>
      </c>
      <c r="AQ12">
        <v>0</v>
      </c>
      <c r="AR12">
        <v>4094.8740234375</v>
      </c>
      <c r="AS12">
        <v>4094.8740234375</v>
      </c>
      <c r="AT12">
        <v>0</v>
      </c>
      <c r="AU12">
        <v>4102.48388671875</v>
      </c>
      <c r="AV12">
        <v>4102.48388671875</v>
      </c>
      <c r="AW12">
        <v>0</v>
      </c>
      <c r="AY12">
        <v>10</v>
      </c>
      <c r="BA12">
        <f t="shared" si="0"/>
        <v>1.00830078125</v>
      </c>
      <c r="BB12">
        <f t="shared" si="1"/>
        <v>2.60302734375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3.4306640625</v>
      </c>
      <c r="BH12">
        <f t="shared" si="6"/>
        <v>15.06640625</v>
      </c>
      <c r="BI12">
        <f t="shared" si="9"/>
        <v>150.636474609375</v>
      </c>
      <c r="BJ12">
        <f t="shared" si="7"/>
        <v>151.649169921875</v>
      </c>
      <c r="BK12">
        <f t="shared" si="7"/>
        <v>153.456298828125</v>
      </c>
      <c r="BL12">
        <f t="shared" si="7"/>
        <v>153.97021484375</v>
      </c>
      <c r="BM12">
        <f t="shared" si="7"/>
        <v>158.479736328125</v>
      </c>
      <c r="BN12">
        <f t="shared" si="7"/>
        <v>161.480712890625</v>
      </c>
      <c r="BO12">
        <f t="shared" si="7"/>
        <v>165.69482421875</v>
      </c>
      <c r="BR12">
        <f t="shared" si="8"/>
        <v>160.177978515625</v>
      </c>
    </row>
    <row r="13" spans="1:70" x14ac:dyDescent="0.2">
      <c r="A13" t="s">
        <v>344</v>
      </c>
      <c r="B13" t="s">
        <v>177</v>
      </c>
      <c r="C13" t="s">
        <v>120</v>
      </c>
      <c r="D13">
        <v>-150</v>
      </c>
      <c r="E13">
        <v>2</v>
      </c>
      <c r="F13" t="s">
        <v>26</v>
      </c>
      <c r="G13">
        <v>1</v>
      </c>
      <c r="H13">
        <v>0</v>
      </c>
      <c r="I13">
        <v>0</v>
      </c>
      <c r="J13">
        <v>0</v>
      </c>
      <c r="K13" t="s">
        <v>27</v>
      </c>
      <c r="L13">
        <v>0.81486707925796509</v>
      </c>
      <c r="M13">
        <v>0.81486707925796509</v>
      </c>
      <c r="N13">
        <v>0</v>
      </c>
      <c r="O13">
        <v>4116.2451171875</v>
      </c>
      <c r="P13">
        <v>4116.2451171875</v>
      </c>
      <c r="Q13">
        <v>0</v>
      </c>
      <c r="S13">
        <v>4119.24560546875</v>
      </c>
      <c r="T13">
        <v>4119.24560546875</v>
      </c>
      <c r="U13">
        <v>0</v>
      </c>
      <c r="W13">
        <v>4111.7353515625</v>
      </c>
      <c r="X13">
        <v>4111.7353515625</v>
      </c>
      <c r="Y13">
        <v>0</v>
      </c>
      <c r="Z13">
        <v>4116.2451171875</v>
      </c>
      <c r="AA13">
        <v>4116.2451171875</v>
      </c>
      <c r="AB13">
        <v>0</v>
      </c>
      <c r="AC13">
        <v>4111.22119140625</v>
      </c>
      <c r="AD13">
        <v>4111.22119140625</v>
      </c>
      <c r="AE13">
        <v>0</v>
      </c>
      <c r="AF13">
        <v>4111.7353515625</v>
      </c>
      <c r="AG13">
        <v>4111.7353515625</v>
      </c>
      <c r="AH13">
        <v>0</v>
      </c>
      <c r="AI13">
        <v>4109.91162109375</v>
      </c>
      <c r="AJ13">
        <v>4109.91162109375</v>
      </c>
      <c r="AK13">
        <v>0</v>
      </c>
      <c r="AL13">
        <v>4111.22119140625</v>
      </c>
      <c r="AM13">
        <v>4111.22119140625</v>
      </c>
      <c r="AN13">
        <v>0</v>
      </c>
      <c r="AO13">
        <v>4108.91552734375</v>
      </c>
      <c r="AP13">
        <v>4108.91552734375</v>
      </c>
      <c r="AQ13">
        <v>0</v>
      </c>
      <c r="AR13">
        <v>4109.92919921875</v>
      </c>
      <c r="AS13">
        <v>4109.92919921875</v>
      </c>
      <c r="AT13">
        <v>0</v>
      </c>
      <c r="AU13">
        <v>4116.2451171875</v>
      </c>
      <c r="AV13">
        <v>4116.2451171875</v>
      </c>
      <c r="AW13">
        <v>0</v>
      </c>
      <c r="AY13">
        <v>11</v>
      </c>
      <c r="BA13">
        <f t="shared" si="0"/>
        <v>1.013671875</v>
      </c>
      <c r="BB13">
        <f t="shared" si="1"/>
        <v>1.3095703125</v>
      </c>
      <c r="BC13">
        <f t="shared" si="2"/>
        <v>0.51416015625</v>
      </c>
      <c r="BD13">
        <f t="shared" si="3"/>
        <v>4.509765625</v>
      </c>
      <c r="BE13">
        <f t="shared" si="4"/>
        <v>3.00048828125</v>
      </c>
      <c r="BF13">
        <f t="shared" si="5"/>
        <v>4.71240234375</v>
      </c>
      <c r="BH13">
        <f t="shared" si="6"/>
        <v>15.06005859375</v>
      </c>
      <c r="BI13">
        <f t="shared" si="9"/>
        <v>165.702880859375</v>
      </c>
      <c r="BJ13">
        <f t="shared" si="7"/>
        <v>166.711181640625</v>
      </c>
      <c r="BK13">
        <f t="shared" si="7"/>
        <v>169.314208984375</v>
      </c>
      <c r="BL13">
        <f t="shared" si="7"/>
        <v>169.828369140625</v>
      </c>
      <c r="BM13">
        <f t="shared" si="7"/>
        <v>174.337646484375</v>
      </c>
      <c r="BN13">
        <f t="shared" si="7"/>
        <v>177.338623046875</v>
      </c>
      <c r="BO13">
        <f t="shared" si="7"/>
        <v>180.769287109375</v>
      </c>
      <c r="BR13">
        <f t="shared" si="8"/>
        <v>176.0361328125</v>
      </c>
    </row>
    <row r="14" spans="1:70" x14ac:dyDescent="0.2">
      <c r="A14" t="s">
        <v>344</v>
      </c>
      <c r="B14" t="s">
        <v>180</v>
      </c>
      <c r="C14" t="s">
        <v>29</v>
      </c>
      <c r="D14">
        <v>-30</v>
      </c>
      <c r="E14">
        <v>1</v>
      </c>
      <c r="F14" t="s">
        <v>18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0.80340862274169922</v>
      </c>
      <c r="M14">
        <v>0.80340862274169922</v>
      </c>
      <c r="N14">
        <v>0</v>
      </c>
      <c r="O14">
        <v>4131.4814453125</v>
      </c>
      <c r="P14">
        <v>4131.4814453125</v>
      </c>
      <c r="Q14">
        <v>0</v>
      </c>
      <c r="S14">
        <v>4134.482421875</v>
      </c>
      <c r="T14">
        <v>4134.482421875</v>
      </c>
      <c r="U14">
        <v>0</v>
      </c>
      <c r="W14">
        <v>4126.9716796875</v>
      </c>
      <c r="X14">
        <v>4126.9716796875</v>
      </c>
      <c r="Y14">
        <v>0</v>
      </c>
      <c r="Z14">
        <v>4131.4814453125</v>
      </c>
      <c r="AA14">
        <v>4131.4814453125</v>
      </c>
      <c r="AB14">
        <v>0</v>
      </c>
      <c r="AC14">
        <v>4126.4580078125</v>
      </c>
      <c r="AD14">
        <v>4126.4580078125</v>
      </c>
      <c r="AE14">
        <v>0</v>
      </c>
      <c r="AF14">
        <v>4126.9716796875</v>
      </c>
      <c r="AG14">
        <v>4126.9716796875</v>
      </c>
      <c r="AH14">
        <v>0</v>
      </c>
      <c r="AI14">
        <v>4124.94921875</v>
      </c>
      <c r="AJ14">
        <v>4124.94921875</v>
      </c>
      <c r="AK14">
        <v>0</v>
      </c>
      <c r="AL14">
        <v>4126.4580078125</v>
      </c>
      <c r="AM14">
        <v>4126.4580078125</v>
      </c>
      <c r="AN14">
        <v>0</v>
      </c>
      <c r="AO14">
        <v>4123.9580078125</v>
      </c>
      <c r="AP14">
        <v>4123.9580078125</v>
      </c>
      <c r="AQ14">
        <v>0</v>
      </c>
      <c r="AR14">
        <v>4124.9658203125</v>
      </c>
      <c r="AS14">
        <v>4124.9658203125</v>
      </c>
      <c r="AT14">
        <v>0</v>
      </c>
      <c r="AU14">
        <v>4131.4814453125</v>
      </c>
      <c r="AV14">
        <v>4131.4814453125</v>
      </c>
      <c r="AW14">
        <v>0</v>
      </c>
      <c r="AY14">
        <v>12</v>
      </c>
      <c r="BA14">
        <f t="shared" si="0"/>
        <v>1.0078125</v>
      </c>
      <c r="BB14">
        <f t="shared" si="1"/>
        <v>1.5087890625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4.51171875</v>
      </c>
      <c r="BH14">
        <f t="shared" si="6"/>
        <v>15.052734375</v>
      </c>
      <c r="BI14">
        <f t="shared" si="9"/>
        <v>180.762939453125</v>
      </c>
      <c r="BJ14">
        <f t="shared" si="7"/>
        <v>181.776611328125</v>
      </c>
      <c r="BK14">
        <f t="shared" si="7"/>
        <v>183.086181640625</v>
      </c>
      <c r="BL14">
        <f t="shared" si="7"/>
        <v>183.600341796875</v>
      </c>
      <c r="BM14">
        <f t="shared" si="7"/>
        <v>188.110107421875</v>
      </c>
      <c r="BN14">
        <f t="shared" si="7"/>
        <v>191.110595703125</v>
      </c>
      <c r="BO14">
        <f t="shared" si="7"/>
        <v>195.822998046875</v>
      </c>
      <c r="BR14">
        <f t="shared" si="8"/>
        <v>189.80810546875</v>
      </c>
    </row>
    <row r="15" spans="1:70" x14ac:dyDescent="0.2">
      <c r="A15" t="s">
        <v>344</v>
      </c>
      <c r="B15" t="s">
        <v>124</v>
      </c>
      <c r="C15" t="s">
        <v>99</v>
      </c>
      <c r="D15">
        <v>-150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0.57333219051361084</v>
      </c>
      <c r="M15">
        <v>0.57333219051361084</v>
      </c>
      <c r="N15">
        <v>0</v>
      </c>
      <c r="O15">
        <v>4146.41943359375</v>
      </c>
      <c r="P15">
        <v>4146.41943359375</v>
      </c>
      <c r="Q15">
        <v>0</v>
      </c>
      <c r="S15">
        <v>4149.42041015625</v>
      </c>
      <c r="T15">
        <v>4149.42041015625</v>
      </c>
      <c r="U15">
        <v>0</v>
      </c>
      <c r="W15">
        <v>4141.90966796875</v>
      </c>
      <c r="X15">
        <v>4141.90966796875</v>
      </c>
      <c r="Y15">
        <v>0</v>
      </c>
      <c r="Z15">
        <v>4146.41943359375</v>
      </c>
      <c r="AA15">
        <v>4146.41943359375</v>
      </c>
      <c r="AB15">
        <v>0</v>
      </c>
      <c r="AC15">
        <v>4141.39599609375</v>
      </c>
      <c r="AD15">
        <v>4141.39599609375</v>
      </c>
      <c r="AE15">
        <v>0</v>
      </c>
      <c r="AF15">
        <v>4141.90966796875</v>
      </c>
      <c r="AG15">
        <v>4141.90966796875</v>
      </c>
      <c r="AH15">
        <v>0</v>
      </c>
      <c r="AI15">
        <v>4139.98779296875</v>
      </c>
      <c r="AJ15">
        <v>4139.98779296875</v>
      </c>
      <c r="AK15">
        <v>0</v>
      </c>
      <c r="AL15">
        <v>4141.39599609375</v>
      </c>
      <c r="AM15">
        <v>4141.39599609375</v>
      </c>
      <c r="AN15">
        <v>0</v>
      </c>
      <c r="AO15">
        <v>4138.994140625</v>
      </c>
      <c r="AP15">
        <v>4138.994140625</v>
      </c>
      <c r="AQ15">
        <v>0</v>
      </c>
      <c r="AR15">
        <v>4140.00341796875</v>
      </c>
      <c r="AS15">
        <v>4140.00341796875</v>
      </c>
      <c r="AT15">
        <v>0</v>
      </c>
      <c r="AU15">
        <v>4146.41943359375</v>
      </c>
      <c r="AV15">
        <v>4146.41943359375</v>
      </c>
      <c r="AW15">
        <v>0</v>
      </c>
      <c r="AY15">
        <v>13</v>
      </c>
      <c r="BA15">
        <f t="shared" si="0"/>
        <v>1.00927734375</v>
      </c>
      <c r="BB15">
        <f t="shared" si="1"/>
        <v>1.408203125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4.62451171875</v>
      </c>
      <c r="BH15">
        <f t="shared" si="6"/>
        <v>15.06640625</v>
      </c>
      <c r="BI15">
        <f t="shared" si="9"/>
        <v>195.815673828125</v>
      </c>
      <c r="BJ15">
        <f t="shared" si="7"/>
        <v>196.823486328125</v>
      </c>
      <c r="BK15">
        <f t="shared" si="7"/>
        <v>198.332275390625</v>
      </c>
      <c r="BL15">
        <f t="shared" si="7"/>
        <v>198.845947265625</v>
      </c>
      <c r="BM15">
        <f t="shared" si="7"/>
        <v>203.355712890625</v>
      </c>
      <c r="BN15">
        <f t="shared" si="7"/>
        <v>206.356689453125</v>
      </c>
      <c r="BO15">
        <f t="shared" si="7"/>
        <v>210.868408203125</v>
      </c>
      <c r="BR15">
        <f t="shared" si="8"/>
        <v>205.0537109375</v>
      </c>
    </row>
    <row r="16" spans="1:70" x14ac:dyDescent="0.2">
      <c r="A16" t="s">
        <v>343</v>
      </c>
      <c r="B16" t="s">
        <v>183</v>
      </c>
      <c r="C16" t="s">
        <v>22</v>
      </c>
      <c r="D16">
        <v>30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27</v>
      </c>
      <c r="L16">
        <v>0.86060070991516113</v>
      </c>
      <c r="M16">
        <v>0.86060070991516113</v>
      </c>
      <c r="N16">
        <v>0</v>
      </c>
      <c r="O16">
        <v>4162.8662109375</v>
      </c>
      <c r="P16">
        <v>4162.8662109375</v>
      </c>
      <c r="Q16">
        <v>0</v>
      </c>
      <c r="S16">
        <v>4165.8671875</v>
      </c>
      <c r="T16">
        <v>4165.8671875</v>
      </c>
      <c r="U16">
        <v>0</v>
      </c>
      <c r="W16">
        <v>4158.3564453125</v>
      </c>
      <c r="X16">
        <v>4158.3564453125</v>
      </c>
      <c r="Y16">
        <v>0</v>
      </c>
      <c r="Z16">
        <v>4162.8662109375</v>
      </c>
      <c r="AA16">
        <v>4162.8662109375</v>
      </c>
      <c r="AB16">
        <v>0</v>
      </c>
      <c r="AC16">
        <v>4157.8427734375</v>
      </c>
      <c r="AD16">
        <v>4157.8427734375</v>
      </c>
      <c r="AE16">
        <v>0</v>
      </c>
      <c r="AF16">
        <v>4158.3564453125</v>
      </c>
      <c r="AG16">
        <v>4158.3564453125</v>
      </c>
      <c r="AH16">
        <v>0</v>
      </c>
      <c r="AI16">
        <v>4155.04052734375</v>
      </c>
      <c r="AJ16">
        <v>4155.04052734375</v>
      </c>
      <c r="AK16">
        <v>0</v>
      </c>
      <c r="AL16">
        <v>4157.8427734375</v>
      </c>
      <c r="AM16">
        <v>4157.8427734375</v>
      </c>
      <c r="AN16">
        <v>0</v>
      </c>
      <c r="AO16">
        <v>4154.044921875</v>
      </c>
      <c r="AP16">
        <v>4154.044921875</v>
      </c>
      <c r="AQ16">
        <v>0</v>
      </c>
      <c r="AR16">
        <v>4155.05712890625</v>
      </c>
      <c r="AS16">
        <v>4155.05712890625</v>
      </c>
      <c r="AT16">
        <v>0</v>
      </c>
      <c r="AU16">
        <v>4162.8662109375</v>
      </c>
      <c r="AV16">
        <v>4162.8662109375</v>
      </c>
      <c r="AW16">
        <v>0</v>
      </c>
      <c r="AY16">
        <v>14</v>
      </c>
      <c r="BA16">
        <f t="shared" si="0"/>
        <v>1.01220703125</v>
      </c>
      <c r="BB16">
        <f t="shared" si="1"/>
        <v>2.80224609375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3.2041015625</v>
      </c>
      <c r="BH16">
        <f t="shared" si="6"/>
        <v>15.04296875</v>
      </c>
      <c r="BI16">
        <f t="shared" si="9"/>
        <v>210.882080078125</v>
      </c>
      <c r="BJ16">
        <f t="shared" si="7"/>
        <v>211.891357421875</v>
      </c>
      <c r="BK16">
        <f t="shared" si="7"/>
        <v>213.299560546875</v>
      </c>
      <c r="BL16">
        <f t="shared" si="7"/>
        <v>213.813232421875</v>
      </c>
      <c r="BM16">
        <f t="shared" si="7"/>
        <v>218.322998046875</v>
      </c>
      <c r="BN16">
        <f t="shared" si="7"/>
        <v>221.323974609375</v>
      </c>
      <c r="BO16">
        <f t="shared" si="7"/>
        <v>225.948486328125</v>
      </c>
      <c r="BR16">
        <f t="shared" si="8"/>
        <v>220.02099609375</v>
      </c>
    </row>
    <row r="17" spans="1:70" x14ac:dyDescent="0.2">
      <c r="A17" t="s">
        <v>343</v>
      </c>
      <c r="B17" t="s">
        <v>114</v>
      </c>
      <c r="C17" t="s">
        <v>99</v>
      </c>
      <c r="D17">
        <v>60</v>
      </c>
      <c r="E17">
        <v>1</v>
      </c>
      <c r="F17" t="s">
        <v>18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0.70863950252532959</v>
      </c>
      <c r="M17">
        <v>0.70863950252532959</v>
      </c>
      <c r="N17">
        <v>0</v>
      </c>
      <c r="O17">
        <v>4176.1962890625</v>
      </c>
      <c r="P17">
        <v>4176.1962890625</v>
      </c>
      <c r="Q17">
        <v>0</v>
      </c>
      <c r="S17">
        <v>4179.19677734375</v>
      </c>
      <c r="T17">
        <v>4179.19677734375</v>
      </c>
      <c r="U17">
        <v>0</v>
      </c>
      <c r="W17">
        <v>4171.6865234375</v>
      </c>
      <c r="X17">
        <v>4171.6865234375</v>
      </c>
      <c r="Y17">
        <v>0</v>
      </c>
      <c r="Z17">
        <v>4176.1962890625</v>
      </c>
      <c r="AA17">
        <v>4176.1962890625</v>
      </c>
      <c r="AB17">
        <v>0</v>
      </c>
      <c r="AC17">
        <v>4171.17236328125</v>
      </c>
      <c r="AD17">
        <v>4171.17236328125</v>
      </c>
      <c r="AE17">
        <v>0</v>
      </c>
      <c r="AF17">
        <v>4171.6865234375</v>
      </c>
      <c r="AG17">
        <v>4171.6865234375</v>
      </c>
      <c r="AH17">
        <v>0</v>
      </c>
      <c r="AI17">
        <v>4170.0615234375</v>
      </c>
      <c r="AJ17">
        <v>4170.0615234375</v>
      </c>
      <c r="AK17">
        <v>0</v>
      </c>
      <c r="AL17">
        <v>4171.17236328125</v>
      </c>
      <c r="AM17">
        <v>4171.17236328125</v>
      </c>
      <c r="AN17">
        <v>0</v>
      </c>
      <c r="AO17">
        <v>4169.0712890625</v>
      </c>
      <c r="AP17">
        <v>4169.0712890625</v>
      </c>
      <c r="AQ17">
        <v>0</v>
      </c>
      <c r="AR17">
        <v>4170.078125</v>
      </c>
      <c r="AS17">
        <v>4170.078125</v>
      </c>
      <c r="AT17">
        <v>0</v>
      </c>
      <c r="AU17">
        <v>4176.1962890625</v>
      </c>
      <c r="AV17">
        <v>4176.1962890625</v>
      </c>
      <c r="AW17">
        <v>0</v>
      </c>
      <c r="AY17">
        <v>15</v>
      </c>
      <c r="BA17">
        <f t="shared" si="0"/>
        <v>1.0068359375</v>
      </c>
      <c r="BB17">
        <f t="shared" si="1"/>
        <v>1.11083984375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4.91064453125</v>
      </c>
      <c r="BH17">
        <f t="shared" si="6"/>
        <v>15.052734375</v>
      </c>
      <c r="BI17">
        <f t="shared" si="9"/>
        <v>225.925048828125</v>
      </c>
      <c r="BJ17">
        <f t="shared" si="7"/>
        <v>226.937255859375</v>
      </c>
      <c r="BK17">
        <f t="shared" si="7"/>
        <v>229.739501953125</v>
      </c>
      <c r="BL17">
        <f t="shared" si="7"/>
        <v>230.253173828125</v>
      </c>
      <c r="BM17">
        <f t="shared" si="7"/>
        <v>234.762939453125</v>
      </c>
      <c r="BN17">
        <f t="shared" si="7"/>
        <v>237.763916015625</v>
      </c>
      <c r="BO17">
        <f t="shared" si="7"/>
        <v>240.968017578125</v>
      </c>
      <c r="BR17">
        <f t="shared" si="8"/>
        <v>236.4609375</v>
      </c>
    </row>
    <row r="18" spans="1:70" x14ac:dyDescent="0.2">
      <c r="A18" t="s">
        <v>343</v>
      </c>
      <c r="B18" t="s">
        <v>125</v>
      </c>
      <c r="C18" t="s">
        <v>29</v>
      </c>
      <c r="D18">
        <v>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27</v>
      </c>
      <c r="L18">
        <v>1.593820452690125</v>
      </c>
      <c r="M18">
        <v>1.593820452690125</v>
      </c>
      <c r="N18">
        <v>0</v>
      </c>
      <c r="O18">
        <v>4191.73095703125</v>
      </c>
      <c r="P18">
        <v>4191.73095703125</v>
      </c>
      <c r="Q18">
        <v>0</v>
      </c>
      <c r="S18">
        <v>4194.73193359375</v>
      </c>
      <c r="T18">
        <v>4194.73193359375</v>
      </c>
      <c r="U18">
        <v>0</v>
      </c>
      <c r="W18">
        <v>4187.22119140625</v>
      </c>
      <c r="X18">
        <v>4187.22119140625</v>
      </c>
      <c r="Y18">
        <v>0</v>
      </c>
      <c r="Z18">
        <v>4191.73095703125</v>
      </c>
      <c r="AA18">
        <v>4191.73095703125</v>
      </c>
      <c r="AB18">
        <v>0</v>
      </c>
      <c r="AC18">
        <v>4186.70751953125</v>
      </c>
      <c r="AD18">
        <v>4186.70751953125</v>
      </c>
      <c r="AE18">
        <v>0</v>
      </c>
      <c r="AF18">
        <v>4187.22119140625</v>
      </c>
      <c r="AG18">
        <v>4187.22119140625</v>
      </c>
      <c r="AH18">
        <v>0</v>
      </c>
      <c r="AI18">
        <v>4185.09912109375</v>
      </c>
      <c r="AJ18">
        <v>4185.09912109375</v>
      </c>
      <c r="AK18">
        <v>0</v>
      </c>
      <c r="AL18">
        <v>4186.70751953125</v>
      </c>
      <c r="AM18">
        <v>4186.70751953125</v>
      </c>
      <c r="AN18">
        <v>0</v>
      </c>
      <c r="AO18">
        <v>4184.107421875</v>
      </c>
      <c r="AP18">
        <v>4184.107421875</v>
      </c>
      <c r="AQ18">
        <v>0</v>
      </c>
      <c r="AR18">
        <v>4185.11572265625</v>
      </c>
      <c r="AS18">
        <v>4185.11572265625</v>
      </c>
      <c r="AT18">
        <v>0</v>
      </c>
      <c r="AU18">
        <v>4191.73095703125</v>
      </c>
      <c r="AV18">
        <v>4191.73095703125</v>
      </c>
      <c r="AW18">
        <v>0</v>
      </c>
      <c r="AY18">
        <v>16</v>
      </c>
      <c r="BA18">
        <f t="shared" si="0"/>
        <v>1.00830078125</v>
      </c>
      <c r="BB18">
        <f t="shared" si="1"/>
        <v>1.6083984375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4.42529296875</v>
      </c>
      <c r="BH18">
        <f t="shared" si="6"/>
        <v>15.06640625</v>
      </c>
      <c r="BI18">
        <f t="shared" si="9"/>
        <v>240.977783203125</v>
      </c>
      <c r="BJ18">
        <f t="shared" si="7"/>
        <v>241.984619140625</v>
      </c>
      <c r="BK18">
        <f t="shared" si="7"/>
        <v>243.095458984375</v>
      </c>
      <c r="BL18">
        <f t="shared" si="7"/>
        <v>243.609619140625</v>
      </c>
      <c r="BM18">
        <f t="shared" si="7"/>
        <v>248.119384765625</v>
      </c>
      <c r="BN18">
        <f t="shared" si="7"/>
        <v>251.119873046875</v>
      </c>
      <c r="BO18">
        <f t="shared" si="7"/>
        <v>256.030517578125</v>
      </c>
      <c r="BR18">
        <f t="shared" si="8"/>
        <v>249.8173828125</v>
      </c>
    </row>
    <row r="19" spans="1:70" x14ac:dyDescent="0.2">
      <c r="A19" t="s">
        <v>344</v>
      </c>
      <c r="B19" t="s">
        <v>188</v>
      </c>
      <c r="C19" t="s">
        <v>97</v>
      </c>
      <c r="D19">
        <v>-150</v>
      </c>
      <c r="E19">
        <v>2</v>
      </c>
      <c r="F19" t="s">
        <v>26</v>
      </c>
      <c r="G19">
        <v>1</v>
      </c>
      <c r="H19">
        <v>0</v>
      </c>
      <c r="I19">
        <v>0</v>
      </c>
      <c r="J19">
        <v>0</v>
      </c>
      <c r="K19" t="s">
        <v>27</v>
      </c>
      <c r="L19">
        <v>0.85202908515930176</v>
      </c>
      <c r="M19">
        <v>0.85202908515930176</v>
      </c>
      <c r="N19">
        <v>0</v>
      </c>
      <c r="O19">
        <v>4208.177734375</v>
      </c>
      <c r="P19">
        <v>4208.177734375</v>
      </c>
      <c r="Q19">
        <v>0</v>
      </c>
      <c r="S19">
        <v>4211.1787109375</v>
      </c>
      <c r="T19">
        <v>4211.1787109375</v>
      </c>
      <c r="U19">
        <v>0</v>
      </c>
      <c r="W19">
        <v>4203.66796875</v>
      </c>
      <c r="X19">
        <v>4203.66796875</v>
      </c>
      <c r="Y19">
        <v>0</v>
      </c>
      <c r="Z19">
        <v>4208.177734375</v>
      </c>
      <c r="AA19">
        <v>4208.177734375</v>
      </c>
      <c r="AB19">
        <v>0</v>
      </c>
      <c r="AC19">
        <v>4203.154296875</v>
      </c>
      <c r="AD19">
        <v>4203.154296875</v>
      </c>
      <c r="AE19">
        <v>0</v>
      </c>
      <c r="AF19">
        <v>4203.66796875</v>
      </c>
      <c r="AG19">
        <v>4203.66796875</v>
      </c>
      <c r="AH19">
        <v>0</v>
      </c>
      <c r="AI19">
        <v>4200.1533203125</v>
      </c>
      <c r="AJ19">
        <v>4200.1533203125</v>
      </c>
      <c r="AK19">
        <v>0</v>
      </c>
      <c r="AL19">
        <v>4203.154296875</v>
      </c>
      <c r="AM19">
        <v>4203.154296875</v>
      </c>
      <c r="AN19">
        <v>0</v>
      </c>
      <c r="AO19">
        <v>4199.1572265625</v>
      </c>
      <c r="AP19">
        <v>4199.1572265625</v>
      </c>
      <c r="AQ19">
        <v>0</v>
      </c>
      <c r="AR19">
        <v>4200.169921875</v>
      </c>
      <c r="AS19">
        <v>4200.169921875</v>
      </c>
      <c r="AT19">
        <v>0</v>
      </c>
      <c r="AU19">
        <v>4208.177734375</v>
      </c>
      <c r="AV19">
        <v>4208.177734375</v>
      </c>
      <c r="AW19">
        <v>0</v>
      </c>
      <c r="AY19">
        <v>17</v>
      </c>
      <c r="BA19">
        <f t="shared" si="0"/>
        <v>1.0126953125</v>
      </c>
      <c r="BB19">
        <f t="shared" si="1"/>
        <v>3.0009765625</v>
      </c>
      <c r="BC19">
        <f t="shared" si="2"/>
        <v>0.513671875</v>
      </c>
      <c r="BD19">
        <f>Z19-W19</f>
        <v>4.509765625</v>
      </c>
      <c r="BE19">
        <f t="shared" si="4"/>
        <v>3.0009765625</v>
      </c>
      <c r="BF19">
        <f t="shared" si="5"/>
        <v>3.0048828125</v>
      </c>
      <c r="BH19">
        <f t="shared" si="6"/>
        <v>15.04296875</v>
      </c>
      <c r="BI19">
        <f t="shared" si="9"/>
        <v>256.044189453125</v>
      </c>
      <c r="BJ19">
        <f t="shared" ref="BJ19:BO31" si="10">BI19+BA18</f>
        <v>257.052490234375</v>
      </c>
      <c r="BK19">
        <f t="shared" si="10"/>
        <v>258.660888671875</v>
      </c>
      <c r="BL19">
        <f t="shared" si="10"/>
        <v>259.174560546875</v>
      </c>
      <c r="BM19">
        <f t="shared" si="10"/>
        <v>263.684326171875</v>
      </c>
      <c r="BN19">
        <f t="shared" si="10"/>
        <v>266.685302734375</v>
      </c>
      <c r="BO19">
        <f t="shared" si="10"/>
        <v>271.110595703125</v>
      </c>
      <c r="BR19">
        <f t="shared" si="8"/>
        <v>265.38232421875</v>
      </c>
    </row>
    <row r="20" spans="1:70" x14ac:dyDescent="0.2">
      <c r="A20" t="s">
        <v>344</v>
      </c>
      <c r="B20" t="s">
        <v>104</v>
      </c>
      <c r="C20" t="s">
        <v>99</v>
      </c>
      <c r="D20">
        <v>-60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27</v>
      </c>
      <c r="L20">
        <v>1.3725433349609379</v>
      </c>
      <c r="M20">
        <v>1.3725433349609379</v>
      </c>
      <c r="N20">
        <v>0</v>
      </c>
      <c r="O20">
        <v>4222.900390625</v>
      </c>
      <c r="P20">
        <v>4222.900390625</v>
      </c>
      <c r="Q20">
        <v>0</v>
      </c>
      <c r="S20">
        <v>4225.90087890625</v>
      </c>
      <c r="T20">
        <v>4225.90087890625</v>
      </c>
      <c r="U20">
        <v>0</v>
      </c>
      <c r="W20">
        <v>4218.390625</v>
      </c>
      <c r="X20">
        <v>4218.390625</v>
      </c>
      <c r="Y20">
        <v>0</v>
      </c>
      <c r="Z20">
        <v>4222.900390625</v>
      </c>
      <c r="AA20">
        <v>4222.900390625</v>
      </c>
      <c r="AB20">
        <v>0</v>
      </c>
      <c r="AC20">
        <v>4217.87646484375</v>
      </c>
      <c r="AD20">
        <v>4217.87646484375</v>
      </c>
      <c r="AE20">
        <v>0</v>
      </c>
      <c r="AF20">
        <v>4218.390625</v>
      </c>
      <c r="AG20">
        <v>4218.390625</v>
      </c>
      <c r="AH20">
        <v>0</v>
      </c>
      <c r="AI20">
        <v>4215.17431640625</v>
      </c>
      <c r="AJ20">
        <v>4215.17431640625</v>
      </c>
      <c r="AK20">
        <v>0</v>
      </c>
      <c r="AL20">
        <v>4217.87646484375</v>
      </c>
      <c r="AM20">
        <v>4217.87646484375</v>
      </c>
      <c r="AN20">
        <v>0</v>
      </c>
      <c r="AO20">
        <v>4214.18359375</v>
      </c>
      <c r="AP20">
        <v>4214.18359375</v>
      </c>
      <c r="AQ20">
        <v>0</v>
      </c>
      <c r="AR20">
        <v>4215.19091796875</v>
      </c>
      <c r="AS20">
        <v>4215.19091796875</v>
      </c>
      <c r="AT20">
        <v>0</v>
      </c>
      <c r="AU20">
        <v>4222.900390625</v>
      </c>
      <c r="AV20">
        <v>4222.900390625</v>
      </c>
      <c r="AW20">
        <v>0</v>
      </c>
      <c r="AY20">
        <v>18</v>
      </c>
      <c r="BA20">
        <f t="shared" si="0"/>
        <v>1.00732421875</v>
      </c>
      <c r="BB20">
        <f t="shared" si="1"/>
        <v>2.7021484375</v>
      </c>
      <c r="BC20">
        <f t="shared" si="2"/>
        <v>0.51416015625</v>
      </c>
      <c r="BD20">
        <f t="shared" si="3"/>
        <v>4.509765625</v>
      </c>
      <c r="BE20">
        <f t="shared" si="4"/>
        <v>3.00048828125</v>
      </c>
      <c r="BF20">
        <f t="shared" si="5"/>
        <v>3.31494140625</v>
      </c>
      <c r="BH20">
        <f t="shared" si="6"/>
        <v>15.048828125</v>
      </c>
      <c r="BI20">
        <f t="shared" si="9"/>
        <v>271.087158203125</v>
      </c>
      <c r="BJ20">
        <f t="shared" si="10"/>
        <v>272.099853515625</v>
      </c>
      <c r="BK20">
        <f t="shared" si="10"/>
        <v>275.100830078125</v>
      </c>
      <c r="BL20">
        <f t="shared" si="10"/>
        <v>275.614501953125</v>
      </c>
      <c r="BM20">
        <f t="shared" si="10"/>
        <v>280.124267578125</v>
      </c>
      <c r="BN20">
        <f t="shared" si="10"/>
        <v>283.125244140625</v>
      </c>
      <c r="BO20">
        <f t="shared" si="10"/>
        <v>286.130126953125</v>
      </c>
      <c r="BR20">
        <f t="shared" si="8"/>
        <v>281.822265625</v>
      </c>
    </row>
    <row r="21" spans="1:70" x14ac:dyDescent="0.2">
      <c r="A21" t="s">
        <v>343</v>
      </c>
      <c r="B21" t="s">
        <v>126</v>
      </c>
      <c r="C21" t="s">
        <v>123</v>
      </c>
      <c r="D21">
        <v>150</v>
      </c>
      <c r="E21">
        <v>2</v>
      </c>
      <c r="F21" t="s">
        <v>26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0.73898851871490479</v>
      </c>
      <c r="M21">
        <v>0.73898851871490479</v>
      </c>
      <c r="N21">
        <v>0</v>
      </c>
      <c r="O21">
        <v>4237.93798828125</v>
      </c>
      <c r="P21">
        <v>4237.93798828125</v>
      </c>
      <c r="Q21">
        <v>0</v>
      </c>
      <c r="S21">
        <v>4240.9384765625</v>
      </c>
      <c r="T21">
        <v>4240.9384765625</v>
      </c>
      <c r="U21">
        <v>0</v>
      </c>
      <c r="W21">
        <v>4233.42822265625</v>
      </c>
      <c r="X21">
        <v>4233.42822265625</v>
      </c>
      <c r="Y21">
        <v>0</v>
      </c>
      <c r="Z21">
        <v>4237.93798828125</v>
      </c>
      <c r="AA21">
        <v>4237.93798828125</v>
      </c>
      <c r="AB21">
        <v>0</v>
      </c>
      <c r="AC21">
        <v>4232.9140625</v>
      </c>
      <c r="AD21">
        <v>4232.9140625</v>
      </c>
      <c r="AE21">
        <v>0</v>
      </c>
      <c r="AF21">
        <v>4233.42822265625</v>
      </c>
      <c r="AG21">
        <v>4233.42822265625</v>
      </c>
      <c r="AH21">
        <v>0</v>
      </c>
      <c r="AI21">
        <v>4230.2119140625</v>
      </c>
      <c r="AJ21">
        <v>4230.2119140625</v>
      </c>
      <c r="AK21">
        <v>0</v>
      </c>
      <c r="AL21">
        <v>4232.9140625</v>
      </c>
      <c r="AM21">
        <v>4232.9140625</v>
      </c>
      <c r="AN21">
        <v>0</v>
      </c>
      <c r="AO21">
        <v>4229.2158203125</v>
      </c>
      <c r="AP21">
        <v>4229.2158203125</v>
      </c>
      <c r="AQ21">
        <v>0</v>
      </c>
      <c r="AR21">
        <v>4230.228515625</v>
      </c>
      <c r="AS21">
        <v>4230.228515625</v>
      </c>
      <c r="AT21">
        <v>0</v>
      </c>
      <c r="AU21">
        <v>4237.93798828125</v>
      </c>
      <c r="AV21">
        <v>4237.93798828125</v>
      </c>
      <c r="AW21">
        <v>0</v>
      </c>
      <c r="AY21">
        <v>19</v>
      </c>
      <c r="BA21">
        <f t="shared" si="0"/>
        <v>1.0126953125</v>
      </c>
      <c r="BB21">
        <f t="shared" si="1"/>
        <v>2.7021484375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3.31591796875</v>
      </c>
      <c r="BH21">
        <f t="shared" si="6"/>
        <v>15.05517578125</v>
      </c>
      <c r="BI21">
        <f t="shared" si="9"/>
        <v>286.135986328125</v>
      </c>
      <c r="BJ21">
        <f t="shared" si="10"/>
        <v>287.143310546875</v>
      </c>
      <c r="BK21">
        <f t="shared" si="10"/>
        <v>289.845458984375</v>
      </c>
      <c r="BL21">
        <f t="shared" si="10"/>
        <v>290.359619140625</v>
      </c>
      <c r="BM21">
        <f t="shared" si="10"/>
        <v>294.869384765625</v>
      </c>
      <c r="BN21">
        <f t="shared" si="10"/>
        <v>297.869873046875</v>
      </c>
      <c r="BO21">
        <f t="shared" si="10"/>
        <v>301.184814453125</v>
      </c>
      <c r="BR21">
        <f t="shared" si="8"/>
        <v>296.5673828125</v>
      </c>
    </row>
    <row r="22" spans="1:70" x14ac:dyDescent="0.2">
      <c r="A22" t="s">
        <v>344</v>
      </c>
      <c r="B22" t="s">
        <v>176</v>
      </c>
      <c r="C22" t="s">
        <v>99</v>
      </c>
      <c r="D22">
        <v>-30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27</v>
      </c>
      <c r="L22">
        <v>0.58901500701904297</v>
      </c>
      <c r="M22">
        <v>0.58901500701904297</v>
      </c>
      <c r="N22">
        <v>0</v>
      </c>
      <c r="O22">
        <v>4253.27392578125</v>
      </c>
      <c r="P22">
        <v>4253.27392578125</v>
      </c>
      <c r="Q22">
        <v>0</v>
      </c>
      <c r="S22">
        <v>4256.2744140625</v>
      </c>
      <c r="T22">
        <v>4256.2744140625</v>
      </c>
      <c r="U22">
        <v>0</v>
      </c>
      <c r="W22">
        <v>4248.76416015625</v>
      </c>
      <c r="X22">
        <v>4248.76416015625</v>
      </c>
      <c r="Y22">
        <v>0</v>
      </c>
      <c r="Z22">
        <v>4253.27392578125</v>
      </c>
      <c r="AA22">
        <v>4253.27392578125</v>
      </c>
      <c r="AB22">
        <v>0</v>
      </c>
      <c r="AC22">
        <v>4248.25</v>
      </c>
      <c r="AD22">
        <v>4248.25</v>
      </c>
      <c r="AE22">
        <v>0</v>
      </c>
      <c r="AF22">
        <v>4248.76416015625</v>
      </c>
      <c r="AG22">
        <v>4248.76416015625</v>
      </c>
      <c r="AH22">
        <v>0</v>
      </c>
      <c r="AI22">
        <v>4245.24951171875</v>
      </c>
      <c r="AJ22">
        <v>4245.24951171875</v>
      </c>
      <c r="AK22">
        <v>0</v>
      </c>
      <c r="AL22">
        <v>4248.25</v>
      </c>
      <c r="AM22">
        <v>4248.25</v>
      </c>
      <c r="AN22">
        <v>0</v>
      </c>
      <c r="AO22">
        <v>4244.25439453125</v>
      </c>
      <c r="AP22">
        <v>4244.25439453125</v>
      </c>
      <c r="AQ22">
        <v>0</v>
      </c>
      <c r="AR22">
        <v>4245.26611328125</v>
      </c>
      <c r="AS22">
        <v>4245.26611328125</v>
      </c>
      <c r="AT22">
        <v>0</v>
      </c>
      <c r="AU22">
        <v>4253.27392578125</v>
      </c>
      <c r="AV22">
        <v>4253.27392578125</v>
      </c>
      <c r="AW22">
        <v>0</v>
      </c>
      <c r="AY22">
        <v>20</v>
      </c>
      <c r="BA22">
        <f t="shared" si="0"/>
        <v>1.01171875</v>
      </c>
      <c r="BB22">
        <f t="shared" si="1"/>
        <v>3.00048828125</v>
      </c>
      <c r="BC22">
        <f t="shared" si="2"/>
        <v>0.51416015625</v>
      </c>
      <c r="BD22">
        <f t="shared" si="3"/>
        <v>4.509765625</v>
      </c>
      <c r="BE22">
        <f t="shared" si="4"/>
        <v>3.00048828125</v>
      </c>
      <c r="BF22">
        <f t="shared" si="5"/>
        <v>3.005859375</v>
      </c>
      <c r="BH22">
        <f t="shared" si="6"/>
        <v>15.04248046875</v>
      </c>
      <c r="BI22">
        <f t="shared" si="9"/>
        <v>301.191162109375</v>
      </c>
      <c r="BJ22">
        <f t="shared" si="10"/>
        <v>302.203857421875</v>
      </c>
      <c r="BK22">
        <f t="shared" si="10"/>
        <v>304.906005859375</v>
      </c>
      <c r="BL22">
        <f t="shared" si="10"/>
        <v>305.420166015625</v>
      </c>
      <c r="BM22">
        <f t="shared" si="10"/>
        <v>309.929931640625</v>
      </c>
      <c r="BN22">
        <f t="shared" si="10"/>
        <v>312.930419921875</v>
      </c>
      <c r="BO22">
        <f t="shared" si="10"/>
        <v>316.246337890625</v>
      </c>
      <c r="BR22">
        <f t="shared" si="8"/>
        <v>311.6279296875</v>
      </c>
    </row>
    <row r="23" spans="1:70" x14ac:dyDescent="0.2">
      <c r="A23" t="s">
        <v>344</v>
      </c>
      <c r="B23" t="s">
        <v>106</v>
      </c>
      <c r="C23" t="s">
        <v>29</v>
      </c>
      <c r="D23">
        <v>-90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27</v>
      </c>
      <c r="L23">
        <v>2.0732100009918208</v>
      </c>
      <c r="M23">
        <v>2.0732100009918208</v>
      </c>
      <c r="N23">
        <v>0</v>
      </c>
      <c r="O23">
        <v>4267.00146484375</v>
      </c>
      <c r="P23">
        <v>4267.00146484375</v>
      </c>
      <c r="Q23">
        <v>0</v>
      </c>
      <c r="S23">
        <v>4270.00244140625</v>
      </c>
      <c r="T23">
        <v>4270.00244140625</v>
      </c>
      <c r="U23">
        <v>0</v>
      </c>
      <c r="W23">
        <v>4262.49169921875</v>
      </c>
      <c r="X23">
        <v>4262.49169921875</v>
      </c>
      <c r="Y23">
        <v>0</v>
      </c>
      <c r="Z23">
        <v>4267.00146484375</v>
      </c>
      <c r="AA23">
        <v>4267.00146484375</v>
      </c>
      <c r="AB23">
        <v>0</v>
      </c>
      <c r="AC23">
        <v>4261.97802734375</v>
      </c>
      <c r="AD23">
        <v>4261.97802734375</v>
      </c>
      <c r="AE23">
        <v>0</v>
      </c>
      <c r="AF23">
        <v>4262.49169921875</v>
      </c>
      <c r="AG23">
        <v>4262.49169921875</v>
      </c>
      <c r="AH23">
        <v>0</v>
      </c>
      <c r="AI23">
        <v>4260.27001953125</v>
      </c>
      <c r="AJ23">
        <v>4260.27001953125</v>
      </c>
      <c r="AK23">
        <v>0</v>
      </c>
      <c r="AL23">
        <v>4261.97802734375</v>
      </c>
      <c r="AM23">
        <v>4261.97802734375</v>
      </c>
      <c r="AN23">
        <v>0</v>
      </c>
      <c r="AO23">
        <v>4259.2802734375</v>
      </c>
      <c r="AP23">
        <v>4259.2802734375</v>
      </c>
      <c r="AQ23">
        <v>0</v>
      </c>
      <c r="AR23">
        <v>4260.28662109375</v>
      </c>
      <c r="AS23">
        <v>4260.28662109375</v>
      </c>
      <c r="AT23">
        <v>0</v>
      </c>
      <c r="AU23">
        <v>4267.00146484375</v>
      </c>
      <c r="AV23">
        <v>4267.00146484375</v>
      </c>
      <c r="AW23">
        <v>0</v>
      </c>
      <c r="AY23">
        <v>21</v>
      </c>
      <c r="BA23">
        <f t="shared" si="0"/>
        <v>1.00634765625</v>
      </c>
      <c r="BB23">
        <f t="shared" si="1"/>
        <v>1.7080078125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4.31396484375</v>
      </c>
      <c r="BH23">
        <f t="shared" si="6"/>
        <v>15.052734375</v>
      </c>
      <c r="BI23">
        <f t="shared" si="9"/>
        <v>316.233642578125</v>
      </c>
      <c r="BJ23">
        <f t="shared" si="10"/>
        <v>317.245361328125</v>
      </c>
      <c r="BK23">
        <f t="shared" si="10"/>
        <v>320.245849609375</v>
      </c>
      <c r="BL23">
        <f t="shared" si="10"/>
        <v>320.760009765625</v>
      </c>
      <c r="BM23">
        <f t="shared" si="10"/>
        <v>325.269775390625</v>
      </c>
      <c r="BN23">
        <f t="shared" si="10"/>
        <v>328.270263671875</v>
      </c>
      <c r="BO23">
        <f t="shared" si="10"/>
        <v>331.276123046875</v>
      </c>
      <c r="BR23">
        <f t="shared" si="8"/>
        <v>326.9677734375</v>
      </c>
    </row>
    <row r="24" spans="1:70" x14ac:dyDescent="0.2">
      <c r="A24" t="s">
        <v>344</v>
      </c>
      <c r="B24" t="s">
        <v>115</v>
      </c>
      <c r="C24" t="s">
        <v>108</v>
      </c>
      <c r="D24">
        <v>-90</v>
      </c>
      <c r="E24">
        <v>2</v>
      </c>
      <c r="F24" t="s">
        <v>26</v>
      </c>
      <c r="G24">
        <v>1</v>
      </c>
      <c r="H24">
        <v>0</v>
      </c>
      <c r="I24">
        <v>0</v>
      </c>
      <c r="J24">
        <v>0</v>
      </c>
      <c r="K24" t="s">
        <v>27</v>
      </c>
      <c r="L24">
        <v>1.3317849636077881</v>
      </c>
      <c r="M24">
        <v>1.3317849636077881</v>
      </c>
      <c r="N24">
        <v>0</v>
      </c>
      <c r="O24">
        <v>4281.83984375</v>
      </c>
      <c r="P24">
        <v>4281.83984375</v>
      </c>
      <c r="Q24">
        <v>0</v>
      </c>
      <c r="S24">
        <v>4284.8408203125</v>
      </c>
      <c r="T24">
        <v>4284.8408203125</v>
      </c>
      <c r="U24">
        <v>0</v>
      </c>
      <c r="W24">
        <v>4277.33056640625</v>
      </c>
      <c r="X24">
        <v>4277.33056640625</v>
      </c>
      <c r="Y24">
        <v>0</v>
      </c>
      <c r="Z24">
        <v>4281.83984375</v>
      </c>
      <c r="AA24">
        <v>4281.83984375</v>
      </c>
      <c r="AB24">
        <v>0</v>
      </c>
      <c r="AC24">
        <v>4276.81640625</v>
      </c>
      <c r="AD24">
        <v>4276.81640625</v>
      </c>
      <c r="AE24">
        <v>0</v>
      </c>
      <c r="AF24">
        <v>4277.33056640625</v>
      </c>
      <c r="AG24">
        <v>4277.33056640625</v>
      </c>
      <c r="AH24">
        <v>0</v>
      </c>
      <c r="AI24">
        <v>4275.3076171875</v>
      </c>
      <c r="AJ24">
        <v>4275.3076171875</v>
      </c>
      <c r="AK24">
        <v>0</v>
      </c>
      <c r="AL24">
        <v>4276.81640625</v>
      </c>
      <c r="AM24">
        <v>4276.81640625</v>
      </c>
      <c r="AN24">
        <v>0</v>
      </c>
      <c r="AO24">
        <v>4274.31640625</v>
      </c>
      <c r="AP24">
        <v>4274.31640625</v>
      </c>
      <c r="AQ24">
        <v>0</v>
      </c>
      <c r="AR24">
        <v>4275.32421875</v>
      </c>
      <c r="AS24">
        <v>4275.32421875</v>
      </c>
      <c r="AT24">
        <v>0</v>
      </c>
      <c r="AU24">
        <v>4281.83984375</v>
      </c>
      <c r="AV24">
        <v>4281.83984375</v>
      </c>
      <c r="AW24">
        <v>0</v>
      </c>
      <c r="AY24">
        <v>22</v>
      </c>
      <c r="BA24">
        <f t="shared" si="0"/>
        <v>1.0078125</v>
      </c>
      <c r="BB24">
        <f t="shared" si="1"/>
        <v>1.5087890625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4.52490234375</v>
      </c>
      <c r="BH24">
        <f t="shared" si="6"/>
        <v>15.06591796875</v>
      </c>
      <c r="BI24">
        <f t="shared" si="9"/>
        <v>331.286376953125</v>
      </c>
      <c r="BJ24">
        <f t="shared" si="10"/>
        <v>332.292724609375</v>
      </c>
      <c r="BK24">
        <f t="shared" si="10"/>
        <v>334.000732421875</v>
      </c>
      <c r="BL24">
        <f t="shared" si="10"/>
        <v>334.514404296875</v>
      </c>
      <c r="BM24">
        <f t="shared" si="10"/>
        <v>339.024169921875</v>
      </c>
      <c r="BN24">
        <f t="shared" si="10"/>
        <v>342.025146484375</v>
      </c>
      <c r="BO24">
        <f t="shared" si="10"/>
        <v>346.339111328125</v>
      </c>
      <c r="BR24">
        <f t="shared" si="8"/>
        <v>340.72216796875</v>
      </c>
    </row>
    <row r="25" spans="1:70" x14ac:dyDescent="0.2">
      <c r="A25" t="s">
        <v>343</v>
      </c>
      <c r="B25" t="s">
        <v>187</v>
      </c>
      <c r="C25" t="s">
        <v>29</v>
      </c>
      <c r="D25">
        <v>90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27</v>
      </c>
      <c r="L25">
        <v>0.96629190444946289</v>
      </c>
      <c r="M25">
        <v>0.96629190444946289</v>
      </c>
      <c r="N25">
        <v>0</v>
      </c>
      <c r="O25">
        <v>4297.78955078125</v>
      </c>
      <c r="P25">
        <v>4297.78955078125</v>
      </c>
      <c r="Q25">
        <v>0</v>
      </c>
      <c r="S25">
        <v>4300.79052734375</v>
      </c>
      <c r="T25">
        <v>4300.79052734375</v>
      </c>
      <c r="U25">
        <v>0</v>
      </c>
      <c r="W25">
        <v>4293.27978515625</v>
      </c>
      <c r="X25">
        <v>4293.27978515625</v>
      </c>
      <c r="Y25">
        <v>0</v>
      </c>
      <c r="Z25">
        <v>4297.78955078125</v>
      </c>
      <c r="AA25">
        <v>4297.78955078125</v>
      </c>
      <c r="AB25">
        <v>0</v>
      </c>
      <c r="AC25">
        <v>4292.765625</v>
      </c>
      <c r="AD25">
        <v>4292.765625</v>
      </c>
      <c r="AE25">
        <v>0</v>
      </c>
      <c r="AF25">
        <v>4293.27978515625</v>
      </c>
      <c r="AG25">
        <v>4293.27978515625</v>
      </c>
      <c r="AH25">
        <v>0</v>
      </c>
      <c r="AI25">
        <v>4290.36181640625</v>
      </c>
      <c r="AJ25">
        <v>4290.36181640625</v>
      </c>
      <c r="AK25">
        <v>0</v>
      </c>
      <c r="AL25">
        <v>4292.765625</v>
      </c>
      <c r="AM25">
        <v>4292.765625</v>
      </c>
      <c r="AN25">
        <v>0</v>
      </c>
      <c r="AO25">
        <v>4289.36572265625</v>
      </c>
      <c r="AP25">
        <v>4289.36572265625</v>
      </c>
      <c r="AQ25">
        <v>0</v>
      </c>
      <c r="AR25">
        <v>4290.37841796875</v>
      </c>
      <c r="AS25">
        <v>4290.37841796875</v>
      </c>
      <c r="AT25">
        <v>0</v>
      </c>
      <c r="AU25">
        <v>4297.78955078125</v>
      </c>
      <c r="AV25">
        <v>4297.78955078125</v>
      </c>
      <c r="AW25">
        <v>0</v>
      </c>
      <c r="AY25">
        <v>23</v>
      </c>
      <c r="BA25">
        <f t="shared" si="0"/>
        <v>1.0126953125</v>
      </c>
      <c r="BB25">
        <f t="shared" si="1"/>
        <v>2.40380859375</v>
      </c>
      <c r="BC25">
        <f t="shared" si="2"/>
        <v>0.51416015625</v>
      </c>
      <c r="BD25">
        <f t="shared" si="3"/>
        <v>4.509765625</v>
      </c>
      <c r="BE25">
        <f t="shared" si="4"/>
        <v>3.0009765625</v>
      </c>
      <c r="BF25">
        <f t="shared" si="5"/>
        <v>3.6171875</v>
      </c>
      <c r="BH25">
        <f t="shared" si="6"/>
        <v>15.05859375</v>
      </c>
      <c r="BI25">
        <f t="shared" si="9"/>
        <v>346.352294921875</v>
      </c>
      <c r="BJ25">
        <f t="shared" si="10"/>
        <v>347.360107421875</v>
      </c>
      <c r="BK25">
        <f t="shared" si="10"/>
        <v>348.868896484375</v>
      </c>
      <c r="BL25">
        <f t="shared" si="10"/>
        <v>349.383056640625</v>
      </c>
      <c r="BM25">
        <f t="shared" si="10"/>
        <v>353.892333984375</v>
      </c>
      <c r="BN25">
        <f t="shared" si="10"/>
        <v>356.893310546875</v>
      </c>
      <c r="BO25">
        <f t="shared" si="10"/>
        <v>361.418212890625</v>
      </c>
      <c r="BR25">
        <f t="shared" si="8"/>
        <v>355.5908203125</v>
      </c>
    </row>
    <row r="26" spans="1:70" x14ac:dyDescent="0.2">
      <c r="A26" t="s">
        <v>343</v>
      </c>
      <c r="B26" t="s">
        <v>21</v>
      </c>
      <c r="C26" t="s">
        <v>22</v>
      </c>
      <c r="D26">
        <v>120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0.76805132627487183</v>
      </c>
      <c r="M26">
        <v>0.76805132627487183</v>
      </c>
      <c r="N26">
        <v>0</v>
      </c>
      <c r="O26">
        <v>4311.931640625</v>
      </c>
      <c r="P26">
        <v>4311.931640625</v>
      </c>
      <c r="Q26">
        <v>0</v>
      </c>
      <c r="S26">
        <v>4314.9326171875</v>
      </c>
      <c r="T26">
        <v>4314.9326171875</v>
      </c>
      <c r="U26">
        <v>0</v>
      </c>
      <c r="W26">
        <v>4307.421875</v>
      </c>
      <c r="X26">
        <v>4307.421875</v>
      </c>
      <c r="Y26">
        <v>0</v>
      </c>
      <c r="Z26">
        <v>4311.931640625</v>
      </c>
      <c r="AA26">
        <v>4311.931640625</v>
      </c>
      <c r="AB26">
        <v>0</v>
      </c>
      <c r="AC26">
        <v>4306.908203125</v>
      </c>
      <c r="AD26">
        <v>4306.908203125</v>
      </c>
      <c r="AE26">
        <v>0</v>
      </c>
      <c r="AF26">
        <v>4307.421875</v>
      </c>
      <c r="AG26">
        <v>4307.421875</v>
      </c>
      <c r="AH26">
        <v>0</v>
      </c>
      <c r="AI26">
        <v>4305.3994140625</v>
      </c>
      <c r="AJ26">
        <v>4305.3994140625</v>
      </c>
      <c r="AK26">
        <v>0</v>
      </c>
      <c r="AL26">
        <v>4306.908203125</v>
      </c>
      <c r="AM26">
        <v>4306.908203125</v>
      </c>
      <c r="AN26">
        <v>0</v>
      </c>
      <c r="AO26">
        <v>4304.40771484375</v>
      </c>
      <c r="AP26">
        <v>4304.40771484375</v>
      </c>
      <c r="AQ26">
        <v>0</v>
      </c>
      <c r="AR26">
        <v>4305.416015625</v>
      </c>
      <c r="AS26">
        <v>4305.416015625</v>
      </c>
      <c r="AT26">
        <v>0</v>
      </c>
      <c r="AU26">
        <v>4311.931640625</v>
      </c>
      <c r="AV26">
        <v>4311.931640625</v>
      </c>
      <c r="AW26">
        <v>0</v>
      </c>
      <c r="AY26">
        <v>24</v>
      </c>
      <c r="BA26">
        <f t="shared" si="0"/>
        <v>1.00830078125</v>
      </c>
      <c r="BB26">
        <f t="shared" si="1"/>
        <v>1.5087890625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4.52490234375</v>
      </c>
      <c r="BH26">
        <f t="shared" si="6"/>
        <v>15.06640625</v>
      </c>
      <c r="BI26">
        <f t="shared" si="9"/>
        <v>361.410888671875</v>
      </c>
      <c r="BJ26">
        <f t="shared" si="10"/>
        <v>362.423583984375</v>
      </c>
      <c r="BK26">
        <f t="shared" si="10"/>
        <v>364.827392578125</v>
      </c>
      <c r="BL26">
        <f t="shared" si="10"/>
        <v>365.341552734375</v>
      </c>
      <c r="BM26">
        <f t="shared" si="10"/>
        <v>369.851318359375</v>
      </c>
      <c r="BN26">
        <f t="shared" si="10"/>
        <v>372.852294921875</v>
      </c>
      <c r="BO26">
        <f t="shared" si="10"/>
        <v>376.469482421875</v>
      </c>
      <c r="BR26">
        <f t="shared" si="8"/>
        <v>371.54931640625</v>
      </c>
    </row>
    <row r="27" spans="1:70" x14ac:dyDescent="0.2">
      <c r="A27" t="s">
        <v>344</v>
      </c>
      <c r="B27" t="s">
        <v>125</v>
      </c>
      <c r="C27" t="s">
        <v>97</v>
      </c>
      <c r="D27">
        <v>-30</v>
      </c>
      <c r="E27">
        <v>2</v>
      </c>
      <c r="F27" t="s">
        <v>26</v>
      </c>
      <c r="G27">
        <v>1</v>
      </c>
      <c r="H27">
        <v>0</v>
      </c>
      <c r="I27">
        <v>0</v>
      </c>
      <c r="J27">
        <v>0</v>
      </c>
      <c r="O27">
        <v>4326.78662109375</v>
      </c>
      <c r="P27">
        <v>4326.78662109375</v>
      </c>
      <c r="Q27">
        <v>0</v>
      </c>
      <c r="S27">
        <v>4329.78759765625</v>
      </c>
      <c r="T27">
        <v>4329.78759765625</v>
      </c>
      <c r="U27">
        <v>0</v>
      </c>
      <c r="W27">
        <v>4322.27734375</v>
      </c>
      <c r="X27">
        <v>4322.27734375</v>
      </c>
      <c r="Y27">
        <v>0</v>
      </c>
      <c r="Z27">
        <v>4326.78662109375</v>
      </c>
      <c r="AA27">
        <v>4326.78662109375</v>
      </c>
      <c r="AB27">
        <v>0</v>
      </c>
      <c r="AC27">
        <v>4321.76318359375</v>
      </c>
      <c r="AD27">
        <v>4321.76318359375</v>
      </c>
      <c r="AE27">
        <v>0</v>
      </c>
      <c r="AF27">
        <v>4322.27734375</v>
      </c>
      <c r="AG27">
        <v>4322.27734375</v>
      </c>
      <c r="AH27">
        <v>0</v>
      </c>
      <c r="AI27">
        <v>4320.45361328125</v>
      </c>
      <c r="AJ27">
        <v>4320.45361328125</v>
      </c>
      <c r="AK27">
        <v>0</v>
      </c>
      <c r="AL27">
        <v>4321.76318359375</v>
      </c>
      <c r="AM27">
        <v>4321.76318359375</v>
      </c>
      <c r="AN27">
        <v>0</v>
      </c>
      <c r="AO27">
        <v>4319.45751953125</v>
      </c>
      <c r="AP27">
        <v>4319.45751953125</v>
      </c>
      <c r="AQ27">
        <v>0</v>
      </c>
      <c r="AR27">
        <v>4320.47021484375</v>
      </c>
      <c r="AS27">
        <v>4320.47021484375</v>
      </c>
      <c r="AT27">
        <v>0</v>
      </c>
      <c r="AU27">
        <v>4326.78662109375</v>
      </c>
      <c r="AV27">
        <v>4326.78662109375</v>
      </c>
      <c r="AW27">
        <v>0</v>
      </c>
      <c r="AY27">
        <v>25</v>
      </c>
      <c r="BA27">
        <f t="shared" si="0"/>
        <v>1.0126953125</v>
      </c>
      <c r="BB27">
        <f t="shared" si="1"/>
        <v>1.3095703125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4.71142578125</v>
      </c>
      <c r="BH27">
        <f t="shared" si="6"/>
        <v>15.05810546875</v>
      </c>
      <c r="BI27">
        <f t="shared" si="9"/>
        <v>376.477294921875</v>
      </c>
      <c r="BJ27">
        <f t="shared" si="10"/>
        <v>377.485595703125</v>
      </c>
      <c r="BK27">
        <f t="shared" si="10"/>
        <v>378.994384765625</v>
      </c>
      <c r="BL27">
        <f t="shared" si="10"/>
        <v>379.508056640625</v>
      </c>
      <c r="BM27">
        <f t="shared" si="10"/>
        <v>384.017822265625</v>
      </c>
      <c r="BN27">
        <f t="shared" si="10"/>
        <v>387.018798828125</v>
      </c>
      <c r="BO27">
        <f t="shared" si="10"/>
        <v>391.543701171875</v>
      </c>
      <c r="BR27">
        <f t="shared" si="8"/>
        <v>385.7158203125</v>
      </c>
    </row>
    <row r="28" spans="1:70" x14ac:dyDescent="0.2">
      <c r="A28" t="s">
        <v>344</v>
      </c>
      <c r="B28" t="s">
        <v>185</v>
      </c>
      <c r="C28" t="s">
        <v>22</v>
      </c>
      <c r="D28">
        <v>-150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O28">
        <v>4341.52587890625</v>
      </c>
      <c r="P28">
        <v>4341.52587890625</v>
      </c>
      <c r="Q28">
        <v>0</v>
      </c>
      <c r="S28">
        <v>4344.52685546875</v>
      </c>
      <c r="T28">
        <v>4344.52685546875</v>
      </c>
      <c r="U28">
        <v>0</v>
      </c>
      <c r="W28">
        <v>4337.01611328125</v>
      </c>
      <c r="X28">
        <v>4337.01611328125</v>
      </c>
      <c r="Y28">
        <v>0</v>
      </c>
      <c r="Z28">
        <v>4341.52587890625</v>
      </c>
      <c r="AA28">
        <v>4341.52587890625</v>
      </c>
      <c r="AB28">
        <v>0</v>
      </c>
      <c r="AC28">
        <v>4336.50244140625</v>
      </c>
      <c r="AD28">
        <v>4336.50244140625</v>
      </c>
      <c r="AE28">
        <v>0</v>
      </c>
      <c r="AF28">
        <v>4337.01611328125</v>
      </c>
      <c r="AG28">
        <v>4337.01611328125</v>
      </c>
      <c r="AH28">
        <v>0</v>
      </c>
      <c r="AI28">
        <v>4335.49072265625</v>
      </c>
      <c r="AJ28">
        <v>4335.49072265625</v>
      </c>
      <c r="AK28">
        <v>0</v>
      </c>
      <c r="AL28">
        <v>4336.50244140625</v>
      </c>
      <c r="AM28">
        <v>4336.50244140625</v>
      </c>
      <c r="AN28">
        <v>0</v>
      </c>
      <c r="AO28">
        <v>4334.4990234375</v>
      </c>
      <c r="AP28">
        <v>4334.4990234375</v>
      </c>
      <c r="AQ28">
        <v>0</v>
      </c>
      <c r="AR28">
        <v>4335.50732421875</v>
      </c>
      <c r="AS28">
        <v>4335.50732421875</v>
      </c>
      <c r="AT28">
        <v>0</v>
      </c>
      <c r="AU28">
        <v>4341.52587890625</v>
      </c>
      <c r="AV28">
        <v>4341.52587890625</v>
      </c>
      <c r="AW28">
        <v>0</v>
      </c>
      <c r="AY28">
        <v>26</v>
      </c>
      <c r="BA28">
        <f t="shared" si="0"/>
        <v>1.00830078125</v>
      </c>
      <c r="BB28">
        <f t="shared" si="1"/>
        <v>1.01171875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5.00927734375</v>
      </c>
      <c r="BH28">
        <f t="shared" si="6"/>
        <v>15.0537109375</v>
      </c>
      <c r="BI28">
        <f t="shared" si="9"/>
        <v>391.535400390625</v>
      </c>
      <c r="BJ28">
        <f t="shared" si="10"/>
        <v>392.548095703125</v>
      </c>
      <c r="BK28">
        <f t="shared" si="10"/>
        <v>393.857666015625</v>
      </c>
      <c r="BL28">
        <f t="shared" si="10"/>
        <v>394.371826171875</v>
      </c>
      <c r="BM28">
        <f t="shared" si="10"/>
        <v>398.881103515625</v>
      </c>
      <c r="BN28">
        <f t="shared" si="10"/>
        <v>401.882080078125</v>
      </c>
      <c r="BO28">
        <f t="shared" si="10"/>
        <v>406.593505859375</v>
      </c>
      <c r="BR28">
        <f t="shared" si="8"/>
        <v>400.57958984375</v>
      </c>
    </row>
    <row r="29" spans="1:70" x14ac:dyDescent="0.2">
      <c r="A29" t="s">
        <v>344</v>
      </c>
      <c r="B29" t="s">
        <v>28</v>
      </c>
      <c r="C29" t="s">
        <v>29</v>
      </c>
      <c r="D29">
        <v>-150</v>
      </c>
      <c r="E29">
        <v>1</v>
      </c>
      <c r="F29" t="s">
        <v>18</v>
      </c>
      <c r="G29">
        <v>1</v>
      </c>
      <c r="H29">
        <v>0</v>
      </c>
      <c r="I29">
        <v>0</v>
      </c>
      <c r="J29">
        <v>0</v>
      </c>
      <c r="O29">
        <v>4356.6630859375</v>
      </c>
      <c r="P29">
        <v>4356.6630859375</v>
      </c>
      <c r="Q29">
        <v>0</v>
      </c>
      <c r="S29">
        <v>4359.66357421875</v>
      </c>
      <c r="T29">
        <v>4359.66357421875</v>
      </c>
      <c r="U29">
        <v>0</v>
      </c>
      <c r="W29">
        <v>4352.1533203125</v>
      </c>
      <c r="X29">
        <v>4352.1533203125</v>
      </c>
      <c r="Y29">
        <v>0</v>
      </c>
      <c r="Z29">
        <v>4356.6630859375</v>
      </c>
      <c r="AA29">
        <v>4356.6630859375</v>
      </c>
      <c r="AB29">
        <v>0</v>
      </c>
      <c r="AC29">
        <v>4351.63916015625</v>
      </c>
      <c r="AD29">
        <v>4351.63916015625</v>
      </c>
      <c r="AE29">
        <v>0</v>
      </c>
      <c r="AF29">
        <v>4352.1533203125</v>
      </c>
      <c r="AG29">
        <v>4352.1533203125</v>
      </c>
      <c r="AH29">
        <v>0</v>
      </c>
      <c r="AI29">
        <v>4350.5283203125</v>
      </c>
      <c r="AJ29">
        <v>4350.5283203125</v>
      </c>
      <c r="AK29">
        <v>0</v>
      </c>
      <c r="AL29">
        <v>4351.63916015625</v>
      </c>
      <c r="AM29">
        <v>4351.63916015625</v>
      </c>
      <c r="AN29">
        <v>0</v>
      </c>
      <c r="AO29">
        <v>4349.5361328125</v>
      </c>
      <c r="AP29">
        <v>4349.5361328125</v>
      </c>
      <c r="AQ29">
        <v>0</v>
      </c>
      <c r="AR29">
        <v>4350.544921875</v>
      </c>
      <c r="AS29">
        <v>4350.544921875</v>
      </c>
      <c r="AT29">
        <v>0</v>
      </c>
      <c r="AU29">
        <v>4356.6630859375</v>
      </c>
      <c r="AV29">
        <v>4356.6630859375</v>
      </c>
      <c r="AW29">
        <v>0</v>
      </c>
      <c r="AY29">
        <v>27</v>
      </c>
      <c r="BA29">
        <f t="shared" si="0"/>
        <v>1.0087890625</v>
      </c>
      <c r="BB29">
        <f t="shared" si="1"/>
        <v>1.11083984375</v>
      </c>
      <c r="BC29">
        <f t="shared" si="2"/>
        <v>0.51416015625</v>
      </c>
      <c r="BD29">
        <f t="shared" si="3"/>
        <v>4.509765625</v>
      </c>
      <c r="BE29">
        <f t="shared" si="4"/>
        <v>3.00048828125</v>
      </c>
      <c r="BF29">
        <f t="shared" si="5"/>
        <v>4.91015625</v>
      </c>
      <c r="BH29">
        <f t="shared" si="6"/>
        <v>15.05419921875</v>
      </c>
      <c r="BI29">
        <f t="shared" si="9"/>
        <v>406.589111328125</v>
      </c>
      <c r="BJ29">
        <f t="shared" si="10"/>
        <v>407.597412109375</v>
      </c>
      <c r="BK29">
        <f t="shared" si="10"/>
        <v>408.609130859375</v>
      </c>
      <c r="BL29">
        <f t="shared" si="10"/>
        <v>409.122802734375</v>
      </c>
      <c r="BM29">
        <f t="shared" si="10"/>
        <v>413.632568359375</v>
      </c>
      <c r="BN29">
        <f t="shared" si="10"/>
        <v>416.633544921875</v>
      </c>
      <c r="BO29">
        <f t="shared" si="10"/>
        <v>421.642822265625</v>
      </c>
      <c r="BR29">
        <f t="shared" si="8"/>
        <v>415.33056640625</v>
      </c>
    </row>
    <row r="30" spans="1:70" x14ac:dyDescent="0.2">
      <c r="A30" t="s">
        <v>344</v>
      </c>
      <c r="B30" t="s">
        <v>119</v>
      </c>
      <c r="C30" t="s">
        <v>99</v>
      </c>
      <c r="D30">
        <v>-120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27</v>
      </c>
      <c r="L30">
        <v>0.62679970264434814</v>
      </c>
      <c r="M30">
        <v>0.62679970264434814</v>
      </c>
      <c r="N30">
        <v>0</v>
      </c>
      <c r="O30">
        <v>4371.9990234375</v>
      </c>
      <c r="P30">
        <v>4371.9990234375</v>
      </c>
      <c r="Q30">
        <v>0</v>
      </c>
      <c r="S30">
        <v>4374.99951171875</v>
      </c>
      <c r="T30">
        <v>4374.99951171875</v>
      </c>
      <c r="U30">
        <v>0</v>
      </c>
      <c r="W30">
        <v>4367.4892578125</v>
      </c>
      <c r="X30">
        <v>4367.4892578125</v>
      </c>
      <c r="Y30">
        <v>0</v>
      </c>
      <c r="Z30">
        <v>4371.9990234375</v>
      </c>
      <c r="AA30">
        <v>4371.9990234375</v>
      </c>
      <c r="AB30">
        <v>0</v>
      </c>
      <c r="AC30">
        <v>4366.97509765625</v>
      </c>
      <c r="AD30">
        <v>4366.97509765625</v>
      </c>
      <c r="AE30">
        <v>0</v>
      </c>
      <c r="AF30">
        <v>4367.4892578125</v>
      </c>
      <c r="AG30">
        <v>4367.4892578125</v>
      </c>
      <c r="AH30">
        <v>0</v>
      </c>
      <c r="AI30">
        <v>4365.56591796875</v>
      </c>
      <c r="AJ30">
        <v>4365.56591796875</v>
      </c>
      <c r="AK30">
        <v>0</v>
      </c>
      <c r="AL30">
        <v>4366.97509765625</v>
      </c>
      <c r="AM30">
        <v>4366.97509765625</v>
      </c>
      <c r="AN30">
        <v>0</v>
      </c>
      <c r="AO30">
        <v>4364.57373046875</v>
      </c>
      <c r="AP30">
        <v>4364.57373046875</v>
      </c>
      <c r="AQ30">
        <v>0</v>
      </c>
      <c r="AR30">
        <v>4365.58251953125</v>
      </c>
      <c r="AS30">
        <v>4365.58251953125</v>
      </c>
      <c r="AT30">
        <v>0</v>
      </c>
      <c r="AU30">
        <v>4371.9990234375</v>
      </c>
      <c r="AV30">
        <v>4371.9990234375</v>
      </c>
      <c r="AW30">
        <v>0</v>
      </c>
      <c r="AY30">
        <v>28</v>
      </c>
      <c r="BA30">
        <f t="shared" si="0"/>
        <v>1.0087890625</v>
      </c>
      <c r="BB30">
        <f t="shared" si="1"/>
        <v>1.4091796875</v>
      </c>
      <c r="BC30">
        <f t="shared" si="2"/>
        <v>0.51416015625</v>
      </c>
      <c r="BD30">
        <f t="shared" si="3"/>
        <v>4.509765625</v>
      </c>
      <c r="BE30">
        <f t="shared" si="4"/>
        <v>3.00048828125</v>
      </c>
      <c r="BF30">
        <f t="shared" si="5"/>
        <v>4.625</v>
      </c>
      <c r="BH30">
        <f t="shared" si="6"/>
        <v>15.0673828125</v>
      </c>
      <c r="BI30">
        <f t="shared" si="9"/>
        <v>421.643310546875</v>
      </c>
      <c r="BJ30">
        <f t="shared" si="10"/>
        <v>422.652099609375</v>
      </c>
      <c r="BK30">
        <f t="shared" si="10"/>
        <v>423.762939453125</v>
      </c>
      <c r="BL30">
        <f t="shared" si="10"/>
        <v>424.277099609375</v>
      </c>
      <c r="BM30">
        <f t="shared" si="10"/>
        <v>428.786865234375</v>
      </c>
      <c r="BN30">
        <f t="shared" si="10"/>
        <v>431.787353515625</v>
      </c>
      <c r="BO30">
        <f t="shared" si="10"/>
        <v>436.697509765625</v>
      </c>
      <c r="BR30">
        <f t="shared" si="8"/>
        <v>430.48486328125</v>
      </c>
    </row>
    <row r="31" spans="1:70" x14ac:dyDescent="0.2">
      <c r="A31" t="s">
        <v>343</v>
      </c>
      <c r="B31" t="s">
        <v>111</v>
      </c>
      <c r="C31" t="s">
        <v>103</v>
      </c>
      <c r="D31">
        <v>60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27</v>
      </c>
      <c r="L31">
        <v>0.62814557552337646</v>
      </c>
      <c r="M31">
        <v>0.62814557552337646</v>
      </c>
      <c r="N31">
        <v>0</v>
      </c>
      <c r="O31">
        <v>4386.75439453125</v>
      </c>
      <c r="P31">
        <v>4386.75439453125</v>
      </c>
      <c r="Q31">
        <v>0</v>
      </c>
      <c r="S31">
        <v>4389.75537109375</v>
      </c>
      <c r="T31">
        <v>4389.75537109375</v>
      </c>
      <c r="U31">
        <v>0</v>
      </c>
      <c r="W31">
        <v>4382.24462890625</v>
      </c>
      <c r="X31">
        <v>4382.24462890625</v>
      </c>
      <c r="Y31">
        <v>0</v>
      </c>
      <c r="Z31">
        <v>4386.75439453125</v>
      </c>
      <c r="AA31">
        <v>4386.75439453125</v>
      </c>
      <c r="AB31">
        <v>0</v>
      </c>
      <c r="AC31">
        <v>4381.73095703125</v>
      </c>
      <c r="AD31">
        <v>4381.73095703125</v>
      </c>
      <c r="AE31">
        <v>0</v>
      </c>
      <c r="AF31">
        <v>4382.24462890625</v>
      </c>
      <c r="AG31">
        <v>4382.24462890625</v>
      </c>
      <c r="AH31">
        <v>0</v>
      </c>
      <c r="AI31">
        <v>4380.6201171875</v>
      </c>
      <c r="AJ31">
        <v>4380.6201171875</v>
      </c>
      <c r="AK31">
        <v>0</v>
      </c>
      <c r="AL31">
        <v>4381.73095703125</v>
      </c>
      <c r="AM31">
        <v>4381.73095703125</v>
      </c>
      <c r="AN31">
        <v>0</v>
      </c>
      <c r="AO31">
        <v>4379.62451171875</v>
      </c>
      <c r="AP31">
        <v>4379.62451171875</v>
      </c>
      <c r="AQ31">
        <v>0</v>
      </c>
      <c r="AR31">
        <v>4380.63671875</v>
      </c>
      <c r="AS31">
        <v>4380.63671875</v>
      </c>
      <c r="AT31">
        <v>0</v>
      </c>
      <c r="AU31">
        <v>4386.75439453125</v>
      </c>
      <c r="AV31">
        <v>4386.75439453125</v>
      </c>
      <c r="AW31">
        <v>0</v>
      </c>
      <c r="AY31">
        <v>29</v>
      </c>
      <c r="BA31">
        <f t="shared" si="0"/>
        <v>1.01220703125</v>
      </c>
      <c r="BB31">
        <f t="shared" si="1"/>
        <v>1.11083984375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-4389.75537109375</v>
      </c>
      <c r="BI31">
        <f t="shared" si="9"/>
        <v>436.710693359375</v>
      </c>
      <c r="BJ31">
        <f t="shared" si="10"/>
        <v>437.719482421875</v>
      </c>
      <c r="BK31">
        <f t="shared" si="10"/>
        <v>439.128662109375</v>
      </c>
      <c r="BL31">
        <f t="shared" si="10"/>
        <v>439.642822265625</v>
      </c>
      <c r="BM31">
        <f t="shared" si="10"/>
        <v>444.152587890625</v>
      </c>
      <c r="BN31">
        <f t="shared" si="10"/>
        <v>447.153076171875</v>
      </c>
      <c r="BO31">
        <f t="shared" si="10"/>
        <v>451.778076171875</v>
      </c>
      <c r="BR31">
        <f t="shared" si="8"/>
        <v>445.8505859375</v>
      </c>
    </row>
    <row r="33" spans="1:2" x14ac:dyDescent="0.2">
      <c r="A33" t="s">
        <v>30</v>
      </c>
    </row>
    <row r="34" spans="1:2" x14ac:dyDescent="0.2">
      <c r="A34" t="s">
        <v>31</v>
      </c>
      <c r="B34">
        <v>33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60.458285898943409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4467.13134765625</v>
      </c>
      <c r="C2">
        <v>4467.13134765625</v>
      </c>
      <c r="D2">
        <v>0</v>
      </c>
      <c r="F2">
        <v>4469.1376953125</v>
      </c>
      <c r="G2">
        <v>4469.1376953125</v>
      </c>
      <c r="H2">
        <v>0</v>
      </c>
      <c r="J2">
        <v>4471.1435546875</v>
      </c>
      <c r="K2">
        <v>4471.1435546875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33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60.458285898943409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zoomScale="86" workbookViewId="0">
      <selection activeCell="D2" sqref="D2:D31"/>
    </sheetView>
  </sheetViews>
  <sheetFormatPr baseColWidth="10" defaultColWidth="8.83203125" defaultRowHeight="15" x14ac:dyDescent="0.2"/>
  <cols>
    <col min="64" max="64" width="14.83203125" customWidth="1"/>
  </cols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100</v>
      </c>
      <c r="C2" t="s">
        <v>101</v>
      </c>
      <c r="D2">
        <v>-30</v>
      </c>
      <c r="E2">
        <v>2</v>
      </c>
      <c r="F2" t="s">
        <v>26</v>
      </c>
      <c r="G2">
        <v>1</v>
      </c>
      <c r="H2">
        <v>0</v>
      </c>
      <c r="I2">
        <v>0</v>
      </c>
      <c r="J2">
        <v>0</v>
      </c>
      <c r="K2" t="s">
        <v>27</v>
      </c>
      <c r="L2">
        <v>0.71212369203567505</v>
      </c>
      <c r="M2">
        <v>0.71212369203567505</v>
      </c>
      <c r="N2">
        <v>0</v>
      </c>
      <c r="O2">
        <v>4482.38427734375</v>
      </c>
      <c r="P2">
        <v>4482.38427734375</v>
      </c>
      <c r="Q2">
        <v>0</v>
      </c>
      <c r="S2">
        <v>4485.38525390625</v>
      </c>
      <c r="T2">
        <v>4485.38525390625</v>
      </c>
      <c r="U2">
        <v>0</v>
      </c>
      <c r="W2">
        <v>4477.875</v>
      </c>
      <c r="X2">
        <v>4477.875</v>
      </c>
      <c r="Y2">
        <v>0</v>
      </c>
      <c r="Z2">
        <v>4482.38427734375</v>
      </c>
      <c r="AA2">
        <v>4482.38427734375</v>
      </c>
      <c r="AB2">
        <v>0</v>
      </c>
      <c r="AC2">
        <v>4477.36083984375</v>
      </c>
      <c r="AD2">
        <v>4477.36083984375</v>
      </c>
      <c r="AE2">
        <v>0</v>
      </c>
      <c r="AF2">
        <v>4477.875</v>
      </c>
      <c r="AG2">
        <v>4477.875</v>
      </c>
      <c r="AH2">
        <v>0</v>
      </c>
      <c r="AI2">
        <v>4474.35986328125</v>
      </c>
      <c r="AJ2">
        <v>4474.35986328125</v>
      </c>
      <c r="AK2">
        <v>0</v>
      </c>
      <c r="AL2">
        <v>4477.36083984375</v>
      </c>
      <c r="AM2">
        <v>4477.36083984375</v>
      </c>
      <c r="AN2">
        <v>0</v>
      </c>
      <c r="AO2">
        <v>4473.3681640625</v>
      </c>
      <c r="AP2">
        <v>4473.3681640625</v>
      </c>
      <c r="AQ2">
        <v>0</v>
      </c>
      <c r="AR2">
        <v>4474.37646484375</v>
      </c>
      <c r="AS2">
        <v>4474.37646484375</v>
      </c>
      <c r="AT2">
        <v>0</v>
      </c>
      <c r="AU2">
        <v>4482.38427734375</v>
      </c>
      <c r="AV2">
        <v>4482.38427734375</v>
      </c>
      <c r="AW2">
        <v>0</v>
      </c>
      <c r="AY2">
        <v>0</v>
      </c>
      <c r="BA2">
        <f>AR2-AO2</f>
        <v>1.00830078125</v>
      </c>
      <c r="BB2">
        <f>AL2-AI2</f>
        <v>3.0009765625</v>
      </c>
      <c r="BC2">
        <f>AF2-AD2</f>
        <v>0.51416015625</v>
      </c>
      <c r="BD2">
        <f>Z2-W2</f>
        <v>4.50927734375</v>
      </c>
      <c r="BE2">
        <f>S2-AU2</f>
        <v>3.0009765625</v>
      </c>
      <c r="BF2">
        <f>AO3-S2</f>
        <v>3.00341796875</v>
      </c>
      <c r="BH2">
        <f>SUM(BA2:BF2)</f>
        <v>15.037109375</v>
      </c>
      <c r="BI2">
        <v>0</v>
      </c>
      <c r="BJ2">
        <f>BA2-AX2</f>
        <v>1.00830078125</v>
      </c>
      <c r="BK2">
        <f>BJ2+BB2</f>
        <v>4.00927734375</v>
      </c>
      <c r="BL2">
        <f>BK2+BC2</f>
        <v>4.5234375</v>
      </c>
      <c r="BM2">
        <f>BL2+BD2</f>
        <v>9.03271484375</v>
      </c>
      <c r="BN2">
        <f>BM2+BE2</f>
        <v>12.03369140625</v>
      </c>
      <c r="BO2">
        <f>BN2+BF2</f>
        <v>15.037109375</v>
      </c>
      <c r="BQ2">
        <f>Ego_block2!AO2-sixthcountdown!B2</f>
        <v>6.23681640625</v>
      </c>
      <c r="BR2">
        <f>$BQ$2+BL2</f>
        <v>10.76025390625</v>
      </c>
    </row>
    <row r="3" spans="1:70" x14ac:dyDescent="0.2">
      <c r="A3" t="s">
        <v>344</v>
      </c>
      <c r="B3" t="s">
        <v>121</v>
      </c>
      <c r="C3" t="s">
        <v>101</v>
      </c>
      <c r="D3">
        <v>-150</v>
      </c>
      <c r="E3">
        <v>2</v>
      </c>
      <c r="F3" t="s">
        <v>26</v>
      </c>
      <c r="G3">
        <v>1</v>
      </c>
      <c r="H3">
        <v>0</v>
      </c>
      <c r="I3">
        <v>0</v>
      </c>
      <c r="J3">
        <v>0</v>
      </c>
      <c r="K3" t="s">
        <v>27</v>
      </c>
      <c r="L3">
        <v>0.93084698915481567</v>
      </c>
      <c r="M3">
        <v>0.93084698915481567</v>
      </c>
      <c r="N3">
        <v>0</v>
      </c>
      <c r="O3">
        <v>4496.2119140625</v>
      </c>
      <c r="P3">
        <v>4496.2119140625</v>
      </c>
      <c r="Q3">
        <v>0</v>
      </c>
      <c r="S3">
        <v>4499.21240234375</v>
      </c>
      <c r="T3">
        <v>4499.21240234375</v>
      </c>
      <c r="U3">
        <v>0</v>
      </c>
      <c r="W3">
        <v>4491.7021484375</v>
      </c>
      <c r="X3">
        <v>4491.7021484375</v>
      </c>
      <c r="Y3">
        <v>0</v>
      </c>
      <c r="Z3">
        <v>4496.2119140625</v>
      </c>
      <c r="AA3">
        <v>4496.2119140625</v>
      </c>
      <c r="AB3">
        <v>0</v>
      </c>
      <c r="AC3">
        <v>4491.18798828125</v>
      </c>
      <c r="AD3">
        <v>4491.18798828125</v>
      </c>
      <c r="AE3">
        <v>0</v>
      </c>
      <c r="AF3">
        <v>4491.7021484375</v>
      </c>
      <c r="AG3">
        <v>4491.7021484375</v>
      </c>
      <c r="AH3">
        <v>0</v>
      </c>
      <c r="AI3">
        <v>4489.380859375</v>
      </c>
      <c r="AJ3">
        <v>4489.380859375</v>
      </c>
      <c r="AK3">
        <v>0</v>
      </c>
      <c r="AL3">
        <v>4491.18798828125</v>
      </c>
      <c r="AM3">
        <v>4491.18798828125</v>
      </c>
      <c r="AN3">
        <v>0</v>
      </c>
      <c r="AO3">
        <v>4488.388671875</v>
      </c>
      <c r="AP3">
        <v>4488.388671875</v>
      </c>
      <c r="AQ3">
        <v>0</v>
      </c>
      <c r="AR3">
        <v>4489.3974609375</v>
      </c>
      <c r="AS3">
        <v>4489.3974609375</v>
      </c>
      <c r="AT3">
        <v>0</v>
      </c>
      <c r="AU3">
        <v>4496.2119140625</v>
      </c>
      <c r="AV3">
        <v>4496.2119140625</v>
      </c>
      <c r="AW3">
        <v>0</v>
      </c>
      <c r="AY3">
        <v>1</v>
      </c>
      <c r="BA3">
        <f t="shared" ref="BA3:BA31" si="0">AR3-AO3</f>
        <v>1.0087890625</v>
      </c>
      <c r="BB3">
        <f t="shared" ref="BB3:BB31" si="1">AL3-AI3</f>
        <v>1.80712890625</v>
      </c>
      <c r="BC3">
        <f t="shared" ref="BC3:BC31" si="2">AF3-AD3</f>
        <v>0.51416015625</v>
      </c>
      <c r="BD3">
        <f t="shared" ref="BD3:BD31" si="3">Z3-W3</f>
        <v>4.509765625</v>
      </c>
      <c r="BE3">
        <f t="shared" ref="BE3:BE31" si="4">S3-AU3</f>
        <v>3.00048828125</v>
      </c>
      <c r="BF3">
        <f t="shared" ref="BF3:BF31" si="5">AO4-S3</f>
        <v>4.2158203125</v>
      </c>
      <c r="BH3">
        <f t="shared" ref="BH3:BH30" si="6">SUM(BA3:BF3)</f>
        <v>15.05615234375</v>
      </c>
      <c r="BI3">
        <f>SUM(BA2:BF2)</f>
        <v>15.037109375</v>
      </c>
      <c r="BJ3">
        <f t="shared" ref="BJ3:BO18" si="7">BI3+BA2</f>
        <v>16.04541015625</v>
      </c>
      <c r="BK3">
        <f t="shared" si="7"/>
        <v>19.04638671875</v>
      </c>
      <c r="BL3">
        <f t="shared" si="7"/>
        <v>19.560546875</v>
      </c>
      <c r="BM3">
        <f t="shared" si="7"/>
        <v>24.06982421875</v>
      </c>
      <c r="BN3">
        <f t="shared" si="7"/>
        <v>27.07080078125</v>
      </c>
      <c r="BO3">
        <f t="shared" si="7"/>
        <v>30.07421875</v>
      </c>
      <c r="BR3">
        <f t="shared" ref="BR3:BR31" si="8">$BQ$2+BL3</f>
        <v>25.79736328125</v>
      </c>
    </row>
    <row r="4" spans="1:70" x14ac:dyDescent="0.2">
      <c r="A4" t="s">
        <v>344</v>
      </c>
      <c r="B4" t="s">
        <v>102</v>
      </c>
      <c r="C4" t="s">
        <v>103</v>
      </c>
      <c r="D4">
        <v>-60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27</v>
      </c>
      <c r="L4">
        <v>0.37635910511016851</v>
      </c>
      <c r="M4">
        <v>0.37635910511016851</v>
      </c>
      <c r="N4">
        <v>0</v>
      </c>
      <c r="O4">
        <v>4511.4482421875</v>
      </c>
      <c r="P4">
        <v>4511.4482421875</v>
      </c>
      <c r="Q4">
        <v>0</v>
      </c>
      <c r="S4">
        <v>4514.44921875</v>
      </c>
      <c r="T4">
        <v>4514.44921875</v>
      </c>
      <c r="U4">
        <v>0</v>
      </c>
      <c r="W4">
        <v>4506.9384765625</v>
      </c>
      <c r="X4">
        <v>4506.9384765625</v>
      </c>
      <c r="Y4">
        <v>0</v>
      </c>
      <c r="Z4">
        <v>4511.4482421875</v>
      </c>
      <c r="AA4">
        <v>4511.4482421875</v>
      </c>
      <c r="AB4">
        <v>0</v>
      </c>
      <c r="AC4">
        <v>4506.4248046875</v>
      </c>
      <c r="AD4">
        <v>4506.4248046875</v>
      </c>
      <c r="AE4">
        <v>0</v>
      </c>
      <c r="AF4">
        <v>4506.9384765625</v>
      </c>
      <c r="AG4">
        <v>4506.9384765625</v>
      </c>
      <c r="AH4">
        <v>0</v>
      </c>
      <c r="AI4">
        <v>4504.41845703125</v>
      </c>
      <c r="AJ4">
        <v>4504.41845703125</v>
      </c>
      <c r="AK4">
        <v>0</v>
      </c>
      <c r="AL4">
        <v>4506.4248046875</v>
      </c>
      <c r="AM4">
        <v>4506.4248046875</v>
      </c>
      <c r="AN4">
        <v>0</v>
      </c>
      <c r="AO4">
        <v>4503.42822265625</v>
      </c>
      <c r="AP4">
        <v>4503.42822265625</v>
      </c>
      <c r="AQ4">
        <v>0</v>
      </c>
      <c r="AR4">
        <v>4504.43505859375</v>
      </c>
      <c r="AS4">
        <v>4504.43505859375</v>
      </c>
      <c r="AT4">
        <v>0</v>
      </c>
      <c r="AU4">
        <v>4511.4482421875</v>
      </c>
      <c r="AV4">
        <v>4511.4482421875</v>
      </c>
      <c r="AW4">
        <v>0</v>
      </c>
      <c r="AY4">
        <v>2</v>
      </c>
      <c r="BA4">
        <f t="shared" si="0"/>
        <v>1.0068359375</v>
      </c>
      <c r="BB4">
        <f t="shared" si="1"/>
        <v>2.00634765625</v>
      </c>
      <c r="BC4">
        <f t="shared" si="2"/>
        <v>0.513671875</v>
      </c>
      <c r="BD4">
        <f t="shared" si="3"/>
        <v>4.509765625</v>
      </c>
      <c r="BE4">
        <f t="shared" si="4"/>
        <v>3.0009765625</v>
      </c>
      <c r="BF4">
        <f t="shared" si="5"/>
        <v>4.02783203125</v>
      </c>
      <c r="BH4">
        <f t="shared" si="6"/>
        <v>15.0654296875</v>
      </c>
      <c r="BI4">
        <f>BH2+BH3</f>
        <v>30.09326171875</v>
      </c>
      <c r="BJ4">
        <f t="shared" si="7"/>
        <v>31.10205078125</v>
      </c>
      <c r="BK4">
        <f t="shared" si="7"/>
        <v>32.9091796875</v>
      </c>
      <c r="BL4">
        <f t="shared" si="7"/>
        <v>33.42333984375</v>
      </c>
      <c r="BM4">
        <f t="shared" si="7"/>
        <v>37.93310546875</v>
      </c>
      <c r="BN4">
        <f t="shared" si="7"/>
        <v>40.93359375</v>
      </c>
      <c r="BO4">
        <f t="shared" si="7"/>
        <v>45.1494140625</v>
      </c>
      <c r="BR4">
        <f t="shared" si="8"/>
        <v>39.66015625</v>
      </c>
    </row>
    <row r="5" spans="1:70" x14ac:dyDescent="0.2">
      <c r="A5" t="s">
        <v>343</v>
      </c>
      <c r="B5" t="s">
        <v>110</v>
      </c>
      <c r="C5" t="s">
        <v>103</v>
      </c>
      <c r="D5">
        <v>120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27</v>
      </c>
      <c r="L5">
        <v>0.8037257194519043</v>
      </c>
      <c r="M5">
        <v>0.8037257194519043</v>
      </c>
      <c r="N5">
        <v>0</v>
      </c>
      <c r="O5">
        <v>4526.40283203125</v>
      </c>
      <c r="P5">
        <v>4526.40283203125</v>
      </c>
      <c r="Q5">
        <v>0</v>
      </c>
      <c r="S5">
        <v>4529.40380859375</v>
      </c>
      <c r="T5">
        <v>4529.40380859375</v>
      </c>
      <c r="U5">
        <v>0</v>
      </c>
      <c r="W5">
        <v>4521.89306640625</v>
      </c>
      <c r="X5">
        <v>4521.89306640625</v>
      </c>
      <c r="Y5">
        <v>0</v>
      </c>
      <c r="Z5">
        <v>4526.40283203125</v>
      </c>
      <c r="AA5">
        <v>4526.40283203125</v>
      </c>
      <c r="AB5">
        <v>0</v>
      </c>
      <c r="AC5">
        <v>4521.37939453125</v>
      </c>
      <c r="AD5">
        <v>4521.37939453125</v>
      </c>
      <c r="AE5">
        <v>0</v>
      </c>
      <c r="AF5">
        <v>4521.89306640625</v>
      </c>
      <c r="AG5">
        <v>4521.89306640625</v>
      </c>
      <c r="AH5">
        <v>0</v>
      </c>
      <c r="AI5">
        <v>4519.47265625</v>
      </c>
      <c r="AJ5">
        <v>4519.47265625</v>
      </c>
      <c r="AK5">
        <v>0</v>
      </c>
      <c r="AL5">
        <v>4521.37939453125</v>
      </c>
      <c r="AM5">
        <v>4521.37939453125</v>
      </c>
      <c r="AN5">
        <v>0</v>
      </c>
      <c r="AO5">
        <v>4518.47705078125</v>
      </c>
      <c r="AP5">
        <v>4518.47705078125</v>
      </c>
      <c r="AQ5">
        <v>0</v>
      </c>
      <c r="AR5">
        <v>4519.4892578125</v>
      </c>
      <c r="AS5">
        <v>4519.4892578125</v>
      </c>
      <c r="AT5">
        <v>0</v>
      </c>
      <c r="AU5">
        <v>4526.40283203125</v>
      </c>
      <c r="AV5">
        <v>4526.40283203125</v>
      </c>
      <c r="AW5">
        <v>0</v>
      </c>
      <c r="AY5">
        <v>3</v>
      </c>
      <c r="BA5">
        <f t="shared" si="0"/>
        <v>1.01220703125</v>
      </c>
      <c r="BB5">
        <f t="shared" si="1"/>
        <v>1.90673828125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4.126953125</v>
      </c>
      <c r="BH5">
        <f t="shared" si="6"/>
        <v>15.0703125</v>
      </c>
      <c r="BI5">
        <f t="shared" ref="BI5:BI31" si="9">BI4+BH4</f>
        <v>45.15869140625</v>
      </c>
      <c r="BJ5">
        <f t="shared" si="7"/>
        <v>46.16552734375</v>
      </c>
      <c r="BK5">
        <f t="shared" si="7"/>
        <v>48.171875</v>
      </c>
      <c r="BL5">
        <f t="shared" si="7"/>
        <v>48.685546875</v>
      </c>
      <c r="BM5">
        <f t="shared" si="7"/>
        <v>53.1953125</v>
      </c>
      <c r="BN5">
        <f t="shared" si="7"/>
        <v>56.1962890625</v>
      </c>
      <c r="BO5">
        <f t="shared" si="7"/>
        <v>60.22412109375</v>
      </c>
      <c r="BR5">
        <f t="shared" si="8"/>
        <v>54.92236328125</v>
      </c>
    </row>
    <row r="6" spans="1:70" x14ac:dyDescent="0.2">
      <c r="A6" t="s">
        <v>344</v>
      </c>
      <c r="B6" t="s">
        <v>175</v>
      </c>
      <c r="C6" t="s">
        <v>17</v>
      </c>
      <c r="D6">
        <v>-150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27</v>
      </c>
      <c r="L6">
        <v>0.64432460069656372</v>
      </c>
      <c r="M6">
        <v>0.64432460069656372</v>
      </c>
      <c r="N6">
        <v>0</v>
      </c>
      <c r="O6">
        <v>4542.35205078125</v>
      </c>
      <c r="P6">
        <v>4542.35205078125</v>
      </c>
      <c r="Q6">
        <v>0</v>
      </c>
      <c r="S6">
        <v>4545.35302734375</v>
      </c>
      <c r="T6">
        <v>4545.35302734375</v>
      </c>
      <c r="U6">
        <v>0</v>
      </c>
      <c r="W6">
        <v>4537.8427734375</v>
      </c>
      <c r="X6">
        <v>4537.8427734375</v>
      </c>
      <c r="Y6">
        <v>0</v>
      </c>
      <c r="Z6">
        <v>4542.35205078125</v>
      </c>
      <c r="AA6">
        <v>4542.35205078125</v>
      </c>
      <c r="AB6">
        <v>0</v>
      </c>
      <c r="AC6">
        <v>4537.32861328125</v>
      </c>
      <c r="AD6">
        <v>4537.32861328125</v>
      </c>
      <c r="AE6">
        <v>0</v>
      </c>
      <c r="AF6">
        <v>4537.8427734375</v>
      </c>
      <c r="AG6">
        <v>4537.8427734375</v>
      </c>
      <c r="AH6">
        <v>0</v>
      </c>
      <c r="AI6">
        <v>4534.52685546875</v>
      </c>
      <c r="AJ6">
        <v>4534.52685546875</v>
      </c>
      <c r="AK6">
        <v>0</v>
      </c>
      <c r="AL6">
        <v>4537.32861328125</v>
      </c>
      <c r="AM6">
        <v>4537.32861328125</v>
      </c>
      <c r="AN6">
        <v>0</v>
      </c>
      <c r="AO6">
        <v>4533.53076171875</v>
      </c>
      <c r="AP6">
        <v>4533.53076171875</v>
      </c>
      <c r="AQ6">
        <v>0</v>
      </c>
      <c r="AR6">
        <v>4534.54345703125</v>
      </c>
      <c r="AS6">
        <v>4534.54345703125</v>
      </c>
      <c r="AT6">
        <v>0</v>
      </c>
      <c r="AU6">
        <v>4542.35205078125</v>
      </c>
      <c r="AV6">
        <v>4542.35205078125</v>
      </c>
      <c r="AW6">
        <v>0</v>
      </c>
      <c r="AY6">
        <v>4</v>
      </c>
      <c r="BA6">
        <f t="shared" si="0"/>
        <v>1.0126953125</v>
      </c>
      <c r="BB6">
        <f t="shared" si="1"/>
        <v>2.8017578125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3.2158203125</v>
      </c>
      <c r="BH6">
        <f t="shared" si="6"/>
        <v>15.0546875</v>
      </c>
      <c r="BI6">
        <f t="shared" si="9"/>
        <v>60.22900390625</v>
      </c>
      <c r="BJ6">
        <f t="shared" si="7"/>
        <v>61.2412109375</v>
      </c>
      <c r="BK6">
        <f t="shared" si="7"/>
        <v>63.14794921875</v>
      </c>
      <c r="BL6">
        <f t="shared" si="7"/>
        <v>63.66162109375</v>
      </c>
      <c r="BM6">
        <f t="shared" si="7"/>
        <v>68.17138671875</v>
      </c>
      <c r="BN6">
        <f t="shared" si="7"/>
        <v>71.17236328125</v>
      </c>
      <c r="BO6">
        <f t="shared" si="7"/>
        <v>75.29931640625</v>
      </c>
      <c r="BR6">
        <f t="shared" si="8"/>
        <v>69.8984375</v>
      </c>
    </row>
    <row r="7" spans="1:70" x14ac:dyDescent="0.2">
      <c r="A7" t="s">
        <v>343</v>
      </c>
      <c r="B7" t="s">
        <v>102</v>
      </c>
      <c r="C7" t="s">
        <v>120</v>
      </c>
      <c r="D7">
        <v>120</v>
      </c>
      <c r="E7">
        <v>2</v>
      </c>
      <c r="F7" t="s">
        <v>26</v>
      </c>
      <c r="G7">
        <v>1</v>
      </c>
      <c r="H7">
        <v>0</v>
      </c>
      <c r="I7">
        <v>0</v>
      </c>
      <c r="J7">
        <v>0</v>
      </c>
      <c r="K7" t="s">
        <v>27</v>
      </c>
      <c r="L7">
        <v>0.5686110258102417</v>
      </c>
      <c r="M7">
        <v>0.5686110258102417</v>
      </c>
      <c r="N7">
        <v>0</v>
      </c>
      <c r="O7">
        <v>4556.59375</v>
      </c>
      <c r="P7">
        <v>4556.59375</v>
      </c>
      <c r="Q7">
        <v>0</v>
      </c>
      <c r="S7">
        <v>4559.5947265625</v>
      </c>
      <c r="T7">
        <v>4559.5947265625</v>
      </c>
      <c r="U7">
        <v>0</v>
      </c>
      <c r="W7">
        <v>4552.08447265625</v>
      </c>
      <c r="X7">
        <v>4552.08447265625</v>
      </c>
      <c r="Y7">
        <v>0</v>
      </c>
      <c r="Z7">
        <v>4556.59375</v>
      </c>
      <c r="AA7">
        <v>4556.59375</v>
      </c>
      <c r="AB7">
        <v>0</v>
      </c>
      <c r="AC7">
        <v>4551.5703125</v>
      </c>
      <c r="AD7">
        <v>4551.5703125</v>
      </c>
      <c r="AE7">
        <v>0</v>
      </c>
      <c r="AF7">
        <v>4552.08447265625</v>
      </c>
      <c r="AG7">
        <v>4552.08447265625</v>
      </c>
      <c r="AH7">
        <v>0</v>
      </c>
      <c r="AI7">
        <v>4549.564453125</v>
      </c>
      <c r="AJ7">
        <v>4549.564453125</v>
      </c>
      <c r="AK7">
        <v>0</v>
      </c>
      <c r="AL7">
        <v>4551.5703125</v>
      </c>
      <c r="AM7">
        <v>4551.5703125</v>
      </c>
      <c r="AN7">
        <v>0</v>
      </c>
      <c r="AO7">
        <v>4548.56884765625</v>
      </c>
      <c r="AP7">
        <v>4548.56884765625</v>
      </c>
      <c r="AQ7">
        <v>0</v>
      </c>
      <c r="AR7">
        <v>4549.5810546875</v>
      </c>
      <c r="AS7">
        <v>4549.5810546875</v>
      </c>
      <c r="AT7">
        <v>0</v>
      </c>
      <c r="AU7">
        <v>4556.59375</v>
      </c>
      <c r="AV7">
        <v>4556.59375</v>
      </c>
      <c r="AW7">
        <v>0</v>
      </c>
      <c r="AY7">
        <v>5</v>
      </c>
      <c r="BA7">
        <f t="shared" si="0"/>
        <v>1.01220703125</v>
      </c>
      <c r="BB7">
        <f t="shared" si="1"/>
        <v>2.005859375</v>
      </c>
      <c r="BC7">
        <f t="shared" si="2"/>
        <v>0.51416015625</v>
      </c>
      <c r="BD7">
        <f t="shared" si="3"/>
        <v>4.50927734375</v>
      </c>
      <c r="BE7">
        <f t="shared" si="4"/>
        <v>3.0009765625</v>
      </c>
      <c r="BF7">
        <f t="shared" si="5"/>
        <v>4.0146484375</v>
      </c>
      <c r="BH7">
        <f t="shared" si="6"/>
        <v>15.05712890625</v>
      </c>
      <c r="BI7">
        <f t="shared" si="9"/>
        <v>75.28369140625</v>
      </c>
      <c r="BJ7">
        <f t="shared" si="7"/>
        <v>76.29638671875</v>
      </c>
      <c r="BK7">
        <f t="shared" si="7"/>
        <v>79.09814453125</v>
      </c>
      <c r="BL7">
        <f t="shared" si="7"/>
        <v>79.6123046875</v>
      </c>
      <c r="BM7">
        <f t="shared" si="7"/>
        <v>84.12158203125</v>
      </c>
      <c r="BN7">
        <f t="shared" si="7"/>
        <v>87.12255859375</v>
      </c>
      <c r="BO7">
        <f t="shared" si="7"/>
        <v>90.33837890625</v>
      </c>
      <c r="BR7">
        <f t="shared" si="8"/>
        <v>85.84912109375</v>
      </c>
    </row>
    <row r="8" spans="1:70" x14ac:dyDescent="0.2">
      <c r="A8" t="s">
        <v>343</v>
      </c>
      <c r="B8" t="s">
        <v>178</v>
      </c>
      <c r="C8" t="s">
        <v>123</v>
      </c>
      <c r="D8">
        <v>60</v>
      </c>
      <c r="E8">
        <v>2</v>
      </c>
      <c r="F8" t="s">
        <v>26</v>
      </c>
      <c r="G8">
        <v>1</v>
      </c>
      <c r="H8">
        <v>1</v>
      </c>
      <c r="I8">
        <v>1</v>
      </c>
      <c r="J8">
        <v>0</v>
      </c>
      <c r="K8" t="s">
        <v>19</v>
      </c>
      <c r="L8">
        <v>0.76401799917221069</v>
      </c>
      <c r="M8">
        <v>0.76401799917221069</v>
      </c>
      <c r="N8">
        <v>0</v>
      </c>
      <c r="O8">
        <v>4571.2333984375</v>
      </c>
      <c r="P8">
        <v>4571.2333984375</v>
      </c>
      <c r="Q8">
        <v>0</v>
      </c>
      <c r="S8">
        <v>4574.234375</v>
      </c>
      <c r="T8">
        <v>4574.234375</v>
      </c>
      <c r="U8">
        <v>0</v>
      </c>
      <c r="W8">
        <v>4566.72412109375</v>
      </c>
      <c r="X8">
        <v>4566.72412109375</v>
      </c>
      <c r="Y8">
        <v>0</v>
      </c>
      <c r="Z8">
        <v>4571.2333984375</v>
      </c>
      <c r="AA8">
        <v>4571.2333984375</v>
      </c>
      <c r="AB8">
        <v>0</v>
      </c>
      <c r="AC8">
        <v>4566.2099609375</v>
      </c>
      <c r="AD8">
        <v>4566.2099609375</v>
      </c>
      <c r="AE8">
        <v>0</v>
      </c>
      <c r="AF8">
        <v>4566.72412109375</v>
      </c>
      <c r="AG8">
        <v>4566.72412109375</v>
      </c>
      <c r="AH8">
        <v>0</v>
      </c>
      <c r="AI8">
        <v>4564.6015625</v>
      </c>
      <c r="AJ8">
        <v>4564.6015625</v>
      </c>
      <c r="AK8">
        <v>0</v>
      </c>
      <c r="AL8">
        <v>4566.2099609375</v>
      </c>
      <c r="AM8">
        <v>4566.2099609375</v>
      </c>
      <c r="AN8">
        <v>0</v>
      </c>
      <c r="AO8">
        <v>4563.609375</v>
      </c>
      <c r="AP8">
        <v>4563.609375</v>
      </c>
      <c r="AQ8">
        <v>0</v>
      </c>
      <c r="AR8">
        <v>4564.6181640625</v>
      </c>
      <c r="AS8">
        <v>4564.6181640625</v>
      </c>
      <c r="AT8">
        <v>0</v>
      </c>
      <c r="AU8">
        <v>4571.2333984375</v>
      </c>
      <c r="AV8">
        <v>4571.2333984375</v>
      </c>
      <c r="AW8">
        <v>0</v>
      </c>
      <c r="AY8">
        <v>6</v>
      </c>
      <c r="BA8">
        <f t="shared" si="0"/>
        <v>1.0087890625</v>
      </c>
      <c r="BB8">
        <f t="shared" si="1"/>
        <v>1.6083984375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4.4267578125</v>
      </c>
      <c r="BH8">
        <f t="shared" si="6"/>
        <v>15.068359375</v>
      </c>
      <c r="BI8">
        <f t="shared" si="9"/>
        <v>90.3408203125</v>
      </c>
      <c r="BJ8">
        <f t="shared" si="7"/>
        <v>91.35302734375</v>
      </c>
      <c r="BK8">
        <f t="shared" si="7"/>
        <v>93.35888671875</v>
      </c>
      <c r="BL8">
        <f t="shared" si="7"/>
        <v>93.873046875</v>
      </c>
      <c r="BM8">
        <f t="shared" si="7"/>
        <v>98.38232421875</v>
      </c>
      <c r="BN8">
        <f t="shared" si="7"/>
        <v>101.38330078125</v>
      </c>
      <c r="BO8">
        <f t="shared" si="7"/>
        <v>105.39794921875</v>
      </c>
      <c r="BR8">
        <f t="shared" si="8"/>
        <v>100.10986328125</v>
      </c>
    </row>
    <row r="9" spans="1:70" x14ac:dyDescent="0.2">
      <c r="A9" t="s">
        <v>344</v>
      </c>
      <c r="B9" t="s">
        <v>118</v>
      </c>
      <c r="C9" t="s">
        <v>108</v>
      </c>
      <c r="D9">
        <v>-30</v>
      </c>
      <c r="E9">
        <v>2</v>
      </c>
      <c r="F9" t="s">
        <v>26</v>
      </c>
      <c r="G9">
        <v>1</v>
      </c>
      <c r="H9">
        <v>0</v>
      </c>
      <c r="I9">
        <v>0</v>
      </c>
      <c r="J9">
        <v>0</v>
      </c>
      <c r="K9" t="s">
        <v>27</v>
      </c>
      <c r="L9">
        <v>0.86944848299026489</v>
      </c>
      <c r="M9">
        <v>0.86944848299026489</v>
      </c>
      <c r="N9">
        <v>0</v>
      </c>
      <c r="O9">
        <v>4586.5859375</v>
      </c>
      <c r="P9">
        <v>4586.5859375</v>
      </c>
      <c r="Q9">
        <v>0</v>
      </c>
      <c r="S9">
        <v>4589.5869140625</v>
      </c>
      <c r="T9">
        <v>4589.5869140625</v>
      </c>
      <c r="U9">
        <v>0</v>
      </c>
      <c r="W9">
        <v>4582.07666015625</v>
      </c>
      <c r="X9">
        <v>4582.07666015625</v>
      </c>
      <c r="Y9">
        <v>0</v>
      </c>
      <c r="Z9">
        <v>4586.5859375</v>
      </c>
      <c r="AA9">
        <v>4586.5859375</v>
      </c>
      <c r="AB9">
        <v>0</v>
      </c>
      <c r="AC9">
        <v>4581.5625</v>
      </c>
      <c r="AD9">
        <v>4581.5625</v>
      </c>
      <c r="AE9">
        <v>0</v>
      </c>
      <c r="AF9">
        <v>4582.07666015625</v>
      </c>
      <c r="AG9">
        <v>4582.07666015625</v>
      </c>
      <c r="AH9">
        <v>0</v>
      </c>
      <c r="AI9">
        <v>4579.65576171875</v>
      </c>
      <c r="AJ9">
        <v>4579.65576171875</v>
      </c>
      <c r="AK9">
        <v>0</v>
      </c>
      <c r="AL9">
        <v>4581.5625</v>
      </c>
      <c r="AM9">
        <v>4581.5625</v>
      </c>
      <c r="AN9">
        <v>0</v>
      </c>
      <c r="AO9">
        <v>4578.6611328125</v>
      </c>
      <c r="AP9">
        <v>4578.6611328125</v>
      </c>
      <c r="AQ9">
        <v>0</v>
      </c>
      <c r="AR9">
        <v>4579.67236328125</v>
      </c>
      <c r="AS9">
        <v>4579.67236328125</v>
      </c>
      <c r="AT9">
        <v>0</v>
      </c>
      <c r="AU9">
        <v>4586.5859375</v>
      </c>
      <c r="AV9">
        <v>4586.5859375</v>
      </c>
      <c r="AW9">
        <v>0</v>
      </c>
      <c r="AY9">
        <v>7</v>
      </c>
      <c r="BA9">
        <f t="shared" si="0"/>
        <v>1.01123046875</v>
      </c>
      <c r="BB9">
        <f t="shared" si="1"/>
        <v>1.90673828125</v>
      </c>
      <c r="BC9">
        <f t="shared" si="2"/>
        <v>0.51416015625</v>
      </c>
      <c r="BD9">
        <f t="shared" si="3"/>
        <v>4.50927734375</v>
      </c>
      <c r="BE9">
        <f t="shared" si="4"/>
        <v>3.0009765625</v>
      </c>
      <c r="BF9">
        <f t="shared" si="5"/>
        <v>4.126953125</v>
      </c>
      <c r="BH9">
        <f t="shared" si="6"/>
        <v>15.0693359375</v>
      </c>
      <c r="BI9">
        <f t="shared" si="9"/>
        <v>105.4091796875</v>
      </c>
      <c r="BJ9">
        <f t="shared" si="7"/>
        <v>106.41796875</v>
      </c>
      <c r="BK9">
        <f t="shared" si="7"/>
        <v>108.0263671875</v>
      </c>
      <c r="BL9">
        <f t="shared" si="7"/>
        <v>108.54052734375</v>
      </c>
      <c r="BM9">
        <f t="shared" si="7"/>
        <v>113.0498046875</v>
      </c>
      <c r="BN9">
        <f t="shared" si="7"/>
        <v>116.05078125</v>
      </c>
      <c r="BO9">
        <f t="shared" si="7"/>
        <v>120.4775390625</v>
      </c>
      <c r="BR9">
        <f t="shared" si="8"/>
        <v>114.77734375</v>
      </c>
    </row>
    <row r="10" spans="1:70" x14ac:dyDescent="0.2">
      <c r="A10" t="s">
        <v>343</v>
      </c>
      <c r="B10" t="s">
        <v>171</v>
      </c>
      <c r="C10" t="s">
        <v>17</v>
      </c>
      <c r="D10">
        <v>150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O10">
        <v>4602.1376953125</v>
      </c>
      <c r="P10">
        <v>4602.1376953125</v>
      </c>
      <c r="Q10">
        <v>0</v>
      </c>
      <c r="S10">
        <v>4605.13818359375</v>
      </c>
      <c r="T10">
        <v>4605.13818359375</v>
      </c>
      <c r="U10">
        <v>0</v>
      </c>
      <c r="W10">
        <v>4597.6279296875</v>
      </c>
      <c r="X10">
        <v>4597.6279296875</v>
      </c>
      <c r="Y10">
        <v>0</v>
      </c>
      <c r="Z10">
        <v>4602.1376953125</v>
      </c>
      <c r="AA10">
        <v>4602.1376953125</v>
      </c>
      <c r="AB10">
        <v>0</v>
      </c>
      <c r="AC10">
        <v>4597.11376953125</v>
      </c>
      <c r="AD10">
        <v>4597.11376953125</v>
      </c>
      <c r="AE10">
        <v>0</v>
      </c>
      <c r="AF10">
        <v>4597.6279296875</v>
      </c>
      <c r="AG10">
        <v>4597.6279296875</v>
      </c>
      <c r="AH10">
        <v>0</v>
      </c>
      <c r="AI10">
        <v>4594.7099609375</v>
      </c>
      <c r="AJ10">
        <v>4594.7099609375</v>
      </c>
      <c r="AK10">
        <v>0</v>
      </c>
      <c r="AL10">
        <v>4597.11376953125</v>
      </c>
      <c r="AM10">
        <v>4597.11376953125</v>
      </c>
      <c r="AN10">
        <v>0</v>
      </c>
      <c r="AO10">
        <v>4593.7138671875</v>
      </c>
      <c r="AP10">
        <v>4593.7138671875</v>
      </c>
      <c r="AQ10">
        <v>0</v>
      </c>
      <c r="AR10">
        <v>4594.7265625</v>
      </c>
      <c r="AS10">
        <v>4594.7265625</v>
      </c>
      <c r="AT10">
        <v>0</v>
      </c>
      <c r="AU10">
        <v>4602.1376953125</v>
      </c>
      <c r="AV10">
        <v>4602.1376953125</v>
      </c>
      <c r="AW10">
        <v>0</v>
      </c>
      <c r="AY10">
        <v>8</v>
      </c>
      <c r="BA10">
        <f t="shared" si="0"/>
        <v>1.0126953125</v>
      </c>
      <c r="BB10">
        <f t="shared" si="1"/>
        <v>2.40380859375</v>
      </c>
      <c r="BC10">
        <f t="shared" si="2"/>
        <v>0.51416015625</v>
      </c>
      <c r="BD10">
        <f t="shared" si="3"/>
        <v>4.509765625</v>
      </c>
      <c r="BE10">
        <f t="shared" si="4"/>
        <v>3.00048828125</v>
      </c>
      <c r="BF10">
        <f t="shared" si="5"/>
        <v>3.61767578125</v>
      </c>
      <c r="BH10">
        <f t="shared" si="6"/>
        <v>15.05859375</v>
      </c>
      <c r="BI10">
        <f t="shared" si="9"/>
        <v>120.478515625</v>
      </c>
      <c r="BJ10">
        <f t="shared" si="7"/>
        <v>121.48974609375</v>
      </c>
      <c r="BK10">
        <f t="shared" si="7"/>
        <v>123.396484375</v>
      </c>
      <c r="BL10">
        <f t="shared" si="7"/>
        <v>123.91064453125</v>
      </c>
      <c r="BM10">
        <f t="shared" si="7"/>
        <v>128.419921875</v>
      </c>
      <c r="BN10">
        <f t="shared" si="7"/>
        <v>131.4208984375</v>
      </c>
      <c r="BO10">
        <f t="shared" si="7"/>
        <v>135.5478515625</v>
      </c>
      <c r="BR10">
        <f t="shared" si="8"/>
        <v>130.1474609375</v>
      </c>
    </row>
    <row r="11" spans="1:70" x14ac:dyDescent="0.2">
      <c r="A11" t="s">
        <v>343</v>
      </c>
      <c r="B11" t="s">
        <v>24</v>
      </c>
      <c r="C11" t="s">
        <v>99</v>
      </c>
      <c r="D11">
        <v>90</v>
      </c>
      <c r="E11">
        <v>2</v>
      </c>
      <c r="F11" t="s">
        <v>23</v>
      </c>
      <c r="G11">
        <v>1</v>
      </c>
      <c r="H11">
        <v>0</v>
      </c>
      <c r="I11">
        <v>0</v>
      </c>
      <c r="J11">
        <v>0</v>
      </c>
      <c r="K11" t="s">
        <v>27</v>
      </c>
      <c r="L11">
        <v>0.56025230884552002</v>
      </c>
      <c r="M11">
        <v>0.56025230884552002</v>
      </c>
      <c r="N11">
        <v>0</v>
      </c>
      <c r="O11">
        <v>4616.18017578125</v>
      </c>
      <c r="P11">
        <v>4616.18017578125</v>
      </c>
      <c r="Q11">
        <v>0</v>
      </c>
      <c r="S11">
        <v>4619.18115234375</v>
      </c>
      <c r="T11">
        <v>4619.18115234375</v>
      </c>
      <c r="U11">
        <v>0</v>
      </c>
      <c r="W11">
        <v>4611.6708984375</v>
      </c>
      <c r="X11">
        <v>4611.6708984375</v>
      </c>
      <c r="Y11">
        <v>0</v>
      </c>
      <c r="Z11">
        <v>4616.18017578125</v>
      </c>
      <c r="AA11">
        <v>4616.18017578125</v>
      </c>
      <c r="AB11">
        <v>0</v>
      </c>
      <c r="AC11">
        <v>4611.15673828125</v>
      </c>
      <c r="AD11">
        <v>4611.15673828125</v>
      </c>
      <c r="AE11">
        <v>0</v>
      </c>
      <c r="AF11">
        <v>4611.6708984375</v>
      </c>
      <c r="AG11">
        <v>4611.6708984375</v>
      </c>
      <c r="AH11">
        <v>0</v>
      </c>
      <c r="AI11">
        <v>4609.74755859375</v>
      </c>
      <c r="AJ11">
        <v>4609.74755859375</v>
      </c>
      <c r="AK11">
        <v>0</v>
      </c>
      <c r="AL11">
        <v>4611.15673828125</v>
      </c>
      <c r="AM11">
        <v>4611.15673828125</v>
      </c>
      <c r="AN11">
        <v>0</v>
      </c>
      <c r="AO11">
        <v>4608.755859375</v>
      </c>
      <c r="AP11">
        <v>4608.755859375</v>
      </c>
      <c r="AQ11">
        <v>0</v>
      </c>
      <c r="AR11">
        <v>4609.76416015625</v>
      </c>
      <c r="AS11">
        <v>4609.76416015625</v>
      </c>
      <c r="AT11">
        <v>0</v>
      </c>
      <c r="AU11">
        <v>4616.18017578125</v>
      </c>
      <c r="AV11">
        <v>4616.18017578125</v>
      </c>
      <c r="AW11">
        <v>0</v>
      </c>
      <c r="AY11">
        <v>9</v>
      </c>
      <c r="BA11">
        <f t="shared" si="0"/>
        <v>1.00830078125</v>
      </c>
      <c r="BB11">
        <f t="shared" si="1"/>
        <v>1.4091796875</v>
      </c>
      <c r="BC11">
        <f t="shared" si="2"/>
        <v>0.51416015625</v>
      </c>
      <c r="BD11">
        <f t="shared" si="3"/>
        <v>4.50927734375</v>
      </c>
      <c r="BE11">
        <f t="shared" si="4"/>
        <v>3.0009765625</v>
      </c>
      <c r="BF11">
        <f t="shared" si="5"/>
        <v>4.62451171875</v>
      </c>
      <c r="BH11">
        <f t="shared" si="6"/>
        <v>15.06640625</v>
      </c>
      <c r="BI11">
        <f t="shared" si="9"/>
        <v>135.537109375</v>
      </c>
      <c r="BJ11">
        <f t="shared" si="7"/>
        <v>136.5498046875</v>
      </c>
      <c r="BK11">
        <f t="shared" si="7"/>
        <v>138.95361328125</v>
      </c>
      <c r="BL11">
        <f t="shared" si="7"/>
        <v>139.4677734375</v>
      </c>
      <c r="BM11">
        <f t="shared" si="7"/>
        <v>143.9775390625</v>
      </c>
      <c r="BN11">
        <f t="shared" si="7"/>
        <v>146.97802734375</v>
      </c>
      <c r="BO11">
        <f t="shared" si="7"/>
        <v>150.595703125</v>
      </c>
      <c r="BR11">
        <f t="shared" si="8"/>
        <v>145.70458984375</v>
      </c>
    </row>
    <row r="12" spans="1:70" x14ac:dyDescent="0.2">
      <c r="A12" t="s">
        <v>344</v>
      </c>
      <c r="B12" t="s">
        <v>174</v>
      </c>
      <c r="C12" t="s">
        <v>123</v>
      </c>
      <c r="D12">
        <v>-90</v>
      </c>
      <c r="E12">
        <v>2</v>
      </c>
      <c r="F12" t="s">
        <v>26</v>
      </c>
      <c r="G12">
        <v>1</v>
      </c>
      <c r="H12">
        <v>0</v>
      </c>
      <c r="I12">
        <v>0</v>
      </c>
      <c r="J12">
        <v>0</v>
      </c>
      <c r="O12">
        <v>4632.626953125</v>
      </c>
      <c r="P12">
        <v>4632.626953125</v>
      </c>
      <c r="Q12">
        <v>0</v>
      </c>
      <c r="S12">
        <v>4635.6279296875</v>
      </c>
      <c r="T12">
        <v>4635.6279296875</v>
      </c>
      <c r="U12">
        <v>0</v>
      </c>
      <c r="W12">
        <v>4628.11767578125</v>
      </c>
      <c r="X12">
        <v>4628.11767578125</v>
      </c>
      <c r="Y12">
        <v>0</v>
      </c>
      <c r="Z12">
        <v>4632.626953125</v>
      </c>
      <c r="AA12">
        <v>4632.626953125</v>
      </c>
      <c r="AB12">
        <v>0</v>
      </c>
      <c r="AC12">
        <v>4627.603515625</v>
      </c>
      <c r="AD12">
        <v>4627.603515625</v>
      </c>
      <c r="AE12">
        <v>0</v>
      </c>
      <c r="AF12">
        <v>4628.11767578125</v>
      </c>
      <c r="AG12">
        <v>4628.11767578125</v>
      </c>
      <c r="AH12">
        <v>0</v>
      </c>
      <c r="AI12">
        <v>4624.8017578125</v>
      </c>
      <c r="AJ12">
        <v>4624.8017578125</v>
      </c>
      <c r="AK12">
        <v>0</v>
      </c>
      <c r="AL12">
        <v>4627.603515625</v>
      </c>
      <c r="AM12">
        <v>4627.603515625</v>
      </c>
      <c r="AN12">
        <v>0</v>
      </c>
      <c r="AO12">
        <v>4623.8056640625</v>
      </c>
      <c r="AP12">
        <v>4623.8056640625</v>
      </c>
      <c r="AQ12">
        <v>0</v>
      </c>
      <c r="AR12">
        <v>4624.818359375</v>
      </c>
      <c r="AS12">
        <v>4624.818359375</v>
      </c>
      <c r="AT12">
        <v>0</v>
      </c>
      <c r="AU12">
        <v>4632.626953125</v>
      </c>
      <c r="AV12">
        <v>4632.626953125</v>
      </c>
      <c r="AW12">
        <v>0</v>
      </c>
      <c r="AY12">
        <v>10</v>
      </c>
      <c r="BA12">
        <f t="shared" si="0"/>
        <v>1.0126953125</v>
      </c>
      <c r="BB12">
        <f t="shared" si="1"/>
        <v>2.8017578125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3.21533203125</v>
      </c>
      <c r="BH12">
        <f t="shared" si="6"/>
        <v>15.05419921875</v>
      </c>
      <c r="BI12">
        <f t="shared" si="9"/>
        <v>150.603515625</v>
      </c>
      <c r="BJ12">
        <f t="shared" si="7"/>
        <v>151.61181640625</v>
      </c>
      <c r="BK12">
        <f t="shared" si="7"/>
        <v>153.02099609375</v>
      </c>
      <c r="BL12">
        <f t="shared" si="7"/>
        <v>153.53515625</v>
      </c>
      <c r="BM12">
        <f t="shared" si="7"/>
        <v>158.04443359375</v>
      </c>
      <c r="BN12">
        <f t="shared" si="7"/>
        <v>161.04541015625</v>
      </c>
      <c r="BO12">
        <f t="shared" si="7"/>
        <v>165.669921875</v>
      </c>
      <c r="BR12">
        <f t="shared" si="8"/>
        <v>159.77197265625</v>
      </c>
    </row>
    <row r="13" spans="1:70" x14ac:dyDescent="0.2">
      <c r="A13" t="s">
        <v>343</v>
      </c>
      <c r="B13" t="s">
        <v>172</v>
      </c>
      <c r="C13" t="s">
        <v>17</v>
      </c>
      <c r="D13">
        <v>60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27</v>
      </c>
      <c r="L13">
        <v>0.91925519704818726</v>
      </c>
      <c r="M13">
        <v>0.91925519704818726</v>
      </c>
      <c r="N13">
        <v>0</v>
      </c>
      <c r="O13">
        <v>4647.1669921875</v>
      </c>
      <c r="P13">
        <v>4647.1669921875</v>
      </c>
      <c r="Q13">
        <v>0</v>
      </c>
      <c r="S13">
        <v>4650.16796875</v>
      </c>
      <c r="T13">
        <v>4650.16796875</v>
      </c>
      <c r="U13">
        <v>0</v>
      </c>
      <c r="W13">
        <v>4642.65771484375</v>
      </c>
      <c r="X13">
        <v>4642.65771484375</v>
      </c>
      <c r="Y13">
        <v>0</v>
      </c>
      <c r="Z13">
        <v>4647.1669921875</v>
      </c>
      <c r="AA13">
        <v>4647.1669921875</v>
      </c>
      <c r="AB13">
        <v>0</v>
      </c>
      <c r="AC13">
        <v>4642.1435546875</v>
      </c>
      <c r="AD13">
        <v>4642.1435546875</v>
      </c>
      <c r="AE13">
        <v>0</v>
      </c>
      <c r="AF13">
        <v>4642.65771484375</v>
      </c>
      <c r="AG13">
        <v>4642.65771484375</v>
      </c>
      <c r="AH13">
        <v>0</v>
      </c>
      <c r="AI13">
        <v>4639.8388671875</v>
      </c>
      <c r="AJ13">
        <v>4639.8388671875</v>
      </c>
      <c r="AK13">
        <v>0</v>
      </c>
      <c r="AL13">
        <v>4642.1435546875</v>
      </c>
      <c r="AM13">
        <v>4642.1435546875</v>
      </c>
      <c r="AN13">
        <v>0</v>
      </c>
      <c r="AO13">
        <v>4638.84326171875</v>
      </c>
      <c r="AP13">
        <v>4638.84326171875</v>
      </c>
      <c r="AQ13">
        <v>0</v>
      </c>
      <c r="AR13">
        <v>4639.85546875</v>
      </c>
      <c r="AS13">
        <v>4639.85546875</v>
      </c>
      <c r="AT13">
        <v>0</v>
      </c>
      <c r="AU13">
        <v>4647.1669921875</v>
      </c>
      <c r="AV13">
        <v>4647.1669921875</v>
      </c>
      <c r="AW13">
        <v>0</v>
      </c>
      <c r="AY13">
        <v>11</v>
      </c>
      <c r="BA13">
        <f t="shared" si="0"/>
        <v>1.01220703125</v>
      </c>
      <c r="BB13">
        <f t="shared" si="1"/>
        <v>2.3046875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3.71728515625</v>
      </c>
      <c r="BH13">
        <f t="shared" si="6"/>
        <v>15.05859375</v>
      </c>
      <c r="BI13">
        <f t="shared" si="9"/>
        <v>165.65771484375</v>
      </c>
      <c r="BJ13">
        <f t="shared" si="7"/>
        <v>166.67041015625</v>
      </c>
      <c r="BK13">
        <f t="shared" si="7"/>
        <v>169.47216796875</v>
      </c>
      <c r="BL13">
        <f t="shared" si="7"/>
        <v>169.986328125</v>
      </c>
      <c r="BM13">
        <f t="shared" si="7"/>
        <v>174.49560546875</v>
      </c>
      <c r="BN13">
        <f t="shared" si="7"/>
        <v>177.49658203125</v>
      </c>
      <c r="BO13">
        <f t="shared" si="7"/>
        <v>180.7119140625</v>
      </c>
      <c r="BR13">
        <f t="shared" si="8"/>
        <v>176.22314453125</v>
      </c>
    </row>
    <row r="14" spans="1:70" x14ac:dyDescent="0.2">
      <c r="A14" t="s">
        <v>343</v>
      </c>
      <c r="B14" t="s">
        <v>189</v>
      </c>
      <c r="C14" t="s">
        <v>29</v>
      </c>
      <c r="D14">
        <v>120</v>
      </c>
      <c r="E14">
        <v>1</v>
      </c>
      <c r="F14" t="s">
        <v>18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0.73256069421768188</v>
      </c>
      <c r="M14">
        <v>0.73256069421768188</v>
      </c>
      <c r="N14">
        <v>0</v>
      </c>
      <c r="O14">
        <v>4661.40869140625</v>
      </c>
      <c r="P14">
        <v>4661.40869140625</v>
      </c>
      <c r="Q14">
        <v>0</v>
      </c>
      <c r="S14">
        <v>4664.40966796875</v>
      </c>
      <c r="T14">
        <v>4664.40966796875</v>
      </c>
      <c r="U14">
        <v>0</v>
      </c>
      <c r="W14">
        <v>4656.8994140625</v>
      </c>
      <c r="X14">
        <v>4656.8994140625</v>
      </c>
      <c r="Y14">
        <v>0</v>
      </c>
      <c r="Z14">
        <v>4661.40869140625</v>
      </c>
      <c r="AA14">
        <v>4661.40869140625</v>
      </c>
      <c r="AB14">
        <v>0</v>
      </c>
      <c r="AC14">
        <v>4656.38525390625</v>
      </c>
      <c r="AD14">
        <v>4656.38525390625</v>
      </c>
      <c r="AE14">
        <v>0</v>
      </c>
      <c r="AF14">
        <v>4656.8994140625</v>
      </c>
      <c r="AG14">
        <v>4656.8994140625</v>
      </c>
      <c r="AH14">
        <v>0</v>
      </c>
      <c r="AI14">
        <v>4654.87646484375</v>
      </c>
      <c r="AJ14">
        <v>4654.87646484375</v>
      </c>
      <c r="AK14">
        <v>0</v>
      </c>
      <c r="AL14">
        <v>4656.38525390625</v>
      </c>
      <c r="AM14">
        <v>4656.38525390625</v>
      </c>
      <c r="AN14">
        <v>0</v>
      </c>
      <c r="AO14">
        <v>4653.88525390625</v>
      </c>
      <c r="AP14">
        <v>4653.88525390625</v>
      </c>
      <c r="AQ14">
        <v>0</v>
      </c>
      <c r="AR14">
        <v>4654.89306640625</v>
      </c>
      <c r="AS14">
        <v>4654.89306640625</v>
      </c>
      <c r="AT14">
        <v>0</v>
      </c>
      <c r="AU14">
        <v>4661.40869140625</v>
      </c>
      <c r="AV14">
        <v>4661.40869140625</v>
      </c>
      <c r="AW14">
        <v>0</v>
      </c>
      <c r="AY14">
        <v>12</v>
      </c>
      <c r="BA14">
        <f t="shared" si="0"/>
        <v>1.0078125</v>
      </c>
      <c r="BB14">
        <f t="shared" si="1"/>
        <v>1.5087890625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4.51171875</v>
      </c>
      <c r="BH14">
        <f t="shared" si="6"/>
        <v>15.052734375</v>
      </c>
      <c r="BI14">
        <f t="shared" si="9"/>
        <v>180.71630859375</v>
      </c>
      <c r="BJ14">
        <f t="shared" si="7"/>
        <v>181.728515625</v>
      </c>
      <c r="BK14">
        <f t="shared" si="7"/>
        <v>184.033203125</v>
      </c>
      <c r="BL14">
        <f t="shared" si="7"/>
        <v>184.54736328125</v>
      </c>
      <c r="BM14">
        <f t="shared" si="7"/>
        <v>189.056640625</v>
      </c>
      <c r="BN14">
        <f t="shared" si="7"/>
        <v>192.0576171875</v>
      </c>
      <c r="BO14">
        <f t="shared" si="7"/>
        <v>195.77490234375</v>
      </c>
      <c r="BR14">
        <f t="shared" si="8"/>
        <v>190.7841796875</v>
      </c>
    </row>
    <row r="15" spans="1:70" x14ac:dyDescent="0.2">
      <c r="A15" t="s">
        <v>343</v>
      </c>
      <c r="B15" t="s">
        <v>105</v>
      </c>
      <c r="C15" t="s">
        <v>99</v>
      </c>
      <c r="D15">
        <v>120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0.65199720859527588</v>
      </c>
      <c r="M15">
        <v>0.65199720859527588</v>
      </c>
      <c r="N15">
        <v>0</v>
      </c>
      <c r="O15">
        <v>4676.24755859375</v>
      </c>
      <c r="P15">
        <v>4676.24755859375</v>
      </c>
      <c r="Q15">
        <v>0</v>
      </c>
      <c r="S15">
        <v>4679.24853515625</v>
      </c>
      <c r="T15">
        <v>4679.24853515625</v>
      </c>
      <c r="U15">
        <v>0</v>
      </c>
      <c r="W15">
        <v>4671.73779296875</v>
      </c>
      <c r="X15">
        <v>4671.73779296875</v>
      </c>
      <c r="Y15">
        <v>0</v>
      </c>
      <c r="Z15">
        <v>4676.24755859375</v>
      </c>
      <c r="AA15">
        <v>4676.24755859375</v>
      </c>
      <c r="AB15">
        <v>0</v>
      </c>
      <c r="AC15">
        <v>4671.22412109375</v>
      </c>
      <c r="AD15">
        <v>4671.22412109375</v>
      </c>
      <c r="AE15">
        <v>0</v>
      </c>
      <c r="AF15">
        <v>4671.73779296875</v>
      </c>
      <c r="AG15">
        <v>4671.73779296875</v>
      </c>
      <c r="AH15">
        <v>0</v>
      </c>
      <c r="AI15">
        <v>4669.9140625</v>
      </c>
      <c r="AJ15">
        <v>4669.9140625</v>
      </c>
      <c r="AK15">
        <v>0</v>
      </c>
      <c r="AL15">
        <v>4671.22412109375</v>
      </c>
      <c r="AM15">
        <v>4671.22412109375</v>
      </c>
      <c r="AN15">
        <v>0</v>
      </c>
      <c r="AO15">
        <v>4668.92138671875</v>
      </c>
      <c r="AP15">
        <v>4668.92138671875</v>
      </c>
      <c r="AQ15">
        <v>0</v>
      </c>
      <c r="AR15">
        <v>4669.9306640625</v>
      </c>
      <c r="AS15">
        <v>4669.9306640625</v>
      </c>
      <c r="AT15">
        <v>0</v>
      </c>
      <c r="AU15">
        <v>4676.24755859375</v>
      </c>
      <c r="AV15">
        <v>4676.24755859375</v>
      </c>
      <c r="AW15">
        <v>0</v>
      </c>
      <c r="AY15">
        <v>13</v>
      </c>
      <c r="BA15">
        <f t="shared" si="0"/>
        <v>1.00927734375</v>
      </c>
      <c r="BB15">
        <f t="shared" si="1"/>
        <v>1.31005859375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4.712890625</v>
      </c>
      <c r="BH15">
        <f t="shared" si="6"/>
        <v>15.056640625</v>
      </c>
      <c r="BI15">
        <f t="shared" si="9"/>
        <v>195.76904296875</v>
      </c>
      <c r="BJ15">
        <f t="shared" si="7"/>
        <v>196.77685546875</v>
      </c>
      <c r="BK15">
        <f t="shared" si="7"/>
        <v>198.28564453125</v>
      </c>
      <c r="BL15">
        <f t="shared" si="7"/>
        <v>198.7998046875</v>
      </c>
      <c r="BM15">
        <f t="shared" si="7"/>
        <v>203.30908203125</v>
      </c>
      <c r="BN15">
        <f t="shared" si="7"/>
        <v>206.31005859375</v>
      </c>
      <c r="BO15">
        <f t="shared" si="7"/>
        <v>210.82177734375</v>
      </c>
      <c r="BR15">
        <f t="shared" si="8"/>
        <v>205.03662109375</v>
      </c>
    </row>
    <row r="16" spans="1:70" x14ac:dyDescent="0.2">
      <c r="A16" t="s">
        <v>343</v>
      </c>
      <c r="B16" t="s">
        <v>122</v>
      </c>
      <c r="C16" t="s">
        <v>123</v>
      </c>
      <c r="D16">
        <v>120</v>
      </c>
      <c r="E16">
        <v>2</v>
      </c>
      <c r="F16" t="s">
        <v>26</v>
      </c>
      <c r="G16">
        <v>1</v>
      </c>
      <c r="H16">
        <v>0</v>
      </c>
      <c r="I16">
        <v>0</v>
      </c>
      <c r="J16">
        <v>0</v>
      </c>
      <c r="K16" t="s">
        <v>27</v>
      </c>
      <c r="L16">
        <v>0.8259308934211731</v>
      </c>
      <c r="M16">
        <v>0.8259308934211731</v>
      </c>
      <c r="N16">
        <v>0</v>
      </c>
      <c r="O16">
        <v>4691.185546875</v>
      </c>
      <c r="P16">
        <v>4691.185546875</v>
      </c>
      <c r="Q16">
        <v>0</v>
      </c>
      <c r="S16">
        <v>4694.1865234375</v>
      </c>
      <c r="T16">
        <v>4694.1865234375</v>
      </c>
      <c r="U16">
        <v>0</v>
      </c>
      <c r="W16">
        <v>4686.67578125</v>
      </c>
      <c r="X16">
        <v>4686.67578125</v>
      </c>
      <c r="Y16">
        <v>0</v>
      </c>
      <c r="Z16">
        <v>4691.185546875</v>
      </c>
      <c r="AA16">
        <v>4691.185546875</v>
      </c>
      <c r="AB16">
        <v>0</v>
      </c>
      <c r="AC16">
        <v>4686.162109375</v>
      </c>
      <c r="AD16">
        <v>4686.162109375</v>
      </c>
      <c r="AE16">
        <v>0</v>
      </c>
      <c r="AF16">
        <v>4686.67578125</v>
      </c>
      <c r="AG16">
        <v>4686.67578125</v>
      </c>
      <c r="AH16">
        <v>0</v>
      </c>
      <c r="AI16">
        <v>4684.95166015625</v>
      </c>
      <c r="AJ16">
        <v>4684.95166015625</v>
      </c>
      <c r="AK16">
        <v>0</v>
      </c>
      <c r="AL16">
        <v>4686.162109375</v>
      </c>
      <c r="AM16">
        <v>4686.162109375</v>
      </c>
      <c r="AN16">
        <v>0</v>
      </c>
      <c r="AO16">
        <v>4683.96142578125</v>
      </c>
      <c r="AP16">
        <v>4683.96142578125</v>
      </c>
      <c r="AQ16">
        <v>0</v>
      </c>
      <c r="AR16">
        <v>4684.96826171875</v>
      </c>
      <c r="AS16">
        <v>4684.96826171875</v>
      </c>
      <c r="AT16">
        <v>0</v>
      </c>
      <c r="AU16">
        <v>4691.185546875</v>
      </c>
      <c r="AV16">
        <v>4691.185546875</v>
      </c>
      <c r="AW16">
        <v>0</v>
      </c>
      <c r="AY16">
        <v>14</v>
      </c>
      <c r="BA16">
        <f t="shared" si="0"/>
        <v>1.0068359375</v>
      </c>
      <c r="BB16">
        <f t="shared" si="1"/>
        <v>1.21044921875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4.82373046875</v>
      </c>
      <c r="BH16">
        <f t="shared" si="6"/>
        <v>15.0654296875</v>
      </c>
      <c r="BI16">
        <f t="shared" si="9"/>
        <v>210.82568359375</v>
      </c>
      <c r="BJ16">
        <f t="shared" si="7"/>
        <v>211.8349609375</v>
      </c>
      <c r="BK16">
        <f t="shared" si="7"/>
        <v>213.14501953125</v>
      </c>
      <c r="BL16">
        <f t="shared" si="7"/>
        <v>213.65869140625</v>
      </c>
      <c r="BM16">
        <f t="shared" si="7"/>
        <v>218.16845703125</v>
      </c>
      <c r="BN16">
        <f t="shared" si="7"/>
        <v>221.16943359375</v>
      </c>
      <c r="BO16">
        <f t="shared" si="7"/>
        <v>225.88232421875</v>
      </c>
      <c r="BR16">
        <f t="shared" si="8"/>
        <v>219.8955078125</v>
      </c>
    </row>
    <row r="17" spans="1:70" x14ac:dyDescent="0.2">
      <c r="A17" t="s">
        <v>344</v>
      </c>
      <c r="B17" t="s">
        <v>109</v>
      </c>
      <c r="C17" t="s">
        <v>22</v>
      </c>
      <c r="D17">
        <v>-60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27</v>
      </c>
      <c r="L17">
        <v>0.46020978689193731</v>
      </c>
      <c r="M17">
        <v>0.46020978689193731</v>
      </c>
      <c r="N17">
        <v>0</v>
      </c>
      <c r="O17">
        <v>4707.8310546875</v>
      </c>
      <c r="P17">
        <v>4707.8310546875</v>
      </c>
      <c r="Q17">
        <v>0</v>
      </c>
      <c r="S17">
        <v>4710.83203125</v>
      </c>
      <c r="T17">
        <v>4710.83203125</v>
      </c>
      <c r="U17">
        <v>0</v>
      </c>
      <c r="W17">
        <v>4703.32177734375</v>
      </c>
      <c r="X17">
        <v>4703.32177734375</v>
      </c>
      <c r="Y17">
        <v>0</v>
      </c>
      <c r="Z17">
        <v>4707.8310546875</v>
      </c>
      <c r="AA17">
        <v>4707.8310546875</v>
      </c>
      <c r="AB17">
        <v>0</v>
      </c>
      <c r="AC17">
        <v>4702.8076171875</v>
      </c>
      <c r="AD17">
        <v>4702.8076171875</v>
      </c>
      <c r="AE17">
        <v>0</v>
      </c>
      <c r="AF17">
        <v>4703.32177734375</v>
      </c>
      <c r="AG17">
        <v>4703.32177734375</v>
      </c>
      <c r="AH17">
        <v>0</v>
      </c>
      <c r="AI17">
        <v>4700.005859375</v>
      </c>
      <c r="AJ17">
        <v>4700.005859375</v>
      </c>
      <c r="AK17">
        <v>0</v>
      </c>
      <c r="AL17">
        <v>4702.8076171875</v>
      </c>
      <c r="AM17">
        <v>4702.8076171875</v>
      </c>
      <c r="AN17">
        <v>0</v>
      </c>
      <c r="AO17">
        <v>4699.01025390625</v>
      </c>
      <c r="AP17">
        <v>4699.01025390625</v>
      </c>
      <c r="AQ17">
        <v>0</v>
      </c>
      <c r="AR17">
        <v>4700.0224609375</v>
      </c>
      <c r="AS17">
        <v>4700.0224609375</v>
      </c>
      <c r="AT17">
        <v>0</v>
      </c>
      <c r="AU17">
        <v>4707.8310546875</v>
      </c>
      <c r="AV17">
        <v>4707.8310546875</v>
      </c>
      <c r="AW17">
        <v>0</v>
      </c>
      <c r="AY17">
        <v>15</v>
      </c>
      <c r="BA17">
        <f t="shared" si="0"/>
        <v>1.01220703125</v>
      </c>
      <c r="BB17">
        <f t="shared" si="1"/>
        <v>2.8017578125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3.21533203125</v>
      </c>
      <c r="BH17">
        <f t="shared" si="6"/>
        <v>15.0537109375</v>
      </c>
      <c r="BI17">
        <f t="shared" si="9"/>
        <v>225.89111328125</v>
      </c>
      <c r="BJ17">
        <f t="shared" si="7"/>
        <v>226.89794921875</v>
      </c>
      <c r="BK17">
        <f t="shared" si="7"/>
        <v>228.1083984375</v>
      </c>
      <c r="BL17">
        <f t="shared" si="7"/>
        <v>228.6220703125</v>
      </c>
      <c r="BM17">
        <f t="shared" si="7"/>
        <v>233.1318359375</v>
      </c>
      <c r="BN17">
        <f t="shared" si="7"/>
        <v>236.1328125</v>
      </c>
      <c r="BO17">
        <f t="shared" si="7"/>
        <v>240.95654296875</v>
      </c>
      <c r="BR17">
        <f t="shared" si="8"/>
        <v>234.85888671875</v>
      </c>
    </row>
    <row r="18" spans="1:70" x14ac:dyDescent="0.2">
      <c r="A18" t="s">
        <v>343</v>
      </c>
      <c r="B18" t="s">
        <v>191</v>
      </c>
      <c r="C18" t="s">
        <v>22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27</v>
      </c>
      <c r="L18">
        <v>0.45195689797401428</v>
      </c>
      <c r="M18">
        <v>0.45195689797401428</v>
      </c>
      <c r="N18">
        <v>0</v>
      </c>
      <c r="O18">
        <v>4721.9736328125</v>
      </c>
      <c r="P18">
        <v>4721.9736328125</v>
      </c>
      <c r="Q18">
        <v>0</v>
      </c>
      <c r="S18">
        <v>4724.974609375</v>
      </c>
      <c r="T18">
        <v>4724.974609375</v>
      </c>
      <c r="U18">
        <v>0</v>
      </c>
      <c r="W18">
        <v>4717.4638671875</v>
      </c>
      <c r="X18">
        <v>4717.4638671875</v>
      </c>
      <c r="Y18">
        <v>0</v>
      </c>
      <c r="Z18">
        <v>4721.9736328125</v>
      </c>
      <c r="AA18">
        <v>4721.9736328125</v>
      </c>
      <c r="AB18">
        <v>0</v>
      </c>
      <c r="AC18">
        <v>4716.94970703125</v>
      </c>
      <c r="AD18">
        <v>4716.94970703125</v>
      </c>
      <c r="AE18">
        <v>0</v>
      </c>
      <c r="AF18">
        <v>4717.4638671875</v>
      </c>
      <c r="AG18">
        <v>4717.4638671875</v>
      </c>
      <c r="AH18">
        <v>0</v>
      </c>
      <c r="AI18">
        <v>4715.04345703125</v>
      </c>
      <c r="AJ18">
        <v>4715.04345703125</v>
      </c>
      <c r="AK18">
        <v>0</v>
      </c>
      <c r="AL18">
        <v>4716.94970703125</v>
      </c>
      <c r="AM18">
        <v>4716.94970703125</v>
      </c>
      <c r="AN18">
        <v>0</v>
      </c>
      <c r="AO18">
        <v>4714.04736328125</v>
      </c>
      <c r="AP18">
        <v>4714.04736328125</v>
      </c>
      <c r="AQ18">
        <v>0</v>
      </c>
      <c r="AR18">
        <v>4715.06005859375</v>
      </c>
      <c r="AS18">
        <v>4715.06005859375</v>
      </c>
      <c r="AT18">
        <v>0</v>
      </c>
      <c r="AU18">
        <v>4721.9736328125</v>
      </c>
      <c r="AV18">
        <v>4721.9736328125</v>
      </c>
      <c r="AW18">
        <v>0</v>
      </c>
      <c r="AY18">
        <v>16</v>
      </c>
      <c r="BA18">
        <f t="shared" si="0"/>
        <v>1.0126953125</v>
      </c>
      <c r="BB18">
        <f t="shared" si="1"/>
        <v>1.90625</v>
      </c>
      <c r="BC18">
        <f t="shared" si="2"/>
        <v>0.51416015625</v>
      </c>
      <c r="BD18">
        <f t="shared" si="3"/>
        <v>4.509765625</v>
      </c>
      <c r="BE18">
        <f t="shared" si="4"/>
        <v>3.0009765625</v>
      </c>
      <c r="BF18">
        <f t="shared" si="5"/>
        <v>4.11474609375</v>
      </c>
      <c r="BH18">
        <f t="shared" si="6"/>
        <v>15.05859375</v>
      </c>
      <c r="BI18">
        <f t="shared" si="9"/>
        <v>240.94482421875</v>
      </c>
      <c r="BJ18">
        <f t="shared" si="7"/>
        <v>241.95703125</v>
      </c>
      <c r="BK18">
        <f t="shared" si="7"/>
        <v>244.7587890625</v>
      </c>
      <c r="BL18">
        <f t="shared" si="7"/>
        <v>245.27294921875</v>
      </c>
      <c r="BM18">
        <f t="shared" si="7"/>
        <v>249.7822265625</v>
      </c>
      <c r="BN18">
        <f t="shared" si="7"/>
        <v>252.783203125</v>
      </c>
      <c r="BO18">
        <f t="shared" si="7"/>
        <v>255.99853515625</v>
      </c>
      <c r="BR18">
        <f t="shared" si="8"/>
        <v>251.509765625</v>
      </c>
    </row>
    <row r="19" spans="1:70" x14ac:dyDescent="0.2">
      <c r="A19" t="s">
        <v>343</v>
      </c>
      <c r="B19" t="s">
        <v>117</v>
      </c>
      <c r="C19" t="s">
        <v>103</v>
      </c>
      <c r="D19">
        <v>90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27</v>
      </c>
      <c r="L19">
        <v>0.43180361390113831</v>
      </c>
      <c r="M19">
        <v>0.43180361390113831</v>
      </c>
      <c r="N19">
        <v>0</v>
      </c>
      <c r="O19">
        <v>4736.314453125</v>
      </c>
      <c r="P19">
        <v>4736.314453125</v>
      </c>
      <c r="Q19">
        <v>0</v>
      </c>
      <c r="S19">
        <v>4739.3154296875</v>
      </c>
      <c r="T19">
        <v>4739.3154296875</v>
      </c>
      <c r="U19">
        <v>0</v>
      </c>
      <c r="W19">
        <v>4731.80517578125</v>
      </c>
      <c r="X19">
        <v>4731.80517578125</v>
      </c>
      <c r="Y19">
        <v>0</v>
      </c>
      <c r="Z19">
        <v>4736.314453125</v>
      </c>
      <c r="AA19">
        <v>4736.314453125</v>
      </c>
      <c r="AB19">
        <v>0</v>
      </c>
      <c r="AC19">
        <v>4731.291015625</v>
      </c>
      <c r="AD19">
        <v>4731.291015625</v>
      </c>
      <c r="AE19">
        <v>0</v>
      </c>
      <c r="AF19">
        <v>4731.80517578125</v>
      </c>
      <c r="AG19">
        <v>4731.80517578125</v>
      </c>
      <c r="AH19">
        <v>0</v>
      </c>
      <c r="AI19">
        <v>4730.08056640625</v>
      </c>
      <c r="AJ19">
        <v>4730.08056640625</v>
      </c>
      <c r="AK19">
        <v>0</v>
      </c>
      <c r="AL19">
        <v>4731.291015625</v>
      </c>
      <c r="AM19">
        <v>4731.291015625</v>
      </c>
      <c r="AN19">
        <v>0</v>
      </c>
      <c r="AO19">
        <v>4729.08935546875</v>
      </c>
      <c r="AP19">
        <v>4729.08935546875</v>
      </c>
      <c r="AQ19">
        <v>0</v>
      </c>
      <c r="AR19">
        <v>4730.09716796875</v>
      </c>
      <c r="AS19">
        <v>4730.09716796875</v>
      </c>
      <c r="AT19">
        <v>0</v>
      </c>
      <c r="AU19">
        <v>4736.314453125</v>
      </c>
      <c r="AV19">
        <v>4736.314453125</v>
      </c>
      <c r="AW19">
        <v>0</v>
      </c>
      <c r="AY19">
        <v>17</v>
      </c>
      <c r="BA19">
        <f t="shared" si="0"/>
        <v>1.0078125</v>
      </c>
      <c r="BB19">
        <f t="shared" si="1"/>
        <v>1.21044921875</v>
      </c>
      <c r="BC19">
        <f t="shared" si="2"/>
        <v>0.51416015625</v>
      </c>
      <c r="BD19">
        <f>Z19-W19</f>
        <v>4.50927734375</v>
      </c>
      <c r="BE19">
        <f t="shared" si="4"/>
        <v>3.0009765625</v>
      </c>
      <c r="BF19">
        <f t="shared" si="5"/>
        <v>4.8251953125</v>
      </c>
      <c r="BH19">
        <f t="shared" si="6"/>
        <v>15.06787109375</v>
      </c>
      <c r="BI19">
        <f t="shared" si="9"/>
        <v>256.00341796875</v>
      </c>
      <c r="BJ19">
        <f t="shared" ref="BJ19:BO31" si="10">BI19+BA18</f>
        <v>257.01611328125</v>
      </c>
      <c r="BK19">
        <f t="shared" si="10"/>
        <v>258.92236328125</v>
      </c>
      <c r="BL19">
        <f t="shared" si="10"/>
        <v>259.4365234375</v>
      </c>
      <c r="BM19">
        <f t="shared" si="10"/>
        <v>263.9462890625</v>
      </c>
      <c r="BN19">
        <f t="shared" si="10"/>
        <v>266.947265625</v>
      </c>
      <c r="BO19">
        <f t="shared" si="10"/>
        <v>271.06201171875</v>
      </c>
      <c r="BR19">
        <f t="shared" si="8"/>
        <v>265.67333984375</v>
      </c>
    </row>
    <row r="20" spans="1:70" x14ac:dyDescent="0.2">
      <c r="A20" t="s">
        <v>344</v>
      </c>
      <c r="B20" t="s">
        <v>181</v>
      </c>
      <c r="C20" t="s">
        <v>22</v>
      </c>
      <c r="D20">
        <v>-90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27</v>
      </c>
      <c r="L20">
        <v>1.816470623016357</v>
      </c>
      <c r="M20">
        <v>1.816470623016357</v>
      </c>
      <c r="N20">
        <v>0</v>
      </c>
      <c r="O20">
        <v>4752.662109375</v>
      </c>
      <c r="P20">
        <v>4752.662109375</v>
      </c>
      <c r="Q20">
        <v>0</v>
      </c>
      <c r="S20">
        <v>4755.66259765625</v>
      </c>
      <c r="T20">
        <v>4755.66259765625</v>
      </c>
      <c r="U20">
        <v>0</v>
      </c>
      <c r="W20">
        <v>4748.15283203125</v>
      </c>
      <c r="X20">
        <v>4748.15283203125</v>
      </c>
      <c r="Y20">
        <v>0</v>
      </c>
      <c r="Z20">
        <v>4752.662109375</v>
      </c>
      <c r="AA20">
        <v>4752.662109375</v>
      </c>
      <c r="AB20">
        <v>0</v>
      </c>
      <c r="AC20">
        <v>4747.63818359375</v>
      </c>
      <c r="AD20">
        <v>4747.63818359375</v>
      </c>
      <c r="AE20">
        <v>0</v>
      </c>
      <c r="AF20">
        <v>4748.15283203125</v>
      </c>
      <c r="AG20">
        <v>4748.15283203125</v>
      </c>
      <c r="AH20">
        <v>0</v>
      </c>
      <c r="AI20">
        <v>4745.134765625</v>
      </c>
      <c r="AJ20">
        <v>4745.134765625</v>
      </c>
      <c r="AK20">
        <v>0</v>
      </c>
      <c r="AL20">
        <v>4747.63818359375</v>
      </c>
      <c r="AM20">
        <v>4747.63818359375</v>
      </c>
      <c r="AN20">
        <v>0</v>
      </c>
      <c r="AO20">
        <v>4744.140625</v>
      </c>
      <c r="AP20">
        <v>4744.140625</v>
      </c>
      <c r="AQ20">
        <v>0</v>
      </c>
      <c r="AR20">
        <v>4745.15234375</v>
      </c>
      <c r="AS20">
        <v>4745.15234375</v>
      </c>
      <c r="AT20">
        <v>0</v>
      </c>
      <c r="AU20">
        <v>4752.662109375</v>
      </c>
      <c r="AV20">
        <v>4752.662109375</v>
      </c>
      <c r="AW20">
        <v>0</v>
      </c>
      <c r="AY20">
        <v>18</v>
      </c>
      <c r="BA20">
        <f t="shared" si="0"/>
        <v>1.01171875</v>
      </c>
      <c r="BB20">
        <f t="shared" si="1"/>
        <v>2.50341796875</v>
      </c>
      <c r="BC20">
        <f t="shared" si="2"/>
        <v>0.5146484375</v>
      </c>
      <c r="BD20">
        <f t="shared" si="3"/>
        <v>4.50927734375</v>
      </c>
      <c r="BE20">
        <f t="shared" si="4"/>
        <v>3.00048828125</v>
      </c>
      <c r="BF20">
        <f t="shared" si="5"/>
        <v>3.52001953125</v>
      </c>
      <c r="BH20">
        <f t="shared" si="6"/>
        <v>15.0595703125</v>
      </c>
      <c r="BI20">
        <f t="shared" si="9"/>
        <v>271.0712890625</v>
      </c>
      <c r="BJ20">
        <f t="shared" si="10"/>
        <v>272.0791015625</v>
      </c>
      <c r="BK20">
        <f t="shared" si="10"/>
        <v>273.28955078125</v>
      </c>
      <c r="BL20">
        <f t="shared" si="10"/>
        <v>273.8037109375</v>
      </c>
      <c r="BM20">
        <f t="shared" si="10"/>
        <v>278.31298828125</v>
      </c>
      <c r="BN20">
        <f t="shared" si="10"/>
        <v>281.31396484375</v>
      </c>
      <c r="BO20">
        <f t="shared" si="10"/>
        <v>286.13916015625</v>
      </c>
      <c r="BR20">
        <f t="shared" si="8"/>
        <v>280.04052734375</v>
      </c>
    </row>
    <row r="21" spans="1:70" x14ac:dyDescent="0.2">
      <c r="A21" t="s">
        <v>344</v>
      </c>
      <c r="B21" t="s">
        <v>98</v>
      </c>
      <c r="C21" t="s">
        <v>99</v>
      </c>
      <c r="D21">
        <v>-90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27</v>
      </c>
      <c r="L21">
        <v>0.72303307056427002</v>
      </c>
      <c r="M21">
        <v>0.72303307056427002</v>
      </c>
      <c r="N21">
        <v>0</v>
      </c>
      <c r="O21">
        <v>4768.09716796875</v>
      </c>
      <c r="P21">
        <v>4768.09716796875</v>
      </c>
      <c r="Q21">
        <v>0</v>
      </c>
      <c r="S21">
        <v>4771.09814453125</v>
      </c>
      <c r="T21">
        <v>4771.09814453125</v>
      </c>
      <c r="U21">
        <v>0</v>
      </c>
      <c r="W21">
        <v>4763.587890625</v>
      </c>
      <c r="X21">
        <v>4763.587890625</v>
      </c>
      <c r="Y21">
        <v>0</v>
      </c>
      <c r="Z21">
        <v>4768.09716796875</v>
      </c>
      <c r="AA21">
        <v>4768.09716796875</v>
      </c>
      <c r="AB21">
        <v>0</v>
      </c>
      <c r="AC21">
        <v>4763.07373046875</v>
      </c>
      <c r="AD21">
        <v>4763.07373046875</v>
      </c>
      <c r="AE21">
        <v>0</v>
      </c>
      <c r="AF21">
        <v>4763.587890625</v>
      </c>
      <c r="AG21">
        <v>4763.587890625</v>
      </c>
      <c r="AH21">
        <v>0</v>
      </c>
      <c r="AI21">
        <v>4760.17236328125</v>
      </c>
      <c r="AJ21">
        <v>4760.17236328125</v>
      </c>
      <c r="AK21">
        <v>0</v>
      </c>
      <c r="AL21">
        <v>4763.07373046875</v>
      </c>
      <c r="AM21">
        <v>4763.07373046875</v>
      </c>
      <c r="AN21">
        <v>0</v>
      </c>
      <c r="AO21">
        <v>4759.1826171875</v>
      </c>
      <c r="AP21">
        <v>4759.1826171875</v>
      </c>
      <c r="AQ21">
        <v>0</v>
      </c>
      <c r="AR21">
        <v>4760.18896484375</v>
      </c>
      <c r="AS21">
        <v>4760.18896484375</v>
      </c>
      <c r="AT21">
        <v>0</v>
      </c>
      <c r="AU21">
        <v>4768.09716796875</v>
      </c>
      <c r="AV21">
        <v>4768.09716796875</v>
      </c>
      <c r="AW21">
        <v>0</v>
      </c>
      <c r="AY21">
        <v>19</v>
      </c>
      <c r="BA21">
        <f t="shared" si="0"/>
        <v>1.00634765625</v>
      </c>
      <c r="BB21">
        <f t="shared" si="1"/>
        <v>2.9013671875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3.10498046875</v>
      </c>
      <c r="BH21">
        <f t="shared" si="6"/>
        <v>15.037109375</v>
      </c>
      <c r="BI21">
        <f t="shared" si="9"/>
        <v>286.130859375</v>
      </c>
      <c r="BJ21">
        <f t="shared" si="10"/>
        <v>287.142578125</v>
      </c>
      <c r="BK21">
        <f t="shared" si="10"/>
        <v>289.64599609375</v>
      </c>
      <c r="BL21">
        <f t="shared" si="10"/>
        <v>290.16064453125</v>
      </c>
      <c r="BM21">
        <f t="shared" si="10"/>
        <v>294.669921875</v>
      </c>
      <c r="BN21">
        <f t="shared" si="10"/>
        <v>297.67041015625</v>
      </c>
      <c r="BO21">
        <f t="shared" si="10"/>
        <v>301.1904296875</v>
      </c>
      <c r="BR21">
        <f t="shared" si="8"/>
        <v>296.3974609375</v>
      </c>
    </row>
    <row r="22" spans="1:70" x14ac:dyDescent="0.2">
      <c r="A22" t="s">
        <v>344</v>
      </c>
      <c r="B22" t="s">
        <v>116</v>
      </c>
      <c r="C22" t="s">
        <v>103</v>
      </c>
      <c r="D22">
        <v>-90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27</v>
      </c>
      <c r="L22">
        <v>0.40257030725479132</v>
      </c>
      <c r="M22">
        <v>0.40257030725479132</v>
      </c>
      <c r="N22">
        <v>0</v>
      </c>
      <c r="O22">
        <v>4783.2177734375</v>
      </c>
      <c r="P22">
        <v>4783.2177734375</v>
      </c>
      <c r="Q22">
        <v>0</v>
      </c>
      <c r="S22">
        <v>4786.21875</v>
      </c>
      <c r="T22">
        <v>4786.21875</v>
      </c>
      <c r="U22">
        <v>0</v>
      </c>
      <c r="W22">
        <v>4778.7080078125</v>
      </c>
      <c r="X22">
        <v>4778.7080078125</v>
      </c>
      <c r="Y22">
        <v>0</v>
      </c>
      <c r="Z22">
        <v>4783.2177734375</v>
      </c>
      <c r="AA22">
        <v>4783.2177734375</v>
      </c>
      <c r="AB22">
        <v>0</v>
      </c>
      <c r="AC22">
        <v>4778.1943359375</v>
      </c>
      <c r="AD22">
        <v>4778.1943359375</v>
      </c>
      <c r="AE22">
        <v>0</v>
      </c>
      <c r="AF22">
        <v>4778.7080078125</v>
      </c>
      <c r="AG22">
        <v>4778.7080078125</v>
      </c>
      <c r="AH22">
        <v>0</v>
      </c>
      <c r="AI22">
        <v>4775.193359375</v>
      </c>
      <c r="AJ22">
        <v>4775.193359375</v>
      </c>
      <c r="AK22">
        <v>0</v>
      </c>
      <c r="AL22">
        <v>4778.1943359375</v>
      </c>
      <c r="AM22">
        <v>4778.1943359375</v>
      </c>
      <c r="AN22">
        <v>0</v>
      </c>
      <c r="AO22">
        <v>4774.203125</v>
      </c>
      <c r="AP22">
        <v>4774.203125</v>
      </c>
      <c r="AQ22">
        <v>0</v>
      </c>
      <c r="AR22">
        <v>4775.2119140625</v>
      </c>
      <c r="AS22">
        <v>4775.2119140625</v>
      </c>
      <c r="AT22">
        <v>0</v>
      </c>
      <c r="AU22">
        <v>4783.2177734375</v>
      </c>
      <c r="AV22">
        <v>4783.2177734375</v>
      </c>
      <c r="AW22">
        <v>0</v>
      </c>
      <c r="AY22">
        <v>20</v>
      </c>
      <c r="BA22">
        <f t="shared" si="0"/>
        <v>1.0087890625</v>
      </c>
      <c r="BB22">
        <f t="shared" si="1"/>
        <v>3.0009765625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3.0048828125</v>
      </c>
      <c r="BH22">
        <f t="shared" si="6"/>
        <v>15.0390625</v>
      </c>
      <c r="BI22">
        <f t="shared" si="9"/>
        <v>301.16796875</v>
      </c>
      <c r="BJ22">
        <f t="shared" si="10"/>
        <v>302.17431640625</v>
      </c>
      <c r="BK22">
        <f t="shared" si="10"/>
        <v>305.07568359375</v>
      </c>
      <c r="BL22">
        <f t="shared" si="10"/>
        <v>305.58984375</v>
      </c>
      <c r="BM22">
        <f t="shared" si="10"/>
        <v>310.09912109375</v>
      </c>
      <c r="BN22">
        <f t="shared" si="10"/>
        <v>313.10009765625</v>
      </c>
      <c r="BO22">
        <f t="shared" si="10"/>
        <v>316.205078125</v>
      </c>
      <c r="BR22">
        <f t="shared" si="8"/>
        <v>311.82666015625</v>
      </c>
    </row>
    <row r="23" spans="1:70" x14ac:dyDescent="0.2">
      <c r="A23" t="s">
        <v>344</v>
      </c>
      <c r="B23" t="s">
        <v>186</v>
      </c>
      <c r="C23" t="s">
        <v>103</v>
      </c>
      <c r="D23">
        <v>-150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27</v>
      </c>
      <c r="L23">
        <v>0.40126839280128479</v>
      </c>
      <c r="M23">
        <v>0.40126839280128479</v>
      </c>
      <c r="N23">
        <v>0</v>
      </c>
      <c r="O23">
        <v>4796.64697265625</v>
      </c>
      <c r="P23">
        <v>4796.64697265625</v>
      </c>
      <c r="Q23">
        <v>0</v>
      </c>
      <c r="S23">
        <v>4799.64794921875</v>
      </c>
      <c r="T23">
        <v>4799.64794921875</v>
      </c>
      <c r="U23">
        <v>0</v>
      </c>
      <c r="W23">
        <v>4792.1376953125</v>
      </c>
      <c r="X23">
        <v>4792.1376953125</v>
      </c>
      <c r="Y23">
        <v>0</v>
      </c>
      <c r="Z23">
        <v>4796.64697265625</v>
      </c>
      <c r="AA23">
        <v>4796.64697265625</v>
      </c>
      <c r="AB23">
        <v>0</v>
      </c>
      <c r="AC23">
        <v>4791.62353515625</v>
      </c>
      <c r="AD23">
        <v>4791.62353515625</v>
      </c>
      <c r="AE23">
        <v>0</v>
      </c>
      <c r="AF23">
        <v>4792.1376953125</v>
      </c>
      <c r="AG23">
        <v>4792.1376953125</v>
      </c>
      <c r="AH23">
        <v>0</v>
      </c>
      <c r="AI23">
        <v>4790.21435546875</v>
      </c>
      <c r="AJ23">
        <v>4790.21435546875</v>
      </c>
      <c r="AK23">
        <v>0</v>
      </c>
      <c r="AL23">
        <v>4791.62353515625</v>
      </c>
      <c r="AM23">
        <v>4791.62353515625</v>
      </c>
      <c r="AN23">
        <v>0</v>
      </c>
      <c r="AO23">
        <v>4789.2236328125</v>
      </c>
      <c r="AP23">
        <v>4789.2236328125</v>
      </c>
      <c r="AQ23">
        <v>0</v>
      </c>
      <c r="AR23">
        <v>4790.23095703125</v>
      </c>
      <c r="AS23">
        <v>4790.23095703125</v>
      </c>
      <c r="AT23">
        <v>0</v>
      </c>
      <c r="AU23">
        <v>4796.64697265625</v>
      </c>
      <c r="AV23">
        <v>4796.64697265625</v>
      </c>
      <c r="AW23">
        <v>0</v>
      </c>
      <c r="AY23">
        <v>21</v>
      </c>
      <c r="BA23">
        <f t="shared" si="0"/>
        <v>1.00732421875</v>
      </c>
      <c r="BB23">
        <f t="shared" si="1"/>
        <v>1.4091796875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4.62548828125</v>
      </c>
      <c r="BH23">
        <f t="shared" si="6"/>
        <v>15.06640625</v>
      </c>
      <c r="BI23">
        <f t="shared" si="9"/>
        <v>316.20703125</v>
      </c>
      <c r="BJ23">
        <f t="shared" si="10"/>
        <v>317.2158203125</v>
      </c>
      <c r="BK23">
        <f t="shared" si="10"/>
        <v>320.216796875</v>
      </c>
      <c r="BL23">
        <f t="shared" si="10"/>
        <v>320.73046875</v>
      </c>
      <c r="BM23">
        <f t="shared" si="10"/>
        <v>325.240234375</v>
      </c>
      <c r="BN23">
        <f t="shared" si="10"/>
        <v>328.2412109375</v>
      </c>
      <c r="BO23">
        <f t="shared" si="10"/>
        <v>331.24609375</v>
      </c>
      <c r="BR23">
        <f t="shared" si="8"/>
        <v>326.96728515625</v>
      </c>
    </row>
    <row r="24" spans="1:70" x14ac:dyDescent="0.2">
      <c r="A24" t="s">
        <v>343</v>
      </c>
      <c r="B24" t="s">
        <v>111</v>
      </c>
      <c r="C24" t="s">
        <v>103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27</v>
      </c>
      <c r="L24">
        <v>0.44318810105323792</v>
      </c>
      <c r="M24">
        <v>0.44318810105323792</v>
      </c>
      <c r="N24">
        <v>0</v>
      </c>
      <c r="O24">
        <v>4811.701171875</v>
      </c>
      <c r="P24">
        <v>4811.701171875</v>
      </c>
      <c r="Q24">
        <v>0</v>
      </c>
      <c r="S24">
        <v>4814.7021484375</v>
      </c>
      <c r="T24">
        <v>4814.7021484375</v>
      </c>
      <c r="U24">
        <v>0</v>
      </c>
      <c r="W24">
        <v>4807.19140625</v>
      </c>
      <c r="X24">
        <v>4807.19140625</v>
      </c>
      <c r="Y24">
        <v>0</v>
      </c>
      <c r="Z24">
        <v>4811.701171875</v>
      </c>
      <c r="AA24">
        <v>4811.701171875</v>
      </c>
      <c r="AB24">
        <v>0</v>
      </c>
      <c r="AC24">
        <v>4806.677734375</v>
      </c>
      <c r="AD24">
        <v>4806.677734375</v>
      </c>
      <c r="AE24">
        <v>0</v>
      </c>
      <c r="AF24">
        <v>4807.19140625</v>
      </c>
      <c r="AG24">
        <v>4807.19140625</v>
      </c>
      <c r="AH24">
        <v>0</v>
      </c>
      <c r="AI24">
        <v>4805.26708984375</v>
      </c>
      <c r="AJ24">
        <v>4805.26708984375</v>
      </c>
      <c r="AK24">
        <v>0</v>
      </c>
      <c r="AL24">
        <v>4806.677734375</v>
      </c>
      <c r="AM24">
        <v>4806.677734375</v>
      </c>
      <c r="AN24">
        <v>0</v>
      </c>
      <c r="AO24">
        <v>4804.2734375</v>
      </c>
      <c r="AP24">
        <v>4804.2734375</v>
      </c>
      <c r="AQ24">
        <v>0</v>
      </c>
      <c r="AR24">
        <v>4805.28515625</v>
      </c>
      <c r="AS24">
        <v>4805.28515625</v>
      </c>
      <c r="AT24">
        <v>0</v>
      </c>
      <c r="AU24">
        <v>4811.701171875</v>
      </c>
      <c r="AV24">
        <v>4811.701171875</v>
      </c>
      <c r="AW24">
        <v>0</v>
      </c>
      <c r="AY24">
        <v>22</v>
      </c>
      <c r="BA24">
        <f t="shared" si="0"/>
        <v>1.01171875</v>
      </c>
      <c r="BB24">
        <f t="shared" si="1"/>
        <v>1.41064453125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4.62841796875</v>
      </c>
      <c r="BH24">
        <f t="shared" si="6"/>
        <v>15.0751953125</v>
      </c>
      <c r="BI24">
        <f t="shared" si="9"/>
        <v>331.2734375</v>
      </c>
      <c r="BJ24">
        <f t="shared" si="10"/>
        <v>332.28076171875</v>
      </c>
      <c r="BK24">
        <f t="shared" si="10"/>
        <v>333.68994140625</v>
      </c>
      <c r="BL24">
        <f t="shared" si="10"/>
        <v>334.2041015625</v>
      </c>
      <c r="BM24">
        <f t="shared" si="10"/>
        <v>338.71337890625</v>
      </c>
      <c r="BN24">
        <f t="shared" si="10"/>
        <v>341.71435546875</v>
      </c>
      <c r="BO24">
        <f t="shared" si="10"/>
        <v>346.33984375</v>
      </c>
      <c r="BR24">
        <f t="shared" si="8"/>
        <v>340.44091796875</v>
      </c>
    </row>
    <row r="25" spans="1:70" x14ac:dyDescent="0.2">
      <c r="A25" t="s">
        <v>344</v>
      </c>
      <c r="B25" t="s">
        <v>190</v>
      </c>
      <c r="C25" t="s">
        <v>22</v>
      </c>
      <c r="D25">
        <v>-30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0.79975241422653198</v>
      </c>
      <c r="M25">
        <v>0.79975241422653198</v>
      </c>
      <c r="N25">
        <v>0</v>
      </c>
      <c r="O25">
        <v>4827.45166015625</v>
      </c>
      <c r="P25">
        <v>4827.45166015625</v>
      </c>
      <c r="Q25">
        <v>0</v>
      </c>
      <c r="S25">
        <v>4830.45263671875</v>
      </c>
      <c r="T25">
        <v>4830.45263671875</v>
      </c>
      <c r="U25">
        <v>0</v>
      </c>
      <c r="W25">
        <v>4822.94189453125</v>
      </c>
      <c r="X25">
        <v>4822.94189453125</v>
      </c>
      <c r="Y25">
        <v>0</v>
      </c>
      <c r="Z25">
        <v>4827.45166015625</v>
      </c>
      <c r="AA25">
        <v>4827.45166015625</v>
      </c>
      <c r="AB25">
        <v>0</v>
      </c>
      <c r="AC25">
        <v>4822.42822265625</v>
      </c>
      <c r="AD25">
        <v>4822.42822265625</v>
      </c>
      <c r="AE25">
        <v>0</v>
      </c>
      <c r="AF25">
        <v>4822.94189453125</v>
      </c>
      <c r="AG25">
        <v>4822.94189453125</v>
      </c>
      <c r="AH25">
        <v>0</v>
      </c>
      <c r="AI25">
        <v>4820.322265625</v>
      </c>
      <c r="AJ25">
        <v>4820.322265625</v>
      </c>
      <c r="AK25">
        <v>0</v>
      </c>
      <c r="AL25">
        <v>4822.42822265625</v>
      </c>
      <c r="AM25">
        <v>4822.42822265625</v>
      </c>
      <c r="AN25">
        <v>0</v>
      </c>
      <c r="AO25">
        <v>4819.33056640625</v>
      </c>
      <c r="AP25">
        <v>4819.33056640625</v>
      </c>
      <c r="AQ25">
        <v>0</v>
      </c>
      <c r="AR25">
        <v>4820.3388671875</v>
      </c>
      <c r="AS25">
        <v>4820.3388671875</v>
      </c>
      <c r="AT25">
        <v>0</v>
      </c>
      <c r="AU25">
        <v>4827.45166015625</v>
      </c>
      <c r="AV25">
        <v>4827.45166015625</v>
      </c>
      <c r="AW25">
        <v>0</v>
      </c>
      <c r="AY25">
        <v>23</v>
      </c>
      <c r="BA25">
        <f t="shared" si="0"/>
        <v>1.00830078125</v>
      </c>
      <c r="BB25">
        <f t="shared" si="1"/>
        <v>2.10595703125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3.916015625</v>
      </c>
      <c r="BH25">
        <f t="shared" si="6"/>
        <v>15.0546875</v>
      </c>
      <c r="BI25">
        <f t="shared" si="9"/>
        <v>346.3486328125</v>
      </c>
      <c r="BJ25">
        <f t="shared" si="10"/>
        <v>347.3603515625</v>
      </c>
      <c r="BK25">
        <f t="shared" si="10"/>
        <v>348.77099609375</v>
      </c>
      <c r="BL25">
        <f t="shared" si="10"/>
        <v>349.28466796875</v>
      </c>
      <c r="BM25">
        <f t="shared" si="10"/>
        <v>353.79443359375</v>
      </c>
      <c r="BN25">
        <f t="shared" si="10"/>
        <v>356.79541015625</v>
      </c>
      <c r="BO25">
        <f t="shared" si="10"/>
        <v>361.423828125</v>
      </c>
      <c r="BR25">
        <f t="shared" si="8"/>
        <v>355.521484375</v>
      </c>
    </row>
    <row r="26" spans="1:70" x14ac:dyDescent="0.2">
      <c r="A26" t="s">
        <v>344</v>
      </c>
      <c r="B26" t="s">
        <v>112</v>
      </c>
      <c r="C26" t="s">
        <v>29</v>
      </c>
      <c r="D26">
        <v>-60</v>
      </c>
      <c r="E26">
        <v>2</v>
      </c>
      <c r="F26" t="s">
        <v>23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0.61700612306594849</v>
      </c>
      <c r="M26">
        <v>0.61700612306594849</v>
      </c>
      <c r="N26">
        <v>0</v>
      </c>
      <c r="O26">
        <v>4841.693359375</v>
      </c>
      <c r="P26">
        <v>4841.693359375</v>
      </c>
      <c r="Q26">
        <v>0</v>
      </c>
      <c r="S26">
        <v>4844.6943359375</v>
      </c>
      <c r="T26">
        <v>4844.6943359375</v>
      </c>
      <c r="U26">
        <v>0</v>
      </c>
      <c r="W26">
        <v>4837.18359375</v>
      </c>
      <c r="X26">
        <v>4837.18359375</v>
      </c>
      <c r="Y26">
        <v>0</v>
      </c>
      <c r="Z26">
        <v>4841.693359375</v>
      </c>
      <c r="AA26">
        <v>4841.693359375</v>
      </c>
      <c r="AB26">
        <v>0</v>
      </c>
      <c r="AC26">
        <v>4836.669921875</v>
      </c>
      <c r="AD26">
        <v>4836.669921875</v>
      </c>
      <c r="AE26">
        <v>0</v>
      </c>
      <c r="AF26">
        <v>4837.18359375</v>
      </c>
      <c r="AG26">
        <v>4837.18359375</v>
      </c>
      <c r="AH26">
        <v>0</v>
      </c>
      <c r="AI26">
        <v>4835.35986328125</v>
      </c>
      <c r="AJ26">
        <v>4835.35986328125</v>
      </c>
      <c r="AK26">
        <v>0</v>
      </c>
      <c r="AL26">
        <v>4836.669921875</v>
      </c>
      <c r="AM26">
        <v>4836.669921875</v>
      </c>
      <c r="AN26">
        <v>0</v>
      </c>
      <c r="AO26">
        <v>4834.36865234375</v>
      </c>
      <c r="AP26">
        <v>4834.36865234375</v>
      </c>
      <c r="AQ26">
        <v>0</v>
      </c>
      <c r="AR26">
        <v>4835.37646484375</v>
      </c>
      <c r="AS26">
        <v>4835.37646484375</v>
      </c>
      <c r="AT26">
        <v>0</v>
      </c>
      <c r="AU26">
        <v>4841.693359375</v>
      </c>
      <c r="AV26">
        <v>4841.693359375</v>
      </c>
      <c r="AW26">
        <v>0</v>
      </c>
      <c r="AY26">
        <v>24</v>
      </c>
      <c r="BA26">
        <f t="shared" si="0"/>
        <v>1.0078125</v>
      </c>
      <c r="BB26">
        <f t="shared" si="1"/>
        <v>1.31005859375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4.7236328125</v>
      </c>
      <c r="BH26">
        <f t="shared" si="6"/>
        <v>15.06591796875</v>
      </c>
      <c r="BI26">
        <f t="shared" si="9"/>
        <v>361.4033203125</v>
      </c>
      <c r="BJ26">
        <f t="shared" si="10"/>
        <v>362.41162109375</v>
      </c>
      <c r="BK26">
        <f t="shared" si="10"/>
        <v>364.517578125</v>
      </c>
      <c r="BL26">
        <f t="shared" si="10"/>
        <v>365.03125</v>
      </c>
      <c r="BM26">
        <f t="shared" si="10"/>
        <v>369.541015625</v>
      </c>
      <c r="BN26">
        <f t="shared" si="10"/>
        <v>372.5419921875</v>
      </c>
      <c r="BO26">
        <f t="shared" si="10"/>
        <v>376.4580078125</v>
      </c>
      <c r="BR26">
        <f t="shared" si="8"/>
        <v>371.26806640625</v>
      </c>
    </row>
    <row r="27" spans="1:70" x14ac:dyDescent="0.2">
      <c r="A27" t="s">
        <v>343</v>
      </c>
      <c r="B27" t="s">
        <v>173</v>
      </c>
      <c r="C27" t="s">
        <v>29</v>
      </c>
      <c r="D27">
        <v>60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27</v>
      </c>
      <c r="L27">
        <v>0.85757380723953247</v>
      </c>
      <c r="M27">
        <v>0.85757380723953247</v>
      </c>
      <c r="N27">
        <v>0</v>
      </c>
      <c r="O27">
        <v>4856.8466796875</v>
      </c>
      <c r="P27">
        <v>4856.8466796875</v>
      </c>
      <c r="Q27">
        <v>0</v>
      </c>
      <c r="S27">
        <v>4859.84765625</v>
      </c>
      <c r="T27">
        <v>4859.84765625</v>
      </c>
      <c r="U27">
        <v>0</v>
      </c>
      <c r="W27">
        <v>4852.33740234375</v>
      </c>
      <c r="X27">
        <v>4852.33740234375</v>
      </c>
      <c r="Y27">
        <v>0</v>
      </c>
      <c r="Z27">
        <v>4856.8466796875</v>
      </c>
      <c r="AA27">
        <v>4856.8466796875</v>
      </c>
      <c r="AB27">
        <v>0</v>
      </c>
      <c r="AC27">
        <v>4851.8232421875</v>
      </c>
      <c r="AD27">
        <v>4851.8232421875</v>
      </c>
      <c r="AE27">
        <v>0</v>
      </c>
      <c r="AF27">
        <v>4852.33740234375</v>
      </c>
      <c r="AG27">
        <v>4852.33740234375</v>
      </c>
      <c r="AH27">
        <v>0</v>
      </c>
      <c r="AI27">
        <v>4850.4140625</v>
      </c>
      <c r="AJ27">
        <v>4850.4140625</v>
      </c>
      <c r="AK27">
        <v>0</v>
      </c>
      <c r="AL27">
        <v>4851.8232421875</v>
      </c>
      <c r="AM27">
        <v>4851.8232421875</v>
      </c>
      <c r="AN27">
        <v>0</v>
      </c>
      <c r="AO27">
        <v>4849.41796875</v>
      </c>
      <c r="AP27">
        <v>4849.41796875</v>
      </c>
      <c r="AQ27">
        <v>0</v>
      </c>
      <c r="AR27">
        <v>4850.4306640625</v>
      </c>
      <c r="AS27">
        <v>4850.4306640625</v>
      </c>
      <c r="AT27">
        <v>0</v>
      </c>
      <c r="AU27">
        <v>4856.8466796875</v>
      </c>
      <c r="AV27">
        <v>4856.8466796875</v>
      </c>
      <c r="AW27">
        <v>0</v>
      </c>
      <c r="AY27">
        <v>25</v>
      </c>
      <c r="BA27">
        <f t="shared" si="0"/>
        <v>1.0126953125</v>
      </c>
      <c r="BB27">
        <f t="shared" si="1"/>
        <v>1.4091796875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4.6123046875</v>
      </c>
      <c r="BH27">
        <f t="shared" si="6"/>
        <v>15.05859375</v>
      </c>
      <c r="BI27">
        <f t="shared" si="9"/>
        <v>376.46923828125</v>
      </c>
      <c r="BJ27">
        <f t="shared" si="10"/>
        <v>377.47705078125</v>
      </c>
      <c r="BK27">
        <f t="shared" si="10"/>
        <v>378.787109375</v>
      </c>
      <c r="BL27">
        <f t="shared" si="10"/>
        <v>379.30078125</v>
      </c>
      <c r="BM27">
        <f t="shared" si="10"/>
        <v>383.810546875</v>
      </c>
      <c r="BN27">
        <f t="shared" si="10"/>
        <v>386.8115234375</v>
      </c>
      <c r="BO27">
        <f t="shared" si="10"/>
        <v>391.53515625</v>
      </c>
      <c r="BR27">
        <f t="shared" si="8"/>
        <v>385.53759765625</v>
      </c>
    </row>
    <row r="28" spans="1:70" x14ac:dyDescent="0.2">
      <c r="A28" t="s">
        <v>343</v>
      </c>
      <c r="B28" t="s">
        <v>96</v>
      </c>
      <c r="C28" t="s">
        <v>97</v>
      </c>
      <c r="D28">
        <v>60</v>
      </c>
      <c r="E28">
        <v>2</v>
      </c>
      <c r="F28" t="s">
        <v>26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0.58822137117385864</v>
      </c>
      <c r="M28">
        <v>0.58822137117385864</v>
      </c>
      <c r="N28">
        <v>0</v>
      </c>
      <c r="O28">
        <v>4873.27685546875</v>
      </c>
      <c r="P28">
        <v>4873.27685546875</v>
      </c>
      <c r="Q28">
        <v>0</v>
      </c>
      <c r="S28">
        <v>4876.27783203125</v>
      </c>
      <c r="T28">
        <v>4876.27783203125</v>
      </c>
      <c r="U28">
        <v>0</v>
      </c>
      <c r="W28">
        <v>4868.767578125</v>
      </c>
      <c r="X28">
        <v>4868.767578125</v>
      </c>
      <c r="Y28">
        <v>0</v>
      </c>
      <c r="Z28">
        <v>4873.27685546875</v>
      </c>
      <c r="AA28">
        <v>4873.27685546875</v>
      </c>
      <c r="AB28">
        <v>0</v>
      </c>
      <c r="AC28">
        <v>4868.25341796875</v>
      </c>
      <c r="AD28">
        <v>4868.25341796875</v>
      </c>
      <c r="AE28">
        <v>0</v>
      </c>
      <c r="AF28">
        <v>4868.767578125</v>
      </c>
      <c r="AG28">
        <v>4868.767578125</v>
      </c>
      <c r="AH28">
        <v>0</v>
      </c>
      <c r="AI28">
        <v>4865.45166015625</v>
      </c>
      <c r="AJ28">
        <v>4865.45166015625</v>
      </c>
      <c r="AK28">
        <v>0</v>
      </c>
      <c r="AL28">
        <v>4868.25341796875</v>
      </c>
      <c r="AM28">
        <v>4868.25341796875</v>
      </c>
      <c r="AN28">
        <v>0</v>
      </c>
      <c r="AO28">
        <v>4864.4599609375</v>
      </c>
      <c r="AP28">
        <v>4864.4599609375</v>
      </c>
      <c r="AQ28">
        <v>0</v>
      </c>
      <c r="AR28">
        <v>4865.46826171875</v>
      </c>
      <c r="AS28">
        <v>4865.46826171875</v>
      </c>
      <c r="AT28">
        <v>0</v>
      </c>
      <c r="AU28">
        <v>4873.27685546875</v>
      </c>
      <c r="AV28">
        <v>4873.27685546875</v>
      </c>
      <c r="AW28">
        <v>0</v>
      </c>
      <c r="AY28">
        <v>26</v>
      </c>
      <c r="BA28">
        <f t="shared" si="0"/>
        <v>1.00830078125</v>
      </c>
      <c r="BB28">
        <f t="shared" si="1"/>
        <v>2.8017578125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3.20458984375</v>
      </c>
      <c r="BH28">
        <f t="shared" si="6"/>
        <v>15.0390625</v>
      </c>
      <c r="BI28">
        <f t="shared" si="9"/>
        <v>391.52783203125</v>
      </c>
      <c r="BJ28">
        <f t="shared" si="10"/>
        <v>392.54052734375</v>
      </c>
      <c r="BK28">
        <f t="shared" si="10"/>
        <v>393.94970703125</v>
      </c>
      <c r="BL28">
        <f t="shared" si="10"/>
        <v>394.4638671875</v>
      </c>
      <c r="BM28">
        <f t="shared" si="10"/>
        <v>398.97314453125</v>
      </c>
      <c r="BN28">
        <f t="shared" si="10"/>
        <v>401.97412109375</v>
      </c>
      <c r="BO28">
        <f t="shared" si="10"/>
        <v>406.58642578125</v>
      </c>
      <c r="BR28">
        <f t="shared" si="8"/>
        <v>400.70068359375</v>
      </c>
    </row>
    <row r="29" spans="1:70" x14ac:dyDescent="0.2">
      <c r="A29" t="s">
        <v>343</v>
      </c>
      <c r="B29" t="s">
        <v>179</v>
      </c>
      <c r="C29" t="s">
        <v>17</v>
      </c>
      <c r="D29">
        <v>120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27</v>
      </c>
      <c r="L29">
        <v>0.76501518487930298</v>
      </c>
      <c r="M29">
        <v>0.76501518487930298</v>
      </c>
      <c r="N29">
        <v>0</v>
      </c>
      <c r="O29">
        <v>4887.30322265625</v>
      </c>
      <c r="P29">
        <v>4887.30322265625</v>
      </c>
      <c r="Q29">
        <v>0</v>
      </c>
      <c r="S29">
        <v>4890.30419921875</v>
      </c>
      <c r="T29">
        <v>4890.30419921875</v>
      </c>
      <c r="U29">
        <v>0</v>
      </c>
      <c r="W29">
        <v>4882.79345703125</v>
      </c>
      <c r="X29">
        <v>4882.79345703125</v>
      </c>
      <c r="Y29">
        <v>0</v>
      </c>
      <c r="Z29">
        <v>4887.30322265625</v>
      </c>
      <c r="AA29">
        <v>4887.30322265625</v>
      </c>
      <c r="AB29">
        <v>0</v>
      </c>
      <c r="AC29">
        <v>4882.27978515625</v>
      </c>
      <c r="AD29">
        <v>4882.27978515625</v>
      </c>
      <c r="AE29">
        <v>0</v>
      </c>
      <c r="AF29">
        <v>4882.79345703125</v>
      </c>
      <c r="AG29">
        <v>4882.79345703125</v>
      </c>
      <c r="AH29">
        <v>0</v>
      </c>
      <c r="AI29">
        <v>4880.47265625</v>
      </c>
      <c r="AJ29">
        <v>4880.47265625</v>
      </c>
      <c r="AK29">
        <v>0</v>
      </c>
      <c r="AL29">
        <v>4882.27978515625</v>
      </c>
      <c r="AM29">
        <v>4882.27978515625</v>
      </c>
      <c r="AN29">
        <v>0</v>
      </c>
      <c r="AO29">
        <v>4879.482421875</v>
      </c>
      <c r="AP29">
        <v>4879.482421875</v>
      </c>
      <c r="AQ29">
        <v>0</v>
      </c>
      <c r="AR29">
        <v>4880.4892578125</v>
      </c>
      <c r="AS29">
        <v>4880.4892578125</v>
      </c>
      <c r="AT29">
        <v>0</v>
      </c>
      <c r="AU29">
        <v>4887.30322265625</v>
      </c>
      <c r="AV29">
        <v>4887.30322265625</v>
      </c>
      <c r="AW29">
        <v>0</v>
      </c>
      <c r="AY29">
        <v>27</v>
      </c>
      <c r="BA29">
        <f t="shared" si="0"/>
        <v>1.0068359375</v>
      </c>
      <c r="BB29">
        <f t="shared" si="1"/>
        <v>1.80712890625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4.21435546875</v>
      </c>
      <c r="BH29">
        <f t="shared" si="6"/>
        <v>15.052734375</v>
      </c>
      <c r="BI29">
        <f t="shared" si="9"/>
        <v>406.56689453125</v>
      </c>
      <c r="BJ29">
        <f t="shared" si="10"/>
        <v>407.5751953125</v>
      </c>
      <c r="BK29">
        <f t="shared" si="10"/>
        <v>410.376953125</v>
      </c>
      <c r="BL29">
        <f t="shared" si="10"/>
        <v>410.89111328125</v>
      </c>
      <c r="BM29">
        <f t="shared" si="10"/>
        <v>415.400390625</v>
      </c>
      <c r="BN29">
        <f t="shared" si="10"/>
        <v>418.4013671875</v>
      </c>
      <c r="BO29">
        <f t="shared" si="10"/>
        <v>421.60595703125</v>
      </c>
      <c r="BR29">
        <f t="shared" si="8"/>
        <v>417.1279296875</v>
      </c>
    </row>
    <row r="30" spans="1:70" x14ac:dyDescent="0.2">
      <c r="A30" t="s">
        <v>343</v>
      </c>
      <c r="B30" t="s">
        <v>98</v>
      </c>
      <c r="C30" t="s">
        <v>99</v>
      </c>
      <c r="D30">
        <v>-90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O30">
        <v>4903.33544921875</v>
      </c>
      <c r="P30">
        <v>4903.33544921875</v>
      </c>
      <c r="Q30">
        <v>0</v>
      </c>
      <c r="S30">
        <v>4906.33642578125</v>
      </c>
      <c r="T30">
        <v>4906.33642578125</v>
      </c>
      <c r="U30">
        <v>0</v>
      </c>
      <c r="W30">
        <v>4898.826171875</v>
      </c>
      <c r="X30">
        <v>4898.826171875</v>
      </c>
      <c r="Y30">
        <v>0</v>
      </c>
      <c r="Z30">
        <v>4903.33544921875</v>
      </c>
      <c r="AA30">
        <v>4903.33544921875</v>
      </c>
      <c r="AB30">
        <v>0</v>
      </c>
      <c r="AC30">
        <v>4898.31201171875</v>
      </c>
      <c r="AD30">
        <v>4898.31201171875</v>
      </c>
      <c r="AE30">
        <v>0</v>
      </c>
      <c r="AF30">
        <v>4898.826171875</v>
      </c>
      <c r="AG30">
        <v>4898.826171875</v>
      </c>
      <c r="AH30">
        <v>0</v>
      </c>
      <c r="AI30">
        <v>4895.51025390625</v>
      </c>
      <c r="AJ30">
        <v>4895.51025390625</v>
      </c>
      <c r="AK30">
        <v>0</v>
      </c>
      <c r="AL30">
        <v>4898.31201171875</v>
      </c>
      <c r="AM30">
        <v>4898.31201171875</v>
      </c>
      <c r="AN30">
        <v>0</v>
      </c>
      <c r="AO30">
        <v>4894.5185546875</v>
      </c>
      <c r="AP30">
        <v>4894.5185546875</v>
      </c>
      <c r="AQ30">
        <v>0</v>
      </c>
      <c r="AR30">
        <v>4895.52685546875</v>
      </c>
      <c r="AS30">
        <v>4895.52685546875</v>
      </c>
      <c r="AT30">
        <v>0</v>
      </c>
      <c r="AU30">
        <v>4903.33544921875</v>
      </c>
      <c r="AV30">
        <v>4903.33544921875</v>
      </c>
      <c r="AW30">
        <v>0</v>
      </c>
      <c r="AY30">
        <v>28</v>
      </c>
      <c r="BA30">
        <f t="shared" si="0"/>
        <v>1.00830078125</v>
      </c>
      <c r="BB30">
        <f t="shared" si="1"/>
        <v>2.8017578125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3.2158203125</v>
      </c>
      <c r="BH30">
        <f t="shared" si="6"/>
        <v>15.05029296875</v>
      </c>
      <c r="BI30">
        <f t="shared" si="9"/>
        <v>421.61962890625</v>
      </c>
      <c r="BJ30">
        <f t="shared" si="10"/>
        <v>422.62646484375</v>
      </c>
      <c r="BK30">
        <f t="shared" si="10"/>
        <v>424.43359375</v>
      </c>
      <c r="BL30">
        <f t="shared" si="10"/>
        <v>424.947265625</v>
      </c>
      <c r="BM30">
        <f t="shared" si="10"/>
        <v>429.45703125</v>
      </c>
      <c r="BN30">
        <f t="shared" si="10"/>
        <v>432.4580078125</v>
      </c>
      <c r="BO30">
        <f t="shared" si="10"/>
        <v>436.67236328125</v>
      </c>
      <c r="BR30">
        <f t="shared" si="8"/>
        <v>431.18408203125</v>
      </c>
    </row>
    <row r="31" spans="1:70" x14ac:dyDescent="0.2">
      <c r="A31" t="s">
        <v>344</v>
      </c>
      <c r="B31" t="s">
        <v>170</v>
      </c>
      <c r="C31" t="s">
        <v>103</v>
      </c>
      <c r="D31">
        <v>-120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27</v>
      </c>
      <c r="L31">
        <v>0.81839841604232788</v>
      </c>
      <c r="M31">
        <v>0.81839841604232788</v>
      </c>
      <c r="N31">
        <v>0</v>
      </c>
      <c r="O31">
        <v>4917.080078125</v>
      </c>
      <c r="P31">
        <v>4917.080078125</v>
      </c>
      <c r="Q31">
        <v>0</v>
      </c>
      <c r="S31">
        <v>4920.08056640625</v>
      </c>
      <c r="T31">
        <v>4920.08056640625</v>
      </c>
      <c r="U31">
        <v>0</v>
      </c>
      <c r="W31">
        <v>4912.5703125</v>
      </c>
      <c r="X31">
        <v>4912.5703125</v>
      </c>
      <c r="Y31">
        <v>0</v>
      </c>
      <c r="Z31">
        <v>4917.080078125</v>
      </c>
      <c r="AA31">
        <v>4917.080078125</v>
      </c>
      <c r="AB31">
        <v>0</v>
      </c>
      <c r="AC31">
        <v>4912.05615234375</v>
      </c>
      <c r="AD31">
        <v>4912.05615234375</v>
      </c>
      <c r="AE31">
        <v>0</v>
      </c>
      <c r="AF31">
        <v>4912.5703125</v>
      </c>
      <c r="AG31">
        <v>4912.5703125</v>
      </c>
      <c r="AH31">
        <v>0</v>
      </c>
      <c r="AI31">
        <v>4910.54736328125</v>
      </c>
      <c r="AJ31">
        <v>4910.54736328125</v>
      </c>
      <c r="AK31">
        <v>0</v>
      </c>
      <c r="AL31">
        <v>4912.05615234375</v>
      </c>
      <c r="AM31">
        <v>4912.05615234375</v>
      </c>
      <c r="AN31">
        <v>0</v>
      </c>
      <c r="AO31">
        <v>4909.55224609375</v>
      </c>
      <c r="AP31">
        <v>4909.55224609375</v>
      </c>
      <c r="AQ31">
        <v>0</v>
      </c>
      <c r="AR31">
        <v>4910.564453125</v>
      </c>
      <c r="AS31">
        <v>4910.564453125</v>
      </c>
      <c r="AT31">
        <v>0</v>
      </c>
      <c r="AU31">
        <v>4917.080078125</v>
      </c>
      <c r="AV31">
        <v>4917.080078125</v>
      </c>
      <c r="AW31">
        <v>0</v>
      </c>
      <c r="AY31">
        <v>29</v>
      </c>
      <c r="BA31">
        <f t="shared" si="0"/>
        <v>1.01220703125</v>
      </c>
      <c r="BB31">
        <f t="shared" si="1"/>
        <v>1.5087890625</v>
      </c>
      <c r="BC31">
        <f t="shared" si="2"/>
        <v>0.51416015625</v>
      </c>
      <c r="BD31">
        <f t="shared" si="3"/>
        <v>4.509765625</v>
      </c>
      <c r="BE31">
        <f t="shared" si="4"/>
        <v>3.00048828125</v>
      </c>
      <c r="BF31">
        <f t="shared" si="5"/>
        <v>-4920.08056640625</v>
      </c>
      <c r="BI31">
        <f t="shared" si="9"/>
        <v>436.669921875</v>
      </c>
      <c r="BJ31">
        <f t="shared" si="10"/>
        <v>437.67822265625</v>
      </c>
      <c r="BK31">
        <f t="shared" si="10"/>
        <v>440.47998046875</v>
      </c>
      <c r="BL31">
        <f t="shared" si="10"/>
        <v>440.994140625</v>
      </c>
      <c r="BM31">
        <f t="shared" si="10"/>
        <v>445.50341796875</v>
      </c>
      <c r="BN31">
        <f t="shared" si="10"/>
        <v>448.50439453125</v>
      </c>
      <c r="BO31">
        <f t="shared" si="10"/>
        <v>451.72021484375</v>
      </c>
      <c r="BR31">
        <f t="shared" si="8"/>
        <v>447.23095703125</v>
      </c>
    </row>
    <row r="33" spans="1:2" x14ac:dyDescent="0.2">
      <c r="A33" t="s">
        <v>30</v>
      </c>
    </row>
    <row r="34" spans="1:2" x14ac:dyDescent="0.2">
      <c r="A34" t="s">
        <v>31</v>
      </c>
      <c r="B34">
        <v>33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60.458285898943409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33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60.458285898943409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62AA-B761-4A4D-808D-1FE080E58AD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1310.031494140625</v>
      </c>
      <c r="C2">
        <v>1310.031494140625</v>
      </c>
      <c r="D2">
        <v>0</v>
      </c>
      <c r="F2">
        <v>1312.037719726562</v>
      </c>
      <c r="G2">
        <v>1312.037719726562</v>
      </c>
      <c r="H2">
        <v>0</v>
      </c>
      <c r="J2">
        <v>1314.043823242188</v>
      </c>
      <c r="K2">
        <v>1314.043823242188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33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60.458285898943409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cols>
    <col min="64" max="64" width="15.33203125" customWidth="1"/>
  </cols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</v>
      </c>
      <c r="B2" t="s">
        <v>98</v>
      </c>
      <c r="C2" t="s">
        <v>99</v>
      </c>
      <c r="D2">
        <v>-90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19</v>
      </c>
      <c r="L2">
        <v>0.84348481893539429</v>
      </c>
      <c r="M2">
        <v>0.84348481893539429</v>
      </c>
      <c r="N2">
        <v>0</v>
      </c>
      <c r="O2">
        <v>1324.041137695312</v>
      </c>
      <c r="P2">
        <v>1324.041137695312</v>
      </c>
      <c r="Q2">
        <v>0</v>
      </c>
      <c r="S2">
        <v>1327.0419921875</v>
      </c>
      <c r="T2">
        <v>1327.0419921875</v>
      </c>
      <c r="U2">
        <v>0</v>
      </c>
      <c r="W2">
        <v>1319.531616210938</v>
      </c>
      <c r="X2">
        <v>1319.531616210938</v>
      </c>
      <c r="Y2">
        <v>0</v>
      </c>
      <c r="Z2">
        <v>1324.041137695312</v>
      </c>
      <c r="AA2">
        <v>1324.041137695312</v>
      </c>
      <c r="AB2">
        <v>0</v>
      </c>
      <c r="AC2">
        <v>1319.017578125</v>
      </c>
      <c r="AD2">
        <v>1319.017578125</v>
      </c>
      <c r="AE2">
        <v>0</v>
      </c>
      <c r="AF2">
        <v>1319.531616210938</v>
      </c>
      <c r="AG2">
        <v>1319.531616210938</v>
      </c>
      <c r="AH2">
        <v>0</v>
      </c>
      <c r="AI2">
        <v>1317.110961914062</v>
      </c>
      <c r="AJ2">
        <v>1317.110961914062</v>
      </c>
      <c r="AK2">
        <v>0</v>
      </c>
      <c r="AL2">
        <v>1319.017578125</v>
      </c>
      <c r="AM2">
        <v>1319.017578125</v>
      </c>
      <c r="AN2">
        <v>0</v>
      </c>
      <c r="AO2">
        <v>1316.118286132812</v>
      </c>
      <c r="AP2">
        <v>1316.118286132812</v>
      </c>
      <c r="AQ2">
        <v>0</v>
      </c>
      <c r="AR2">
        <v>1317.127563476562</v>
      </c>
      <c r="AS2">
        <v>1317.127563476562</v>
      </c>
      <c r="AT2">
        <v>0</v>
      </c>
      <c r="AU2">
        <v>1324.041137695312</v>
      </c>
      <c r="AV2">
        <v>1324.041137695312</v>
      </c>
      <c r="AW2">
        <v>0</v>
      </c>
      <c r="AY2">
        <v>0</v>
      </c>
      <c r="BA2">
        <f>AR2-AO2</f>
        <v>1.00927734375</v>
      </c>
      <c r="BB2">
        <f>AL2-AI2</f>
        <v>1.9066162109379547</v>
      </c>
      <c r="BC2">
        <f>AF2-AD2</f>
        <v>0.51403808593795475</v>
      </c>
      <c r="BD2">
        <f>Z2-W2</f>
        <v>4.5095214843740905</v>
      </c>
      <c r="BE2">
        <f>S2-AU2</f>
        <v>3.0008544921879547</v>
      </c>
      <c r="BF2">
        <f>AO3-S2</f>
        <v>4.1204833984379547</v>
      </c>
      <c r="BH2">
        <f>SUM(BA2:BF2)</f>
        <v>15.060791015625909</v>
      </c>
      <c r="BI2">
        <v>0</v>
      </c>
      <c r="BJ2">
        <f>BA2-AX2</f>
        <v>1.00927734375</v>
      </c>
      <c r="BK2">
        <f>BJ2+BB2</f>
        <v>2.9158935546879547</v>
      </c>
      <c r="BL2">
        <f>BK2+BC2</f>
        <v>3.4299316406259095</v>
      </c>
      <c r="BM2">
        <f>BL2+BD2</f>
        <v>7.939453125</v>
      </c>
      <c r="BN2">
        <f>BM2+BE2</f>
        <v>10.940307617187955</v>
      </c>
      <c r="BO2">
        <f>BN2+BF2</f>
        <v>15.060791015625909</v>
      </c>
      <c r="BQ2">
        <f>Ctrl_block1!AO2-firstcountdown!B2</f>
        <v>6.0867919921870453</v>
      </c>
      <c r="BR2">
        <f>$BQ$2+BL2</f>
        <v>9.5167236328129547</v>
      </c>
    </row>
    <row r="3" spans="1:70" x14ac:dyDescent="0.2">
      <c r="A3" t="s">
        <v>15</v>
      </c>
      <c r="B3" t="s">
        <v>111</v>
      </c>
      <c r="C3" t="s">
        <v>103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27</v>
      </c>
      <c r="L3">
        <v>0.67974138259887695</v>
      </c>
      <c r="M3">
        <v>0.67974138259887695</v>
      </c>
      <c r="N3">
        <v>0</v>
      </c>
      <c r="O3">
        <v>1338.282836914062</v>
      </c>
      <c r="P3">
        <v>1338.282836914062</v>
      </c>
      <c r="Q3">
        <v>0</v>
      </c>
      <c r="S3">
        <v>1341.283813476562</v>
      </c>
      <c r="T3">
        <v>1341.283813476562</v>
      </c>
      <c r="U3">
        <v>0</v>
      </c>
      <c r="W3">
        <v>1333.773193359375</v>
      </c>
      <c r="X3">
        <v>1333.773193359375</v>
      </c>
      <c r="Y3">
        <v>0</v>
      </c>
      <c r="Z3">
        <v>1338.282836914062</v>
      </c>
      <c r="AA3">
        <v>1338.282836914062</v>
      </c>
      <c r="AB3">
        <v>0</v>
      </c>
      <c r="AC3">
        <v>1333.259399414062</v>
      </c>
      <c r="AD3">
        <v>1333.259399414062</v>
      </c>
      <c r="AE3">
        <v>0</v>
      </c>
      <c r="AF3">
        <v>1333.773193359375</v>
      </c>
      <c r="AG3">
        <v>1333.773193359375</v>
      </c>
      <c r="AH3">
        <v>0</v>
      </c>
      <c r="AI3">
        <v>1332.148559570312</v>
      </c>
      <c r="AJ3">
        <v>1332.148559570312</v>
      </c>
      <c r="AK3">
        <v>0</v>
      </c>
      <c r="AL3">
        <v>1333.259399414062</v>
      </c>
      <c r="AM3">
        <v>1333.259399414062</v>
      </c>
      <c r="AN3">
        <v>0</v>
      </c>
      <c r="AO3">
        <v>1331.162475585938</v>
      </c>
      <c r="AP3">
        <v>1331.162475585938</v>
      </c>
      <c r="AQ3">
        <v>0</v>
      </c>
      <c r="AR3">
        <v>1332.1650390625</v>
      </c>
      <c r="AS3">
        <v>1332.1650390625</v>
      </c>
      <c r="AT3">
        <v>0</v>
      </c>
      <c r="AU3">
        <v>1338.282836914062</v>
      </c>
      <c r="AV3">
        <v>1338.282836914062</v>
      </c>
      <c r="AW3">
        <v>0</v>
      </c>
      <c r="AY3">
        <v>1</v>
      </c>
      <c r="BA3">
        <f t="shared" ref="BA3:BA31" si="0">AR3-AO3</f>
        <v>1.0025634765620453</v>
      </c>
      <c r="BB3">
        <f t="shared" ref="BB3:BB31" si="1">AL3-AI3</f>
        <v>1.11083984375</v>
      </c>
      <c r="BC3">
        <f t="shared" ref="BC3:BC31" si="2">AF3-AD3</f>
        <v>0.51379394531295475</v>
      </c>
      <c r="BD3">
        <f t="shared" ref="BD3:BD31" si="3">Z3-W3</f>
        <v>4.5096435546870453</v>
      </c>
      <c r="BE3">
        <f t="shared" ref="BE3:BE31" si="4">S3-AU3</f>
        <v>3.0009765625</v>
      </c>
      <c r="BF3">
        <f t="shared" ref="BF3:BF31" si="5">AO4-S3</f>
        <v>4.921875</v>
      </c>
      <c r="BH3">
        <f t="shared" ref="BH3:BH30" si="6">SUM(BA3:BF3)</f>
        <v>15.059692382812045</v>
      </c>
      <c r="BI3">
        <f>SUM(BA2:BF2)</f>
        <v>15.060791015625909</v>
      </c>
      <c r="BJ3">
        <f t="shared" ref="BJ3:BO18" si="7">BI3+BA2</f>
        <v>16.070068359375909</v>
      </c>
      <c r="BK3">
        <f t="shared" si="7"/>
        <v>17.976684570313864</v>
      </c>
      <c r="BL3">
        <f t="shared" si="7"/>
        <v>18.490722656251819</v>
      </c>
      <c r="BM3">
        <f t="shared" si="7"/>
        <v>23.000244140625909</v>
      </c>
      <c r="BN3">
        <f t="shared" si="7"/>
        <v>26.001098632813864</v>
      </c>
      <c r="BO3">
        <f t="shared" si="7"/>
        <v>30.121582031251819</v>
      </c>
      <c r="BR3">
        <f t="shared" ref="BR3:BR31" si="8">$BQ$2+BL3</f>
        <v>24.577514648438864</v>
      </c>
    </row>
    <row r="4" spans="1:70" x14ac:dyDescent="0.2">
      <c r="A4" t="s">
        <v>20</v>
      </c>
      <c r="B4" t="s">
        <v>115</v>
      </c>
      <c r="C4" t="s">
        <v>108</v>
      </c>
      <c r="D4">
        <v>-90</v>
      </c>
      <c r="E4">
        <v>2</v>
      </c>
      <c r="F4" t="s">
        <v>26</v>
      </c>
      <c r="G4">
        <v>1</v>
      </c>
      <c r="H4">
        <v>1</v>
      </c>
      <c r="I4">
        <v>1</v>
      </c>
      <c r="J4">
        <v>0</v>
      </c>
      <c r="K4" t="s">
        <v>19</v>
      </c>
      <c r="L4">
        <v>0.6925693154335022</v>
      </c>
      <c r="M4">
        <v>0.6925693154335022</v>
      </c>
      <c r="N4">
        <v>0</v>
      </c>
      <c r="O4">
        <v>1355.028076171875</v>
      </c>
      <c r="P4">
        <v>1355.028076171875</v>
      </c>
      <c r="Q4">
        <v>0</v>
      </c>
      <c r="S4">
        <v>1358.028930664062</v>
      </c>
      <c r="T4">
        <v>1358.028930664062</v>
      </c>
      <c r="U4">
        <v>0</v>
      </c>
      <c r="W4">
        <v>1350.5185546875</v>
      </c>
      <c r="X4">
        <v>1350.5185546875</v>
      </c>
      <c r="Y4">
        <v>0</v>
      </c>
      <c r="Z4">
        <v>1355.028076171875</v>
      </c>
      <c r="AA4">
        <v>1355.028076171875</v>
      </c>
      <c r="AB4">
        <v>0</v>
      </c>
      <c r="AC4">
        <v>1350.004516601562</v>
      </c>
      <c r="AD4">
        <v>1350.004516601562</v>
      </c>
      <c r="AE4">
        <v>0</v>
      </c>
      <c r="AF4">
        <v>1350.5185546875</v>
      </c>
      <c r="AG4">
        <v>1350.5185546875</v>
      </c>
      <c r="AH4">
        <v>0</v>
      </c>
      <c r="AI4">
        <v>1347.202514648438</v>
      </c>
      <c r="AJ4">
        <v>1347.202514648438</v>
      </c>
      <c r="AK4">
        <v>0</v>
      </c>
      <c r="AL4">
        <v>1350.004516601562</v>
      </c>
      <c r="AM4">
        <v>1350.004516601562</v>
      </c>
      <c r="AN4">
        <v>0</v>
      </c>
      <c r="AO4">
        <v>1346.205688476562</v>
      </c>
      <c r="AP4">
        <v>1346.205688476562</v>
      </c>
      <c r="AQ4">
        <v>0</v>
      </c>
      <c r="AR4">
        <v>1347.219116210938</v>
      </c>
      <c r="AS4">
        <v>1347.219116210938</v>
      </c>
      <c r="AT4">
        <v>0</v>
      </c>
      <c r="AU4">
        <v>1355.028076171875</v>
      </c>
      <c r="AV4">
        <v>1355.028076171875</v>
      </c>
      <c r="AW4">
        <v>0</v>
      </c>
      <c r="AY4">
        <v>2</v>
      </c>
      <c r="BA4">
        <f t="shared" si="0"/>
        <v>1.0134277343759095</v>
      </c>
      <c r="BB4">
        <f t="shared" si="1"/>
        <v>2.8020019531240905</v>
      </c>
      <c r="BC4">
        <f t="shared" si="2"/>
        <v>0.51403808593795475</v>
      </c>
      <c r="BD4">
        <f t="shared" si="3"/>
        <v>4.509521484375</v>
      </c>
      <c r="BE4">
        <f t="shared" si="4"/>
        <v>3.0008544921870453</v>
      </c>
      <c r="BF4">
        <f t="shared" si="5"/>
        <v>3.2092285156259095</v>
      </c>
      <c r="BH4">
        <f t="shared" si="6"/>
        <v>15.049072265625909</v>
      </c>
      <c r="BI4">
        <f>BH2+BH3</f>
        <v>30.120483398437955</v>
      </c>
      <c r="BJ4">
        <f t="shared" si="7"/>
        <v>31.123046875</v>
      </c>
      <c r="BK4">
        <f t="shared" si="7"/>
        <v>32.23388671875</v>
      </c>
      <c r="BL4">
        <f t="shared" si="7"/>
        <v>32.747680664062955</v>
      </c>
      <c r="BM4">
        <f t="shared" si="7"/>
        <v>37.25732421875</v>
      </c>
      <c r="BN4">
        <f t="shared" si="7"/>
        <v>40.25830078125</v>
      </c>
      <c r="BO4">
        <f t="shared" si="7"/>
        <v>45.18017578125</v>
      </c>
      <c r="BR4">
        <f t="shared" si="8"/>
        <v>38.83447265625</v>
      </c>
    </row>
    <row r="5" spans="1:70" x14ac:dyDescent="0.2">
      <c r="A5" t="s">
        <v>15</v>
      </c>
      <c r="B5" t="s">
        <v>16</v>
      </c>
      <c r="C5" t="s">
        <v>17</v>
      </c>
      <c r="D5">
        <v>30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27</v>
      </c>
      <c r="L5">
        <v>0.89514219760894775</v>
      </c>
      <c r="M5">
        <v>0.89514219760894775</v>
      </c>
      <c r="N5">
        <v>0</v>
      </c>
      <c r="O5">
        <v>1370.1484375</v>
      </c>
      <c r="P5">
        <v>1370.1484375</v>
      </c>
      <c r="Q5">
        <v>0</v>
      </c>
      <c r="S5">
        <v>1373.149291992188</v>
      </c>
      <c r="T5">
        <v>1373.149291992188</v>
      </c>
      <c r="U5">
        <v>0</v>
      </c>
      <c r="W5">
        <v>1365.638916015625</v>
      </c>
      <c r="X5">
        <v>1365.638916015625</v>
      </c>
      <c r="Y5">
        <v>0</v>
      </c>
      <c r="Z5">
        <v>1370.1484375</v>
      </c>
      <c r="AA5">
        <v>1370.1484375</v>
      </c>
      <c r="AB5">
        <v>0</v>
      </c>
      <c r="AC5">
        <v>1365.124877929688</v>
      </c>
      <c r="AD5">
        <v>1365.124877929688</v>
      </c>
      <c r="AE5">
        <v>0</v>
      </c>
      <c r="AF5">
        <v>1365.638916015625</v>
      </c>
      <c r="AG5">
        <v>1365.638916015625</v>
      </c>
      <c r="AH5">
        <v>0</v>
      </c>
      <c r="AI5">
        <v>1362.223510742188</v>
      </c>
      <c r="AJ5">
        <v>1362.223510742188</v>
      </c>
      <c r="AK5">
        <v>0</v>
      </c>
      <c r="AL5">
        <v>1365.124877929688</v>
      </c>
      <c r="AM5">
        <v>1365.124877929688</v>
      </c>
      <c r="AN5">
        <v>0</v>
      </c>
      <c r="AO5">
        <v>1361.238159179688</v>
      </c>
      <c r="AP5">
        <v>1361.238159179688</v>
      </c>
      <c r="AQ5">
        <v>0</v>
      </c>
      <c r="AR5">
        <v>1362.240112304688</v>
      </c>
      <c r="AS5">
        <v>1362.240112304688</v>
      </c>
      <c r="AT5">
        <v>0</v>
      </c>
      <c r="AU5">
        <v>1370.1484375</v>
      </c>
      <c r="AV5">
        <v>1370.1484375</v>
      </c>
      <c r="AW5">
        <v>0</v>
      </c>
      <c r="AY5">
        <v>3</v>
      </c>
      <c r="BA5">
        <f t="shared" si="0"/>
        <v>1.001953125</v>
      </c>
      <c r="BB5">
        <f t="shared" si="1"/>
        <v>2.9013671875</v>
      </c>
      <c r="BC5">
        <f t="shared" si="2"/>
        <v>0.51403808593704525</v>
      </c>
      <c r="BD5">
        <f t="shared" si="3"/>
        <v>4.509521484375</v>
      </c>
      <c r="BE5">
        <f t="shared" si="4"/>
        <v>3.0008544921879547</v>
      </c>
      <c r="BF5">
        <f t="shared" si="5"/>
        <v>3.1149902343740905</v>
      </c>
      <c r="BH5">
        <f t="shared" si="6"/>
        <v>15.042724609374091</v>
      </c>
      <c r="BI5">
        <f t="shared" ref="BI5:BI31" si="9">BI4+BH4</f>
        <v>45.169555664063864</v>
      </c>
      <c r="BJ5">
        <f t="shared" si="7"/>
        <v>46.182983398439774</v>
      </c>
      <c r="BK5">
        <f t="shared" si="7"/>
        <v>48.984985351563864</v>
      </c>
      <c r="BL5">
        <f t="shared" si="7"/>
        <v>49.499023437501819</v>
      </c>
      <c r="BM5">
        <f t="shared" si="7"/>
        <v>54.008544921876819</v>
      </c>
      <c r="BN5">
        <f t="shared" si="7"/>
        <v>57.009399414063864</v>
      </c>
      <c r="BO5">
        <f t="shared" si="7"/>
        <v>60.218627929689774</v>
      </c>
      <c r="BR5">
        <f t="shared" si="8"/>
        <v>55.585815429688864</v>
      </c>
    </row>
    <row r="6" spans="1:70" x14ac:dyDescent="0.2">
      <c r="A6" t="s">
        <v>20</v>
      </c>
      <c r="B6" t="s">
        <v>125</v>
      </c>
      <c r="C6" t="s">
        <v>97</v>
      </c>
      <c r="D6">
        <v>-30</v>
      </c>
      <c r="E6">
        <v>2</v>
      </c>
      <c r="F6" t="s">
        <v>26</v>
      </c>
      <c r="G6">
        <v>1</v>
      </c>
      <c r="H6">
        <v>0</v>
      </c>
      <c r="I6">
        <v>0</v>
      </c>
      <c r="J6">
        <v>0</v>
      </c>
      <c r="O6">
        <v>1385.285522460938</v>
      </c>
      <c r="P6">
        <v>1385.285522460938</v>
      </c>
      <c r="Q6">
        <v>0</v>
      </c>
      <c r="S6">
        <v>1388.286376953125</v>
      </c>
      <c r="T6">
        <v>1388.286376953125</v>
      </c>
      <c r="U6">
        <v>0</v>
      </c>
      <c r="W6">
        <v>1380.77587890625</v>
      </c>
      <c r="X6">
        <v>1380.77587890625</v>
      </c>
      <c r="Y6">
        <v>0</v>
      </c>
      <c r="Z6">
        <v>1385.285522460938</v>
      </c>
      <c r="AA6">
        <v>1385.285522460938</v>
      </c>
      <c r="AB6">
        <v>0</v>
      </c>
      <c r="AC6">
        <v>1380.261840820312</v>
      </c>
      <c r="AD6">
        <v>1380.261840820312</v>
      </c>
      <c r="AE6">
        <v>0</v>
      </c>
      <c r="AF6">
        <v>1380.77587890625</v>
      </c>
      <c r="AG6">
        <v>1380.77587890625</v>
      </c>
      <c r="AH6">
        <v>0</v>
      </c>
      <c r="AI6">
        <v>1377.260986328125</v>
      </c>
      <c r="AJ6">
        <v>1377.260986328125</v>
      </c>
      <c r="AK6">
        <v>0</v>
      </c>
      <c r="AL6">
        <v>1380.261840820312</v>
      </c>
      <c r="AM6">
        <v>1380.261840820312</v>
      </c>
      <c r="AN6">
        <v>0</v>
      </c>
      <c r="AO6">
        <v>1376.264282226562</v>
      </c>
      <c r="AP6">
        <v>1376.264282226562</v>
      </c>
      <c r="AQ6">
        <v>0</v>
      </c>
      <c r="AR6">
        <v>1377.277587890625</v>
      </c>
      <c r="AS6">
        <v>1377.277587890625</v>
      </c>
      <c r="AT6">
        <v>0</v>
      </c>
      <c r="AU6">
        <v>1385.285522460938</v>
      </c>
      <c r="AV6">
        <v>1385.285522460938</v>
      </c>
      <c r="AW6">
        <v>0</v>
      </c>
      <c r="AY6">
        <v>4</v>
      </c>
      <c r="BA6">
        <f t="shared" si="0"/>
        <v>1.0133056640629547</v>
      </c>
      <c r="BB6">
        <f t="shared" si="1"/>
        <v>3.0008544921870453</v>
      </c>
      <c r="BC6">
        <f t="shared" si="2"/>
        <v>0.51403808593795475</v>
      </c>
      <c r="BD6">
        <f t="shared" si="3"/>
        <v>4.5096435546879547</v>
      </c>
      <c r="BE6">
        <f t="shared" si="4"/>
        <v>3.0008544921870453</v>
      </c>
      <c r="BF6">
        <f t="shared" si="5"/>
        <v>3.004150390625</v>
      </c>
      <c r="BH6">
        <f t="shared" si="6"/>
        <v>15.042846679687955</v>
      </c>
      <c r="BI6">
        <f t="shared" si="9"/>
        <v>60.212280273437955</v>
      </c>
      <c r="BJ6">
        <f t="shared" si="7"/>
        <v>61.214233398437955</v>
      </c>
      <c r="BK6">
        <f t="shared" si="7"/>
        <v>64.115600585937955</v>
      </c>
      <c r="BL6">
        <f t="shared" si="7"/>
        <v>64.629638671875</v>
      </c>
      <c r="BM6">
        <f t="shared" si="7"/>
        <v>69.13916015625</v>
      </c>
      <c r="BN6">
        <f t="shared" si="7"/>
        <v>72.140014648437955</v>
      </c>
      <c r="BO6">
        <f t="shared" si="7"/>
        <v>75.255004882812045</v>
      </c>
      <c r="BR6">
        <f t="shared" si="8"/>
        <v>70.716430664062045</v>
      </c>
    </row>
    <row r="7" spans="1:70" x14ac:dyDescent="0.2">
      <c r="A7" t="s">
        <v>20</v>
      </c>
      <c r="B7" t="s">
        <v>126</v>
      </c>
      <c r="C7" t="s">
        <v>17</v>
      </c>
      <c r="D7">
        <v>-30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27</v>
      </c>
      <c r="L7">
        <v>0.46095028519630432</v>
      </c>
      <c r="M7">
        <v>0.46095028519630432</v>
      </c>
      <c r="N7">
        <v>0</v>
      </c>
      <c r="O7">
        <v>1399.311645507812</v>
      </c>
      <c r="P7">
        <v>1399.311645507812</v>
      </c>
      <c r="Q7">
        <v>0</v>
      </c>
      <c r="S7">
        <v>1402.3125</v>
      </c>
      <c r="T7">
        <v>1402.3125</v>
      </c>
      <c r="U7">
        <v>0</v>
      </c>
      <c r="W7">
        <v>1394.802001953125</v>
      </c>
      <c r="X7">
        <v>1394.802001953125</v>
      </c>
      <c r="Y7">
        <v>0</v>
      </c>
      <c r="Z7">
        <v>1399.311645507812</v>
      </c>
      <c r="AA7">
        <v>1399.311645507812</v>
      </c>
      <c r="AB7">
        <v>0</v>
      </c>
      <c r="AC7">
        <v>1394.2880859375</v>
      </c>
      <c r="AD7">
        <v>1394.2880859375</v>
      </c>
      <c r="AE7">
        <v>0</v>
      </c>
      <c r="AF7">
        <v>1394.802001953125</v>
      </c>
      <c r="AG7">
        <v>1394.802001953125</v>
      </c>
      <c r="AH7">
        <v>0</v>
      </c>
      <c r="AI7">
        <v>1392.281982421875</v>
      </c>
      <c r="AJ7">
        <v>1392.281982421875</v>
      </c>
      <c r="AK7">
        <v>0</v>
      </c>
      <c r="AL7">
        <v>1394.2880859375</v>
      </c>
      <c r="AM7">
        <v>1394.2880859375</v>
      </c>
      <c r="AN7">
        <v>0</v>
      </c>
      <c r="AO7">
        <v>1391.29052734375</v>
      </c>
      <c r="AP7">
        <v>1391.29052734375</v>
      </c>
      <c r="AQ7">
        <v>0</v>
      </c>
      <c r="AR7">
        <v>1392.298583984375</v>
      </c>
      <c r="AS7">
        <v>1392.298583984375</v>
      </c>
      <c r="AT7">
        <v>0</v>
      </c>
      <c r="AU7">
        <v>1399.311645507812</v>
      </c>
      <c r="AV7">
        <v>1399.311645507812</v>
      </c>
      <c r="AW7">
        <v>0</v>
      </c>
      <c r="AY7">
        <v>5</v>
      </c>
      <c r="BA7">
        <f t="shared" si="0"/>
        <v>1.008056640625</v>
      </c>
      <c r="BB7">
        <f t="shared" si="1"/>
        <v>2.006103515625</v>
      </c>
      <c r="BC7">
        <f t="shared" si="2"/>
        <v>0.513916015625</v>
      </c>
      <c r="BD7">
        <f t="shared" si="3"/>
        <v>4.5096435546870453</v>
      </c>
      <c r="BE7">
        <f t="shared" si="4"/>
        <v>3.0008544921879547</v>
      </c>
      <c r="BF7">
        <f t="shared" si="5"/>
        <v>4.014892578125</v>
      </c>
      <c r="BH7">
        <f t="shared" si="6"/>
        <v>15.053466796875</v>
      </c>
      <c r="BI7">
        <f t="shared" si="9"/>
        <v>75.255126953125909</v>
      </c>
      <c r="BJ7">
        <f t="shared" si="7"/>
        <v>76.268432617188864</v>
      </c>
      <c r="BK7">
        <f t="shared" si="7"/>
        <v>79.269287109375909</v>
      </c>
      <c r="BL7">
        <f t="shared" si="7"/>
        <v>79.783325195313864</v>
      </c>
      <c r="BM7">
        <f t="shared" si="7"/>
        <v>84.292968750001819</v>
      </c>
      <c r="BN7">
        <f t="shared" si="7"/>
        <v>87.293823242188864</v>
      </c>
      <c r="BO7">
        <f t="shared" si="7"/>
        <v>90.297973632813864</v>
      </c>
      <c r="BR7">
        <f t="shared" si="8"/>
        <v>85.870117187500909</v>
      </c>
    </row>
    <row r="8" spans="1:70" x14ac:dyDescent="0.2">
      <c r="A8" t="s">
        <v>20</v>
      </c>
      <c r="B8" t="s">
        <v>118</v>
      </c>
      <c r="C8" t="s">
        <v>108</v>
      </c>
      <c r="D8">
        <v>-30</v>
      </c>
      <c r="E8">
        <v>2</v>
      </c>
      <c r="F8" t="s">
        <v>26</v>
      </c>
      <c r="G8">
        <v>1</v>
      </c>
      <c r="H8">
        <v>1</v>
      </c>
      <c r="I8">
        <v>1</v>
      </c>
      <c r="J8">
        <v>0</v>
      </c>
      <c r="K8" t="s">
        <v>19</v>
      </c>
      <c r="L8">
        <v>0.7386971116065979</v>
      </c>
      <c r="M8">
        <v>0.7386971116065979</v>
      </c>
      <c r="N8">
        <v>0</v>
      </c>
      <c r="O8">
        <v>1413.453857421875</v>
      </c>
      <c r="P8">
        <v>1413.453857421875</v>
      </c>
      <c r="Q8">
        <v>0</v>
      </c>
      <c r="S8">
        <v>1416.454711914062</v>
      </c>
      <c r="T8">
        <v>1416.454711914062</v>
      </c>
      <c r="U8">
        <v>0</v>
      </c>
      <c r="W8">
        <v>1408.944213867188</v>
      </c>
      <c r="X8">
        <v>1408.944213867188</v>
      </c>
      <c r="Y8">
        <v>0</v>
      </c>
      <c r="Z8">
        <v>1413.453857421875</v>
      </c>
      <c r="AA8">
        <v>1413.453857421875</v>
      </c>
      <c r="AB8">
        <v>0</v>
      </c>
      <c r="AC8">
        <v>1408.430297851562</v>
      </c>
      <c r="AD8">
        <v>1408.430297851562</v>
      </c>
      <c r="AE8">
        <v>0</v>
      </c>
      <c r="AF8">
        <v>1408.944213867188</v>
      </c>
      <c r="AG8">
        <v>1408.944213867188</v>
      </c>
      <c r="AH8">
        <v>0</v>
      </c>
      <c r="AI8">
        <v>1407.319580078125</v>
      </c>
      <c r="AJ8">
        <v>1407.319580078125</v>
      </c>
      <c r="AK8">
        <v>0</v>
      </c>
      <c r="AL8">
        <v>1408.430297851562</v>
      </c>
      <c r="AM8">
        <v>1408.430297851562</v>
      </c>
      <c r="AN8">
        <v>0</v>
      </c>
      <c r="AO8">
        <v>1406.327392578125</v>
      </c>
      <c r="AP8">
        <v>1406.327392578125</v>
      </c>
      <c r="AQ8">
        <v>0</v>
      </c>
      <c r="AR8">
        <v>1407.336059570312</v>
      </c>
      <c r="AS8">
        <v>1407.336059570312</v>
      </c>
      <c r="AT8">
        <v>0</v>
      </c>
      <c r="AU8">
        <v>1413.453857421875</v>
      </c>
      <c r="AV8">
        <v>1413.453857421875</v>
      </c>
      <c r="AW8">
        <v>0</v>
      </c>
      <c r="AY8">
        <v>6</v>
      </c>
      <c r="BA8">
        <f t="shared" si="0"/>
        <v>1.0086669921870453</v>
      </c>
      <c r="BB8">
        <f t="shared" si="1"/>
        <v>1.1107177734370453</v>
      </c>
      <c r="BC8">
        <f t="shared" si="2"/>
        <v>0.51391601562590949</v>
      </c>
      <c r="BD8">
        <f t="shared" si="3"/>
        <v>4.5096435546870453</v>
      </c>
      <c r="BE8">
        <f t="shared" si="4"/>
        <v>3.0008544921870453</v>
      </c>
      <c r="BF8">
        <f t="shared" si="5"/>
        <v>4.9104003906259095</v>
      </c>
      <c r="BH8">
        <f t="shared" si="6"/>
        <v>15.05419921875</v>
      </c>
      <c r="BI8">
        <f t="shared" si="9"/>
        <v>90.308593750000909</v>
      </c>
      <c r="BJ8">
        <f t="shared" si="7"/>
        <v>91.316650390625909</v>
      </c>
      <c r="BK8">
        <f t="shared" si="7"/>
        <v>93.322753906250909</v>
      </c>
      <c r="BL8">
        <f t="shared" si="7"/>
        <v>93.836669921875909</v>
      </c>
      <c r="BM8">
        <f t="shared" si="7"/>
        <v>98.346313476562955</v>
      </c>
      <c r="BN8">
        <f t="shared" si="7"/>
        <v>101.34716796875091</v>
      </c>
      <c r="BO8">
        <f t="shared" si="7"/>
        <v>105.36206054687591</v>
      </c>
      <c r="BR8">
        <f t="shared" si="8"/>
        <v>99.923461914062955</v>
      </c>
    </row>
    <row r="9" spans="1:70" x14ac:dyDescent="0.2">
      <c r="A9" t="s">
        <v>20</v>
      </c>
      <c r="B9" t="s">
        <v>109</v>
      </c>
      <c r="C9" t="s">
        <v>22</v>
      </c>
      <c r="D9">
        <v>-60</v>
      </c>
      <c r="E9">
        <v>2</v>
      </c>
      <c r="F9" t="s">
        <v>23</v>
      </c>
      <c r="G9">
        <v>1</v>
      </c>
      <c r="H9">
        <v>1</v>
      </c>
      <c r="I9">
        <v>1</v>
      </c>
      <c r="J9">
        <v>0</v>
      </c>
      <c r="K9" t="s">
        <v>19</v>
      </c>
      <c r="L9">
        <v>0.59613198041915894</v>
      </c>
      <c r="M9">
        <v>0.59613198041915894</v>
      </c>
      <c r="N9">
        <v>0</v>
      </c>
      <c r="O9">
        <v>1430.182495117188</v>
      </c>
      <c r="P9">
        <v>1430.182495117188</v>
      </c>
      <c r="Q9">
        <v>0</v>
      </c>
      <c r="S9">
        <v>1433.183349609375</v>
      </c>
      <c r="T9">
        <v>1433.183349609375</v>
      </c>
      <c r="U9">
        <v>0</v>
      </c>
      <c r="W9">
        <v>1425.6728515625</v>
      </c>
      <c r="X9">
        <v>1425.6728515625</v>
      </c>
      <c r="Y9">
        <v>0</v>
      </c>
      <c r="Z9">
        <v>1430.182495117188</v>
      </c>
      <c r="AA9">
        <v>1430.182495117188</v>
      </c>
      <c r="AB9">
        <v>0</v>
      </c>
      <c r="AC9">
        <v>1425.158935546875</v>
      </c>
      <c r="AD9">
        <v>1425.158935546875</v>
      </c>
      <c r="AE9">
        <v>0</v>
      </c>
      <c r="AF9">
        <v>1425.6728515625</v>
      </c>
      <c r="AG9">
        <v>1425.6728515625</v>
      </c>
      <c r="AH9">
        <v>0</v>
      </c>
      <c r="AI9">
        <v>1422.35693359375</v>
      </c>
      <c r="AJ9">
        <v>1422.35693359375</v>
      </c>
      <c r="AK9">
        <v>0</v>
      </c>
      <c r="AL9">
        <v>1425.158935546875</v>
      </c>
      <c r="AM9">
        <v>1425.158935546875</v>
      </c>
      <c r="AN9">
        <v>0</v>
      </c>
      <c r="AO9">
        <v>1421.365112304688</v>
      </c>
      <c r="AP9">
        <v>1421.365112304688</v>
      </c>
      <c r="AQ9">
        <v>0</v>
      </c>
      <c r="AR9">
        <v>1422.373657226562</v>
      </c>
      <c r="AS9">
        <v>1422.373657226562</v>
      </c>
      <c r="AT9">
        <v>0</v>
      </c>
      <c r="AU9">
        <v>1430.182495117188</v>
      </c>
      <c r="AV9">
        <v>1430.182495117188</v>
      </c>
      <c r="AW9">
        <v>0</v>
      </c>
      <c r="AY9">
        <v>7</v>
      </c>
      <c r="BA9">
        <f t="shared" si="0"/>
        <v>1.0085449218740905</v>
      </c>
      <c r="BB9">
        <f t="shared" si="1"/>
        <v>2.802001953125</v>
      </c>
      <c r="BC9">
        <f t="shared" si="2"/>
        <v>0.513916015625</v>
      </c>
      <c r="BD9">
        <f t="shared" si="3"/>
        <v>4.5096435546879547</v>
      </c>
      <c r="BE9">
        <f t="shared" si="4"/>
        <v>3.0008544921870453</v>
      </c>
      <c r="BF9">
        <f t="shared" si="5"/>
        <v>3.20263671875</v>
      </c>
      <c r="BH9">
        <f t="shared" si="6"/>
        <v>15.037597656249091</v>
      </c>
      <c r="BI9">
        <f t="shared" si="9"/>
        <v>105.36279296875091</v>
      </c>
      <c r="BJ9">
        <f t="shared" si="7"/>
        <v>106.37145996093795</v>
      </c>
      <c r="BK9">
        <f t="shared" si="7"/>
        <v>107.482177734375</v>
      </c>
      <c r="BL9">
        <f t="shared" si="7"/>
        <v>107.99609375000091</v>
      </c>
      <c r="BM9">
        <f t="shared" si="7"/>
        <v>112.50573730468795</v>
      </c>
      <c r="BN9">
        <f t="shared" si="7"/>
        <v>115.506591796875</v>
      </c>
      <c r="BO9">
        <f t="shared" si="7"/>
        <v>120.41699218750091</v>
      </c>
      <c r="BR9">
        <f t="shared" si="8"/>
        <v>114.08288574218795</v>
      </c>
    </row>
    <row r="10" spans="1:70" x14ac:dyDescent="0.2">
      <c r="A10" t="s">
        <v>20</v>
      </c>
      <c r="B10" t="s">
        <v>113</v>
      </c>
      <c r="C10" t="s">
        <v>103</v>
      </c>
      <c r="D10">
        <v>-30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27</v>
      </c>
      <c r="L10">
        <v>0.75864022970199585</v>
      </c>
      <c r="M10">
        <v>0.75864022970199585</v>
      </c>
      <c r="N10">
        <v>0</v>
      </c>
      <c r="O10">
        <v>1445.302856445312</v>
      </c>
      <c r="P10">
        <v>1445.302856445312</v>
      </c>
      <c r="Q10">
        <v>0</v>
      </c>
      <c r="S10">
        <v>1448.3037109375</v>
      </c>
      <c r="T10">
        <v>1448.3037109375</v>
      </c>
      <c r="U10">
        <v>0</v>
      </c>
      <c r="W10">
        <v>1440.793334960938</v>
      </c>
      <c r="X10">
        <v>1440.793334960938</v>
      </c>
      <c r="Y10">
        <v>0</v>
      </c>
      <c r="Z10">
        <v>1445.302856445312</v>
      </c>
      <c r="AA10">
        <v>1445.302856445312</v>
      </c>
      <c r="AB10">
        <v>0</v>
      </c>
      <c r="AC10">
        <v>1440.279418945312</v>
      </c>
      <c r="AD10">
        <v>1440.279418945312</v>
      </c>
      <c r="AE10">
        <v>0</v>
      </c>
      <c r="AF10">
        <v>1440.793334960938</v>
      </c>
      <c r="AG10">
        <v>1440.793334960938</v>
      </c>
      <c r="AH10">
        <v>0</v>
      </c>
      <c r="AI10">
        <v>1437.3779296875</v>
      </c>
      <c r="AJ10">
        <v>1437.3779296875</v>
      </c>
      <c r="AK10">
        <v>0</v>
      </c>
      <c r="AL10">
        <v>1440.279418945312</v>
      </c>
      <c r="AM10">
        <v>1440.279418945312</v>
      </c>
      <c r="AN10">
        <v>0</v>
      </c>
      <c r="AO10">
        <v>1436.385986328125</v>
      </c>
      <c r="AP10">
        <v>1436.385986328125</v>
      </c>
      <c r="AQ10">
        <v>0</v>
      </c>
      <c r="AR10">
        <v>1437.39453125</v>
      </c>
      <c r="AS10">
        <v>1437.39453125</v>
      </c>
      <c r="AT10">
        <v>0</v>
      </c>
      <c r="AU10">
        <v>1445.302856445312</v>
      </c>
      <c r="AV10">
        <v>1445.302856445312</v>
      </c>
      <c r="AW10">
        <v>0</v>
      </c>
      <c r="AY10">
        <v>8</v>
      </c>
      <c r="BA10">
        <f t="shared" si="0"/>
        <v>1.008544921875</v>
      </c>
      <c r="BB10">
        <f t="shared" si="1"/>
        <v>2.9014892578120453</v>
      </c>
      <c r="BC10">
        <f t="shared" si="2"/>
        <v>0.51391601562590949</v>
      </c>
      <c r="BD10">
        <f t="shared" si="3"/>
        <v>4.5095214843740905</v>
      </c>
      <c r="BE10">
        <f t="shared" si="4"/>
        <v>3.0008544921879547</v>
      </c>
      <c r="BF10">
        <f t="shared" si="5"/>
        <v>3.10302734375</v>
      </c>
      <c r="BH10">
        <f t="shared" si="6"/>
        <v>15.037353515625</v>
      </c>
      <c r="BI10">
        <f t="shared" si="9"/>
        <v>120.400390625</v>
      </c>
      <c r="BJ10">
        <f t="shared" si="7"/>
        <v>121.40893554687409</v>
      </c>
      <c r="BK10">
        <f t="shared" si="7"/>
        <v>124.21093749999909</v>
      </c>
      <c r="BL10">
        <f t="shared" si="7"/>
        <v>124.72485351562409</v>
      </c>
      <c r="BM10">
        <f t="shared" si="7"/>
        <v>129.23449707031205</v>
      </c>
      <c r="BN10">
        <f t="shared" si="7"/>
        <v>132.23535156249909</v>
      </c>
      <c r="BO10">
        <f t="shared" si="7"/>
        <v>135.43798828124909</v>
      </c>
      <c r="BR10">
        <f t="shared" si="8"/>
        <v>130.81164550781114</v>
      </c>
    </row>
    <row r="11" spans="1:70" x14ac:dyDescent="0.2">
      <c r="A11" t="s">
        <v>20</v>
      </c>
      <c r="B11" t="s">
        <v>121</v>
      </c>
      <c r="C11" t="s">
        <v>101</v>
      </c>
      <c r="D11">
        <v>-150</v>
      </c>
      <c r="E11">
        <v>2</v>
      </c>
      <c r="F11" t="s">
        <v>26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0.65237599611282349</v>
      </c>
      <c r="M11">
        <v>0.65237599611282349</v>
      </c>
      <c r="N11">
        <v>0</v>
      </c>
      <c r="O11">
        <v>1458.93115234375</v>
      </c>
      <c r="P11">
        <v>1458.93115234375</v>
      </c>
      <c r="Q11">
        <v>0</v>
      </c>
      <c r="S11">
        <v>1461.932006835938</v>
      </c>
      <c r="T11">
        <v>1461.932006835938</v>
      </c>
      <c r="U11">
        <v>0</v>
      </c>
      <c r="W11">
        <v>1454.421630859375</v>
      </c>
      <c r="X11">
        <v>1454.421630859375</v>
      </c>
      <c r="Y11">
        <v>0</v>
      </c>
      <c r="Z11">
        <v>1458.93115234375</v>
      </c>
      <c r="AA11">
        <v>1458.93115234375</v>
      </c>
      <c r="AB11">
        <v>0</v>
      </c>
      <c r="AC11">
        <v>1453.907592773438</v>
      </c>
      <c r="AD11">
        <v>1453.907592773438</v>
      </c>
      <c r="AE11">
        <v>0</v>
      </c>
      <c r="AF11">
        <v>1454.421630859375</v>
      </c>
      <c r="AG11">
        <v>1454.421630859375</v>
      </c>
      <c r="AH11">
        <v>0</v>
      </c>
      <c r="AI11">
        <v>1452.39892578125</v>
      </c>
      <c r="AJ11">
        <v>1452.39892578125</v>
      </c>
      <c r="AK11">
        <v>0</v>
      </c>
      <c r="AL11">
        <v>1453.907592773438</v>
      </c>
      <c r="AM11">
        <v>1453.907592773438</v>
      </c>
      <c r="AN11">
        <v>0</v>
      </c>
      <c r="AO11">
        <v>1451.40673828125</v>
      </c>
      <c r="AP11">
        <v>1451.40673828125</v>
      </c>
      <c r="AQ11">
        <v>0</v>
      </c>
      <c r="AR11">
        <v>1452.41552734375</v>
      </c>
      <c r="AS11">
        <v>1452.41552734375</v>
      </c>
      <c r="AT11">
        <v>0</v>
      </c>
      <c r="AU11">
        <v>1458.93115234375</v>
      </c>
      <c r="AV11">
        <v>1458.93115234375</v>
      </c>
      <c r="AW11">
        <v>0</v>
      </c>
      <c r="AY11">
        <v>9</v>
      </c>
      <c r="BA11">
        <f t="shared" si="0"/>
        <v>1.0087890625</v>
      </c>
      <c r="BB11">
        <f t="shared" si="1"/>
        <v>1.5086669921879547</v>
      </c>
      <c r="BC11">
        <f t="shared" si="2"/>
        <v>0.51403808593704525</v>
      </c>
      <c r="BD11">
        <f t="shared" si="3"/>
        <v>4.509521484375</v>
      </c>
      <c r="BE11">
        <f t="shared" si="4"/>
        <v>3.0008544921879547</v>
      </c>
      <c r="BF11">
        <f t="shared" si="5"/>
        <v>4.5147705078120453</v>
      </c>
      <c r="BH11">
        <f t="shared" si="6"/>
        <v>15.056640625</v>
      </c>
      <c r="BI11">
        <f t="shared" si="9"/>
        <v>135.437744140625</v>
      </c>
      <c r="BJ11">
        <f t="shared" si="7"/>
        <v>136.4462890625</v>
      </c>
      <c r="BK11">
        <f t="shared" si="7"/>
        <v>139.34777832031205</v>
      </c>
      <c r="BL11">
        <f t="shared" si="7"/>
        <v>139.86169433593795</v>
      </c>
      <c r="BM11">
        <f t="shared" si="7"/>
        <v>144.37121582031205</v>
      </c>
      <c r="BN11">
        <f t="shared" si="7"/>
        <v>147.3720703125</v>
      </c>
      <c r="BO11">
        <f t="shared" si="7"/>
        <v>150.47509765625</v>
      </c>
      <c r="BR11">
        <f t="shared" si="8"/>
        <v>145.948486328125</v>
      </c>
    </row>
    <row r="12" spans="1:70" x14ac:dyDescent="0.2">
      <c r="A12" t="s">
        <v>20</v>
      </c>
      <c r="B12" t="s">
        <v>104</v>
      </c>
      <c r="C12" t="s">
        <v>99</v>
      </c>
      <c r="D12">
        <v>-60</v>
      </c>
      <c r="E12">
        <v>2</v>
      </c>
      <c r="F12" t="s">
        <v>23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1.127033472061157</v>
      </c>
      <c r="M12">
        <v>1.127033472061157</v>
      </c>
      <c r="N12">
        <v>0</v>
      </c>
      <c r="O12">
        <v>1474.764526367188</v>
      </c>
      <c r="P12">
        <v>1474.764526367188</v>
      </c>
      <c r="Q12">
        <v>0</v>
      </c>
      <c r="S12">
        <v>1477.765380859375</v>
      </c>
      <c r="T12">
        <v>1477.765380859375</v>
      </c>
      <c r="U12">
        <v>0</v>
      </c>
      <c r="W12">
        <v>1470.2548828125</v>
      </c>
      <c r="X12">
        <v>1470.2548828125</v>
      </c>
      <c r="Y12">
        <v>0</v>
      </c>
      <c r="Z12">
        <v>1474.764526367188</v>
      </c>
      <c r="AA12">
        <v>1474.764526367188</v>
      </c>
      <c r="AB12">
        <v>0</v>
      </c>
      <c r="AC12">
        <v>1469.740966796875</v>
      </c>
      <c r="AD12">
        <v>1469.740966796875</v>
      </c>
      <c r="AE12">
        <v>0</v>
      </c>
      <c r="AF12">
        <v>1470.2548828125</v>
      </c>
      <c r="AG12">
        <v>1470.2548828125</v>
      </c>
      <c r="AH12">
        <v>0</v>
      </c>
      <c r="AI12">
        <v>1467.436401367188</v>
      </c>
      <c r="AJ12">
        <v>1467.436401367188</v>
      </c>
      <c r="AK12">
        <v>0</v>
      </c>
      <c r="AL12">
        <v>1469.740966796875</v>
      </c>
      <c r="AM12">
        <v>1469.740966796875</v>
      </c>
      <c r="AN12">
        <v>0</v>
      </c>
      <c r="AO12">
        <v>1466.44677734375</v>
      </c>
      <c r="AP12">
        <v>1466.44677734375</v>
      </c>
      <c r="AQ12">
        <v>0</v>
      </c>
      <c r="AR12">
        <v>1467.453002929688</v>
      </c>
      <c r="AS12">
        <v>1467.453002929688</v>
      </c>
      <c r="AT12">
        <v>0</v>
      </c>
      <c r="AU12">
        <v>1474.764526367188</v>
      </c>
      <c r="AV12">
        <v>1474.764526367188</v>
      </c>
      <c r="AW12">
        <v>0</v>
      </c>
      <c r="AY12">
        <v>10</v>
      </c>
      <c r="BA12">
        <f t="shared" si="0"/>
        <v>1.0062255859379547</v>
      </c>
      <c r="BB12">
        <f t="shared" si="1"/>
        <v>2.3045654296870453</v>
      </c>
      <c r="BC12">
        <f t="shared" si="2"/>
        <v>0.513916015625</v>
      </c>
      <c r="BD12">
        <f t="shared" si="3"/>
        <v>4.5096435546879547</v>
      </c>
      <c r="BE12">
        <f t="shared" si="4"/>
        <v>3.0008544921870453</v>
      </c>
      <c r="BF12">
        <f t="shared" si="5"/>
        <v>3.71728515625</v>
      </c>
      <c r="BH12">
        <f t="shared" si="6"/>
        <v>15.052490234375</v>
      </c>
      <c r="BI12">
        <f t="shared" si="9"/>
        <v>150.494384765625</v>
      </c>
      <c r="BJ12">
        <f t="shared" si="7"/>
        <v>151.503173828125</v>
      </c>
      <c r="BK12">
        <f t="shared" si="7"/>
        <v>153.01184082031295</v>
      </c>
      <c r="BL12">
        <f t="shared" si="7"/>
        <v>153.52587890625</v>
      </c>
      <c r="BM12">
        <f t="shared" si="7"/>
        <v>158.035400390625</v>
      </c>
      <c r="BN12">
        <f t="shared" si="7"/>
        <v>161.03625488281295</v>
      </c>
      <c r="BO12">
        <f t="shared" si="7"/>
        <v>165.551025390625</v>
      </c>
      <c r="BR12">
        <f t="shared" si="8"/>
        <v>159.61267089843705</v>
      </c>
    </row>
    <row r="13" spans="1:70" x14ac:dyDescent="0.2">
      <c r="A13" t="s">
        <v>20</v>
      </c>
      <c r="B13" t="s">
        <v>116</v>
      </c>
      <c r="C13" t="s">
        <v>103</v>
      </c>
      <c r="D13">
        <v>-90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27</v>
      </c>
      <c r="L13">
        <v>1.3708615303039551</v>
      </c>
      <c r="M13">
        <v>1.3708615303039551</v>
      </c>
      <c r="N13">
        <v>0</v>
      </c>
      <c r="O13">
        <v>1489.3046875</v>
      </c>
      <c r="P13">
        <v>1489.3046875</v>
      </c>
      <c r="Q13">
        <v>0</v>
      </c>
      <c r="S13">
        <v>1492.305541992188</v>
      </c>
      <c r="T13">
        <v>1492.305541992188</v>
      </c>
      <c r="U13">
        <v>0</v>
      </c>
      <c r="W13">
        <v>1484.795043945312</v>
      </c>
      <c r="X13">
        <v>1484.795043945312</v>
      </c>
      <c r="Y13">
        <v>0</v>
      </c>
      <c r="Z13">
        <v>1489.3046875</v>
      </c>
      <c r="AA13">
        <v>1489.3046875</v>
      </c>
      <c r="AB13">
        <v>0</v>
      </c>
      <c r="AC13">
        <v>1484.281127929688</v>
      </c>
      <c r="AD13">
        <v>1484.281127929688</v>
      </c>
      <c r="AE13">
        <v>0</v>
      </c>
      <c r="AF13">
        <v>1484.795043945312</v>
      </c>
      <c r="AG13">
        <v>1484.795043945312</v>
      </c>
      <c r="AH13">
        <v>0</v>
      </c>
      <c r="AI13">
        <v>1482.473999023438</v>
      </c>
      <c r="AJ13">
        <v>1482.473999023438</v>
      </c>
      <c r="AK13">
        <v>0</v>
      </c>
      <c r="AL13">
        <v>1484.281127929688</v>
      </c>
      <c r="AM13">
        <v>1484.281127929688</v>
      </c>
      <c r="AN13">
        <v>0</v>
      </c>
      <c r="AO13">
        <v>1481.482666015625</v>
      </c>
      <c r="AP13">
        <v>1481.482666015625</v>
      </c>
      <c r="AQ13">
        <v>0</v>
      </c>
      <c r="AR13">
        <v>1482.490478515625</v>
      </c>
      <c r="AS13">
        <v>1482.490478515625</v>
      </c>
      <c r="AT13">
        <v>0</v>
      </c>
      <c r="AU13">
        <v>1489.3046875</v>
      </c>
      <c r="AV13">
        <v>1489.3046875</v>
      </c>
      <c r="AW13">
        <v>0</v>
      </c>
      <c r="AY13">
        <v>11</v>
      </c>
      <c r="BA13">
        <f t="shared" si="0"/>
        <v>1.0078125</v>
      </c>
      <c r="BB13">
        <f t="shared" si="1"/>
        <v>1.80712890625</v>
      </c>
      <c r="BC13">
        <f t="shared" si="2"/>
        <v>0.51391601562409051</v>
      </c>
      <c r="BD13">
        <f t="shared" si="3"/>
        <v>4.5096435546879547</v>
      </c>
      <c r="BE13">
        <f t="shared" si="4"/>
        <v>3.0008544921879547</v>
      </c>
      <c r="BF13">
        <f t="shared" si="5"/>
        <v>4.2145996093740905</v>
      </c>
      <c r="BH13">
        <f t="shared" si="6"/>
        <v>15.053955078124091</v>
      </c>
      <c r="BI13">
        <f t="shared" si="9"/>
        <v>165.546875</v>
      </c>
      <c r="BJ13">
        <f t="shared" si="7"/>
        <v>166.55310058593795</v>
      </c>
      <c r="BK13">
        <f t="shared" si="7"/>
        <v>168.857666015625</v>
      </c>
      <c r="BL13">
        <f t="shared" si="7"/>
        <v>169.37158203125</v>
      </c>
      <c r="BM13">
        <f t="shared" si="7"/>
        <v>173.88122558593795</v>
      </c>
      <c r="BN13">
        <f t="shared" si="7"/>
        <v>176.882080078125</v>
      </c>
      <c r="BO13">
        <f t="shared" si="7"/>
        <v>180.599365234375</v>
      </c>
      <c r="BR13">
        <f t="shared" si="8"/>
        <v>175.45837402343705</v>
      </c>
    </row>
    <row r="14" spans="1:70" x14ac:dyDescent="0.2">
      <c r="A14" t="s">
        <v>20</v>
      </c>
      <c r="B14" t="s">
        <v>124</v>
      </c>
      <c r="C14" t="s">
        <v>99</v>
      </c>
      <c r="D14">
        <v>-150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27</v>
      </c>
      <c r="L14">
        <v>0.46625858545303339</v>
      </c>
      <c r="M14">
        <v>0.46625858545303339</v>
      </c>
      <c r="N14">
        <v>0</v>
      </c>
      <c r="O14">
        <v>1504.143310546875</v>
      </c>
      <c r="P14">
        <v>1504.143310546875</v>
      </c>
      <c r="Q14">
        <v>0</v>
      </c>
      <c r="S14">
        <v>1507.14404296875</v>
      </c>
      <c r="T14">
        <v>1507.14404296875</v>
      </c>
      <c r="U14">
        <v>0</v>
      </c>
      <c r="W14">
        <v>1499.633544921875</v>
      </c>
      <c r="X14">
        <v>1499.633544921875</v>
      </c>
      <c r="Y14">
        <v>0</v>
      </c>
      <c r="Z14">
        <v>1504.143310546875</v>
      </c>
      <c r="AA14">
        <v>1504.143310546875</v>
      </c>
      <c r="AB14">
        <v>0</v>
      </c>
      <c r="AC14">
        <v>1499.11962890625</v>
      </c>
      <c r="AD14">
        <v>1499.11962890625</v>
      </c>
      <c r="AE14">
        <v>0</v>
      </c>
      <c r="AF14">
        <v>1499.633544921875</v>
      </c>
      <c r="AG14">
        <v>1499.633544921875</v>
      </c>
      <c r="AH14">
        <v>0</v>
      </c>
      <c r="AI14">
        <v>1497.511474609375</v>
      </c>
      <c r="AJ14">
        <v>1497.511474609375</v>
      </c>
      <c r="AK14">
        <v>0</v>
      </c>
      <c r="AL14">
        <v>1499.11962890625</v>
      </c>
      <c r="AM14">
        <v>1499.11962890625</v>
      </c>
      <c r="AN14">
        <v>0</v>
      </c>
      <c r="AO14">
        <v>1496.520141601562</v>
      </c>
      <c r="AP14">
        <v>1496.520141601562</v>
      </c>
      <c r="AQ14">
        <v>0</v>
      </c>
      <c r="AR14">
        <v>1497.527954101562</v>
      </c>
      <c r="AS14">
        <v>1497.527954101562</v>
      </c>
      <c r="AT14">
        <v>0</v>
      </c>
      <c r="AU14">
        <v>1504.143310546875</v>
      </c>
      <c r="AV14">
        <v>1504.143310546875</v>
      </c>
      <c r="AW14">
        <v>0</v>
      </c>
      <c r="AY14">
        <v>12</v>
      </c>
      <c r="BA14">
        <f t="shared" si="0"/>
        <v>1.0078125</v>
      </c>
      <c r="BB14">
        <f t="shared" si="1"/>
        <v>1.608154296875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4.4180908203120453</v>
      </c>
      <c r="BH14">
        <f t="shared" si="6"/>
        <v>15.058471679687045</v>
      </c>
      <c r="BI14">
        <f t="shared" si="9"/>
        <v>180.60083007812409</v>
      </c>
      <c r="BJ14">
        <f t="shared" si="7"/>
        <v>181.60864257812409</v>
      </c>
      <c r="BK14">
        <f t="shared" si="7"/>
        <v>183.41577148437409</v>
      </c>
      <c r="BL14">
        <f t="shared" si="7"/>
        <v>183.92968749999818</v>
      </c>
      <c r="BM14">
        <f t="shared" si="7"/>
        <v>188.43933105468614</v>
      </c>
      <c r="BN14">
        <f t="shared" si="7"/>
        <v>191.44018554687409</v>
      </c>
      <c r="BO14">
        <f t="shared" si="7"/>
        <v>195.65478515624818</v>
      </c>
      <c r="BR14">
        <f t="shared" si="8"/>
        <v>190.01647949218523</v>
      </c>
    </row>
    <row r="15" spans="1:70" x14ac:dyDescent="0.2">
      <c r="A15" t="s">
        <v>15</v>
      </c>
      <c r="B15" t="s">
        <v>16</v>
      </c>
      <c r="C15" t="s">
        <v>17</v>
      </c>
      <c r="D15">
        <v>30</v>
      </c>
      <c r="E15">
        <v>2</v>
      </c>
      <c r="F15" t="s">
        <v>23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0.49983459711074829</v>
      </c>
      <c r="M15">
        <v>0.49983459711074829</v>
      </c>
      <c r="N15">
        <v>0</v>
      </c>
      <c r="O15">
        <v>1519.57861328125</v>
      </c>
      <c r="P15">
        <v>1519.57861328125</v>
      </c>
      <c r="Q15">
        <v>0</v>
      </c>
      <c r="S15">
        <v>1522.579467773438</v>
      </c>
      <c r="T15">
        <v>1522.579467773438</v>
      </c>
      <c r="U15">
        <v>0</v>
      </c>
      <c r="W15">
        <v>1515.068969726562</v>
      </c>
      <c r="X15">
        <v>1515.068969726562</v>
      </c>
      <c r="Y15">
        <v>0</v>
      </c>
      <c r="Z15">
        <v>1519.57861328125</v>
      </c>
      <c r="AA15">
        <v>1519.57861328125</v>
      </c>
      <c r="AB15">
        <v>0</v>
      </c>
      <c r="AC15">
        <v>1514.555053710938</v>
      </c>
      <c r="AD15">
        <v>1514.555053710938</v>
      </c>
      <c r="AE15">
        <v>0</v>
      </c>
      <c r="AF15">
        <v>1515.068969726562</v>
      </c>
      <c r="AG15">
        <v>1515.068969726562</v>
      </c>
      <c r="AH15">
        <v>0</v>
      </c>
      <c r="AI15">
        <v>1512.548950195312</v>
      </c>
      <c r="AJ15">
        <v>1512.548950195312</v>
      </c>
      <c r="AK15">
        <v>0</v>
      </c>
      <c r="AL15">
        <v>1514.555053710938</v>
      </c>
      <c r="AM15">
        <v>1514.555053710938</v>
      </c>
      <c r="AN15">
        <v>0</v>
      </c>
      <c r="AO15">
        <v>1511.562133789062</v>
      </c>
      <c r="AP15">
        <v>1511.562133789062</v>
      </c>
      <c r="AQ15">
        <v>0</v>
      </c>
      <c r="AR15">
        <v>1512.565551757812</v>
      </c>
      <c r="AS15">
        <v>1512.565551757812</v>
      </c>
      <c r="AT15">
        <v>0</v>
      </c>
      <c r="AU15">
        <v>1519.57861328125</v>
      </c>
      <c r="AV15">
        <v>1519.57861328125</v>
      </c>
      <c r="AW15">
        <v>0</v>
      </c>
      <c r="AY15">
        <v>13</v>
      </c>
      <c r="BA15">
        <f t="shared" si="0"/>
        <v>1.00341796875</v>
      </c>
      <c r="BB15">
        <f t="shared" si="1"/>
        <v>2.0061035156259095</v>
      </c>
      <c r="BC15">
        <f t="shared" si="2"/>
        <v>0.51391601562409051</v>
      </c>
      <c r="BD15">
        <f t="shared" si="3"/>
        <v>4.5096435546879547</v>
      </c>
      <c r="BE15">
        <f t="shared" si="4"/>
        <v>3.0008544921879547</v>
      </c>
      <c r="BF15">
        <f t="shared" si="5"/>
        <v>4.0260009765620453</v>
      </c>
      <c r="BH15">
        <f t="shared" si="6"/>
        <v>15.059936523437955</v>
      </c>
      <c r="BI15">
        <f t="shared" si="9"/>
        <v>195.65930175781114</v>
      </c>
      <c r="BJ15">
        <f t="shared" si="7"/>
        <v>196.66711425781114</v>
      </c>
      <c r="BK15">
        <f t="shared" si="7"/>
        <v>198.27526855468614</v>
      </c>
      <c r="BL15">
        <f t="shared" si="7"/>
        <v>198.78918457031114</v>
      </c>
      <c r="BM15">
        <f t="shared" si="7"/>
        <v>203.29895019531114</v>
      </c>
      <c r="BN15">
        <f t="shared" si="7"/>
        <v>206.29968261718614</v>
      </c>
      <c r="BO15">
        <f t="shared" si="7"/>
        <v>210.71777343749818</v>
      </c>
      <c r="BR15">
        <f t="shared" si="8"/>
        <v>204.87597656249818</v>
      </c>
    </row>
    <row r="16" spans="1:70" x14ac:dyDescent="0.2">
      <c r="A16" t="s">
        <v>20</v>
      </c>
      <c r="B16" t="s">
        <v>112</v>
      </c>
      <c r="C16" t="s">
        <v>29</v>
      </c>
      <c r="D16">
        <v>-60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27</v>
      </c>
      <c r="L16">
        <v>0.28519719839096069</v>
      </c>
      <c r="M16">
        <v>0.28519719839096069</v>
      </c>
      <c r="N16">
        <v>0</v>
      </c>
      <c r="O16">
        <v>1534.334350585938</v>
      </c>
      <c r="P16">
        <v>1534.334350585938</v>
      </c>
      <c r="Q16">
        <v>0</v>
      </c>
      <c r="S16">
        <v>1537.335205078125</v>
      </c>
      <c r="T16">
        <v>1537.335205078125</v>
      </c>
      <c r="U16">
        <v>0</v>
      </c>
      <c r="W16">
        <v>1529.82470703125</v>
      </c>
      <c r="X16">
        <v>1529.82470703125</v>
      </c>
      <c r="Y16">
        <v>0</v>
      </c>
      <c r="Z16">
        <v>1534.334350585938</v>
      </c>
      <c r="AA16">
        <v>1534.334350585938</v>
      </c>
      <c r="AB16">
        <v>0</v>
      </c>
      <c r="AC16">
        <v>1529.310791015625</v>
      </c>
      <c r="AD16">
        <v>1529.310791015625</v>
      </c>
      <c r="AE16">
        <v>0</v>
      </c>
      <c r="AF16">
        <v>1529.82470703125</v>
      </c>
      <c r="AG16">
        <v>1529.82470703125</v>
      </c>
      <c r="AH16">
        <v>0</v>
      </c>
      <c r="AI16">
        <v>1527.60302734375</v>
      </c>
      <c r="AJ16">
        <v>1527.60302734375</v>
      </c>
      <c r="AK16">
        <v>0</v>
      </c>
      <c r="AL16">
        <v>1529.310791015625</v>
      </c>
      <c r="AM16">
        <v>1529.310791015625</v>
      </c>
      <c r="AN16">
        <v>0</v>
      </c>
      <c r="AO16">
        <v>1526.60546875</v>
      </c>
      <c r="AP16">
        <v>1526.60546875</v>
      </c>
      <c r="AQ16">
        <v>0</v>
      </c>
      <c r="AR16">
        <v>1527.61962890625</v>
      </c>
      <c r="AS16">
        <v>1527.61962890625</v>
      </c>
      <c r="AT16">
        <v>0</v>
      </c>
      <c r="AU16">
        <v>1534.334350585938</v>
      </c>
      <c r="AV16">
        <v>1534.334350585938</v>
      </c>
      <c r="AW16">
        <v>0</v>
      </c>
      <c r="AY16">
        <v>14</v>
      </c>
      <c r="BA16">
        <f t="shared" si="0"/>
        <v>1.01416015625</v>
      </c>
      <c r="BB16">
        <f t="shared" si="1"/>
        <v>1.707763671875</v>
      </c>
      <c r="BC16">
        <f t="shared" si="2"/>
        <v>0.513916015625</v>
      </c>
      <c r="BD16">
        <f t="shared" si="3"/>
        <v>4.5096435546879547</v>
      </c>
      <c r="BE16">
        <f t="shared" si="4"/>
        <v>3.0008544921870453</v>
      </c>
      <c r="BF16">
        <f t="shared" si="5"/>
        <v>4.3193359375</v>
      </c>
      <c r="BH16">
        <f t="shared" si="6"/>
        <v>15.065673828125</v>
      </c>
      <c r="BI16">
        <f t="shared" si="9"/>
        <v>210.71923828124909</v>
      </c>
      <c r="BJ16">
        <f t="shared" si="7"/>
        <v>211.72265624999909</v>
      </c>
      <c r="BK16">
        <f t="shared" si="7"/>
        <v>213.728759765625</v>
      </c>
      <c r="BL16">
        <f t="shared" si="7"/>
        <v>214.24267578124909</v>
      </c>
      <c r="BM16">
        <f t="shared" si="7"/>
        <v>218.75231933593705</v>
      </c>
      <c r="BN16">
        <f t="shared" si="7"/>
        <v>221.753173828125</v>
      </c>
      <c r="BO16">
        <f t="shared" si="7"/>
        <v>225.77917480468705</v>
      </c>
      <c r="BR16">
        <f t="shared" si="8"/>
        <v>220.32946777343614</v>
      </c>
    </row>
    <row r="17" spans="1:70" x14ac:dyDescent="0.2">
      <c r="A17" t="s">
        <v>15</v>
      </c>
      <c r="B17" t="s">
        <v>21</v>
      </c>
      <c r="C17" t="s">
        <v>22</v>
      </c>
      <c r="D17">
        <v>120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27</v>
      </c>
      <c r="L17">
        <v>0.50865387916564941</v>
      </c>
      <c r="M17">
        <v>0.50865387916564941</v>
      </c>
      <c r="N17">
        <v>0</v>
      </c>
      <c r="O17">
        <v>1549.371826171875</v>
      </c>
      <c r="P17">
        <v>1549.371826171875</v>
      </c>
      <c r="Q17">
        <v>0</v>
      </c>
      <c r="S17">
        <v>1552.372680664062</v>
      </c>
      <c r="T17">
        <v>1552.372680664062</v>
      </c>
      <c r="U17">
        <v>0</v>
      </c>
      <c r="W17">
        <v>1544.862182617188</v>
      </c>
      <c r="X17">
        <v>1544.862182617188</v>
      </c>
      <c r="Y17">
        <v>0</v>
      </c>
      <c r="Z17">
        <v>1549.371826171875</v>
      </c>
      <c r="AA17">
        <v>1549.371826171875</v>
      </c>
      <c r="AB17">
        <v>0</v>
      </c>
      <c r="AC17">
        <v>1544.348266601562</v>
      </c>
      <c r="AD17">
        <v>1544.348266601562</v>
      </c>
      <c r="AE17">
        <v>0</v>
      </c>
      <c r="AF17">
        <v>1544.862182617188</v>
      </c>
      <c r="AG17">
        <v>1544.862182617188</v>
      </c>
      <c r="AH17">
        <v>0</v>
      </c>
      <c r="AI17">
        <v>1542.640625</v>
      </c>
      <c r="AJ17">
        <v>1542.640625</v>
      </c>
      <c r="AK17">
        <v>0</v>
      </c>
      <c r="AL17">
        <v>1544.348266601562</v>
      </c>
      <c r="AM17">
        <v>1544.348266601562</v>
      </c>
      <c r="AN17">
        <v>0</v>
      </c>
      <c r="AO17">
        <v>1541.654541015625</v>
      </c>
      <c r="AP17">
        <v>1541.654541015625</v>
      </c>
      <c r="AQ17">
        <v>0</v>
      </c>
      <c r="AR17">
        <v>1542.6572265625</v>
      </c>
      <c r="AS17">
        <v>1542.6572265625</v>
      </c>
      <c r="AT17">
        <v>0</v>
      </c>
      <c r="AU17">
        <v>1549.371826171875</v>
      </c>
      <c r="AV17">
        <v>1549.371826171875</v>
      </c>
      <c r="AW17">
        <v>0</v>
      </c>
      <c r="AY17">
        <v>15</v>
      </c>
      <c r="BA17">
        <f t="shared" si="0"/>
        <v>1.002685546875</v>
      </c>
      <c r="BB17">
        <f t="shared" si="1"/>
        <v>1.7076416015620453</v>
      </c>
      <c r="BC17">
        <f t="shared" si="2"/>
        <v>0.51391601562590949</v>
      </c>
      <c r="BD17">
        <f t="shared" si="3"/>
        <v>4.5096435546870453</v>
      </c>
      <c r="BE17">
        <f t="shared" si="4"/>
        <v>3.0008544921870453</v>
      </c>
      <c r="BF17">
        <f t="shared" si="5"/>
        <v>4.3134765625</v>
      </c>
      <c r="BH17">
        <f t="shared" si="6"/>
        <v>15.048217773437045</v>
      </c>
      <c r="BI17">
        <f t="shared" si="9"/>
        <v>225.78491210937409</v>
      </c>
      <c r="BJ17">
        <f t="shared" si="7"/>
        <v>226.79907226562409</v>
      </c>
      <c r="BK17">
        <f t="shared" si="7"/>
        <v>228.50683593749909</v>
      </c>
      <c r="BL17">
        <f t="shared" si="7"/>
        <v>229.02075195312409</v>
      </c>
      <c r="BM17">
        <f t="shared" si="7"/>
        <v>233.53039550781205</v>
      </c>
      <c r="BN17">
        <f t="shared" si="7"/>
        <v>236.53124999999909</v>
      </c>
      <c r="BO17">
        <f t="shared" si="7"/>
        <v>240.85058593749909</v>
      </c>
      <c r="BR17">
        <f t="shared" si="8"/>
        <v>235.10754394531114</v>
      </c>
    </row>
    <row r="18" spans="1:70" x14ac:dyDescent="0.2">
      <c r="A18" t="s">
        <v>15</v>
      </c>
      <c r="B18" t="s">
        <v>122</v>
      </c>
      <c r="C18" t="s">
        <v>123</v>
      </c>
      <c r="D18">
        <v>120</v>
      </c>
      <c r="E18">
        <v>2</v>
      </c>
      <c r="F18" t="s">
        <v>26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1.175726175308228</v>
      </c>
      <c r="M18">
        <v>1.175726175308228</v>
      </c>
      <c r="N18">
        <v>0</v>
      </c>
      <c r="O18">
        <v>1564.90673828125</v>
      </c>
      <c r="P18">
        <v>1564.90673828125</v>
      </c>
      <c r="Q18">
        <v>0</v>
      </c>
      <c r="S18">
        <v>1567.907592773438</v>
      </c>
      <c r="T18">
        <v>1567.907592773438</v>
      </c>
      <c r="U18">
        <v>0</v>
      </c>
      <c r="W18">
        <v>1560.397094726562</v>
      </c>
      <c r="X18">
        <v>1560.397094726562</v>
      </c>
      <c r="Y18">
        <v>0</v>
      </c>
      <c r="Z18">
        <v>1564.90673828125</v>
      </c>
      <c r="AA18">
        <v>1564.90673828125</v>
      </c>
      <c r="AB18">
        <v>0</v>
      </c>
      <c r="AC18">
        <v>1559.883178710938</v>
      </c>
      <c r="AD18">
        <v>1559.883178710938</v>
      </c>
      <c r="AE18">
        <v>0</v>
      </c>
      <c r="AF18">
        <v>1560.397094726562</v>
      </c>
      <c r="AG18">
        <v>1560.397094726562</v>
      </c>
      <c r="AH18">
        <v>0</v>
      </c>
      <c r="AI18">
        <v>1557.678100585938</v>
      </c>
      <c r="AJ18">
        <v>1557.678100585938</v>
      </c>
      <c r="AK18">
        <v>0</v>
      </c>
      <c r="AL18">
        <v>1559.883178710938</v>
      </c>
      <c r="AM18">
        <v>1559.883178710938</v>
      </c>
      <c r="AN18">
        <v>0</v>
      </c>
      <c r="AO18">
        <v>1556.686157226562</v>
      </c>
      <c r="AP18">
        <v>1556.686157226562</v>
      </c>
      <c r="AQ18">
        <v>0</v>
      </c>
      <c r="AR18">
        <v>1557.694702148438</v>
      </c>
      <c r="AS18">
        <v>1557.694702148438</v>
      </c>
      <c r="AT18">
        <v>0</v>
      </c>
      <c r="AU18">
        <v>1564.90673828125</v>
      </c>
      <c r="AV18">
        <v>1564.90673828125</v>
      </c>
      <c r="AW18">
        <v>0</v>
      </c>
      <c r="AY18">
        <v>16</v>
      </c>
      <c r="BA18">
        <f t="shared" si="0"/>
        <v>1.0085449218759095</v>
      </c>
      <c r="BB18">
        <f t="shared" si="1"/>
        <v>2.205078125</v>
      </c>
      <c r="BC18">
        <f t="shared" si="2"/>
        <v>0.51391601562409051</v>
      </c>
      <c r="BD18">
        <f t="shared" si="3"/>
        <v>4.5096435546879547</v>
      </c>
      <c r="BE18">
        <f t="shared" si="4"/>
        <v>3.0008544921879547</v>
      </c>
      <c r="BF18">
        <f t="shared" si="5"/>
        <v>3.8270263671870453</v>
      </c>
      <c r="BH18">
        <f t="shared" si="6"/>
        <v>15.065063476562955</v>
      </c>
      <c r="BI18">
        <f t="shared" si="9"/>
        <v>240.83312988281114</v>
      </c>
      <c r="BJ18">
        <f t="shared" si="7"/>
        <v>241.83581542968614</v>
      </c>
      <c r="BK18">
        <f t="shared" si="7"/>
        <v>243.54345703124818</v>
      </c>
      <c r="BL18">
        <f t="shared" si="7"/>
        <v>244.05737304687409</v>
      </c>
      <c r="BM18">
        <f t="shared" si="7"/>
        <v>248.56701660156114</v>
      </c>
      <c r="BN18">
        <f t="shared" si="7"/>
        <v>251.56787109374818</v>
      </c>
      <c r="BO18">
        <f t="shared" si="7"/>
        <v>255.88134765624818</v>
      </c>
      <c r="BR18">
        <f t="shared" si="8"/>
        <v>250.14416503906114</v>
      </c>
    </row>
    <row r="19" spans="1:70" x14ac:dyDescent="0.2">
      <c r="A19" t="s">
        <v>20</v>
      </c>
      <c r="B19" t="s">
        <v>100</v>
      </c>
      <c r="C19" t="s">
        <v>101</v>
      </c>
      <c r="D19">
        <v>-30</v>
      </c>
      <c r="E19">
        <v>2</v>
      </c>
      <c r="F19" t="s">
        <v>26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0.71390730142593384</v>
      </c>
      <c r="M19">
        <v>0.71390730142593384</v>
      </c>
      <c r="N19">
        <v>0</v>
      </c>
      <c r="O19">
        <v>1578.866577148438</v>
      </c>
      <c r="P19">
        <v>1578.866577148438</v>
      </c>
      <c r="Q19">
        <v>0</v>
      </c>
      <c r="S19">
        <v>1581.867431640625</v>
      </c>
      <c r="T19">
        <v>1581.867431640625</v>
      </c>
      <c r="U19">
        <v>0</v>
      </c>
      <c r="W19">
        <v>1574.35693359375</v>
      </c>
      <c r="X19">
        <v>1574.35693359375</v>
      </c>
      <c r="Y19">
        <v>0</v>
      </c>
      <c r="Z19">
        <v>1578.866577148438</v>
      </c>
      <c r="AA19">
        <v>1578.866577148438</v>
      </c>
      <c r="AB19">
        <v>0</v>
      </c>
      <c r="AC19">
        <v>1573.843017578125</v>
      </c>
      <c r="AD19">
        <v>1573.843017578125</v>
      </c>
      <c r="AE19">
        <v>0</v>
      </c>
      <c r="AF19">
        <v>1574.35693359375</v>
      </c>
      <c r="AG19">
        <v>1574.35693359375</v>
      </c>
      <c r="AH19">
        <v>0</v>
      </c>
      <c r="AI19">
        <v>1572.732177734375</v>
      </c>
      <c r="AJ19">
        <v>1572.732177734375</v>
      </c>
      <c r="AK19">
        <v>0</v>
      </c>
      <c r="AL19">
        <v>1573.843017578125</v>
      </c>
      <c r="AM19">
        <v>1573.843017578125</v>
      </c>
      <c r="AN19">
        <v>0</v>
      </c>
      <c r="AO19">
        <v>1571.734619140625</v>
      </c>
      <c r="AP19">
        <v>1571.734619140625</v>
      </c>
      <c r="AQ19">
        <v>0</v>
      </c>
      <c r="AR19">
        <v>1572.748779296875</v>
      </c>
      <c r="AS19">
        <v>1572.748779296875</v>
      </c>
      <c r="AT19">
        <v>0</v>
      </c>
      <c r="AU19">
        <v>1578.866577148438</v>
      </c>
      <c r="AV19">
        <v>1578.866577148438</v>
      </c>
      <c r="AW19">
        <v>0</v>
      </c>
      <c r="AY19">
        <v>17</v>
      </c>
      <c r="BA19">
        <f t="shared" si="0"/>
        <v>1.01416015625</v>
      </c>
      <c r="BB19">
        <f t="shared" si="1"/>
        <v>1.11083984375</v>
      </c>
      <c r="BC19">
        <f t="shared" si="2"/>
        <v>0.513916015625</v>
      </c>
      <c r="BD19">
        <f>Z19-W19</f>
        <v>4.5096435546879547</v>
      </c>
      <c r="BE19">
        <f t="shared" si="4"/>
        <v>3.0008544921870453</v>
      </c>
      <c r="BF19">
        <f t="shared" si="5"/>
        <v>4.91552734375</v>
      </c>
      <c r="BH19">
        <f t="shared" si="6"/>
        <v>15.06494140625</v>
      </c>
      <c r="BI19">
        <f t="shared" si="9"/>
        <v>255.89819335937409</v>
      </c>
      <c r="BJ19">
        <f t="shared" ref="BJ19:BO31" si="10">BI19+BA18</f>
        <v>256.90673828125</v>
      </c>
      <c r="BK19">
        <f t="shared" si="10"/>
        <v>259.11181640625</v>
      </c>
      <c r="BL19">
        <f t="shared" si="10"/>
        <v>259.62573242187409</v>
      </c>
      <c r="BM19">
        <f t="shared" si="10"/>
        <v>264.13537597656205</v>
      </c>
      <c r="BN19">
        <f t="shared" si="10"/>
        <v>267.13623046875</v>
      </c>
      <c r="BO19">
        <f t="shared" si="10"/>
        <v>270.96325683593705</v>
      </c>
      <c r="BR19">
        <f t="shared" si="8"/>
        <v>265.71252441406114</v>
      </c>
    </row>
    <row r="20" spans="1:70" x14ac:dyDescent="0.2">
      <c r="A20" t="s">
        <v>15</v>
      </c>
      <c r="B20" t="s">
        <v>102</v>
      </c>
      <c r="C20" t="s">
        <v>120</v>
      </c>
      <c r="D20">
        <v>120</v>
      </c>
      <c r="E20">
        <v>2</v>
      </c>
      <c r="F20" t="s">
        <v>26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0.80804961919784546</v>
      </c>
      <c r="M20">
        <v>0.80804961919784546</v>
      </c>
      <c r="N20">
        <v>0</v>
      </c>
      <c r="O20">
        <v>1594.799438476562</v>
      </c>
      <c r="P20">
        <v>1594.799438476562</v>
      </c>
      <c r="Q20">
        <v>0</v>
      </c>
      <c r="S20">
        <v>1597.80029296875</v>
      </c>
      <c r="T20">
        <v>1597.80029296875</v>
      </c>
      <c r="U20">
        <v>0</v>
      </c>
      <c r="W20">
        <v>1590.289794921875</v>
      </c>
      <c r="X20">
        <v>1590.289794921875</v>
      </c>
      <c r="Y20">
        <v>0</v>
      </c>
      <c r="Z20">
        <v>1594.799438476562</v>
      </c>
      <c r="AA20">
        <v>1594.799438476562</v>
      </c>
      <c r="AB20">
        <v>0</v>
      </c>
      <c r="AC20">
        <v>1589.77587890625</v>
      </c>
      <c r="AD20">
        <v>1589.77587890625</v>
      </c>
      <c r="AE20">
        <v>0</v>
      </c>
      <c r="AF20">
        <v>1590.289794921875</v>
      </c>
      <c r="AG20">
        <v>1590.289794921875</v>
      </c>
      <c r="AH20">
        <v>0</v>
      </c>
      <c r="AI20">
        <v>1587.769775390625</v>
      </c>
      <c r="AJ20">
        <v>1587.769775390625</v>
      </c>
      <c r="AK20">
        <v>0</v>
      </c>
      <c r="AL20">
        <v>1589.77587890625</v>
      </c>
      <c r="AM20">
        <v>1589.77587890625</v>
      </c>
      <c r="AN20">
        <v>0</v>
      </c>
      <c r="AO20">
        <v>1586.782958984375</v>
      </c>
      <c r="AP20">
        <v>1586.782958984375</v>
      </c>
      <c r="AQ20">
        <v>0</v>
      </c>
      <c r="AR20">
        <v>1587.786376953125</v>
      </c>
      <c r="AS20">
        <v>1587.786376953125</v>
      </c>
      <c r="AT20">
        <v>0</v>
      </c>
      <c r="AU20">
        <v>1594.799438476562</v>
      </c>
      <c r="AV20">
        <v>1594.799438476562</v>
      </c>
      <c r="AW20">
        <v>0</v>
      </c>
      <c r="AY20">
        <v>18</v>
      </c>
      <c r="BA20">
        <f t="shared" si="0"/>
        <v>1.00341796875</v>
      </c>
      <c r="BB20">
        <f t="shared" si="1"/>
        <v>2.006103515625</v>
      </c>
      <c r="BC20">
        <f t="shared" si="2"/>
        <v>0.513916015625</v>
      </c>
      <c r="BD20">
        <f t="shared" si="3"/>
        <v>4.5096435546870453</v>
      </c>
      <c r="BE20">
        <f t="shared" si="4"/>
        <v>3.0008544921879547</v>
      </c>
      <c r="BF20">
        <f t="shared" si="5"/>
        <v>4.01611328125</v>
      </c>
      <c r="BH20">
        <f t="shared" si="6"/>
        <v>15.050048828125</v>
      </c>
      <c r="BI20">
        <f t="shared" si="9"/>
        <v>270.96313476562409</v>
      </c>
      <c r="BJ20">
        <f t="shared" si="10"/>
        <v>271.97729492187409</v>
      </c>
      <c r="BK20">
        <f t="shared" si="10"/>
        <v>273.08813476562409</v>
      </c>
      <c r="BL20">
        <f t="shared" si="10"/>
        <v>273.60205078124909</v>
      </c>
      <c r="BM20">
        <f t="shared" si="10"/>
        <v>278.11169433593705</v>
      </c>
      <c r="BN20">
        <f t="shared" si="10"/>
        <v>281.11254882812409</v>
      </c>
      <c r="BO20">
        <f t="shared" si="10"/>
        <v>286.02807617187409</v>
      </c>
      <c r="BR20">
        <f t="shared" si="8"/>
        <v>279.68884277343614</v>
      </c>
    </row>
    <row r="21" spans="1:70" x14ac:dyDescent="0.2">
      <c r="A21" t="s">
        <v>15</v>
      </c>
      <c r="B21" t="s">
        <v>96</v>
      </c>
      <c r="C21" t="s">
        <v>97</v>
      </c>
      <c r="D21">
        <v>60</v>
      </c>
      <c r="E21">
        <v>2</v>
      </c>
      <c r="F21" t="s">
        <v>26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0.95062988996505737</v>
      </c>
      <c r="M21">
        <v>0.95062988996505737</v>
      </c>
      <c r="N21">
        <v>0</v>
      </c>
      <c r="O21">
        <v>1610.23486328125</v>
      </c>
      <c r="P21">
        <v>1610.23486328125</v>
      </c>
      <c r="Q21">
        <v>0</v>
      </c>
      <c r="S21">
        <v>1613.235717773438</v>
      </c>
      <c r="T21">
        <v>1613.235717773438</v>
      </c>
      <c r="U21">
        <v>0</v>
      </c>
      <c r="W21">
        <v>1605.725219726562</v>
      </c>
      <c r="X21">
        <v>1605.725219726562</v>
      </c>
      <c r="Y21">
        <v>0</v>
      </c>
      <c r="Z21">
        <v>1610.23486328125</v>
      </c>
      <c r="AA21">
        <v>1610.23486328125</v>
      </c>
      <c r="AB21">
        <v>0</v>
      </c>
      <c r="AC21">
        <v>1605.211303710938</v>
      </c>
      <c r="AD21">
        <v>1605.211303710938</v>
      </c>
      <c r="AE21">
        <v>0</v>
      </c>
      <c r="AF21">
        <v>1605.725219726562</v>
      </c>
      <c r="AG21">
        <v>1605.725219726562</v>
      </c>
      <c r="AH21">
        <v>0</v>
      </c>
      <c r="AI21">
        <v>1602.807250976562</v>
      </c>
      <c r="AJ21">
        <v>1602.807250976562</v>
      </c>
      <c r="AK21">
        <v>0</v>
      </c>
      <c r="AL21">
        <v>1605.211303710938</v>
      </c>
      <c r="AM21">
        <v>1605.211303710938</v>
      </c>
      <c r="AN21">
        <v>0</v>
      </c>
      <c r="AO21">
        <v>1601.81640625</v>
      </c>
      <c r="AP21">
        <v>1601.81640625</v>
      </c>
      <c r="AQ21">
        <v>0</v>
      </c>
      <c r="AR21">
        <v>1602.823852539062</v>
      </c>
      <c r="AS21">
        <v>1602.823852539062</v>
      </c>
      <c r="AT21">
        <v>0</v>
      </c>
      <c r="AU21">
        <v>1610.23486328125</v>
      </c>
      <c r="AV21">
        <v>1610.23486328125</v>
      </c>
      <c r="AW21">
        <v>0</v>
      </c>
      <c r="AY21">
        <v>19</v>
      </c>
      <c r="BA21">
        <f t="shared" si="0"/>
        <v>1.0074462890620453</v>
      </c>
      <c r="BB21">
        <f t="shared" si="1"/>
        <v>2.4040527343759095</v>
      </c>
      <c r="BC21">
        <f t="shared" si="2"/>
        <v>0.51391601562409051</v>
      </c>
      <c r="BD21">
        <f t="shared" si="3"/>
        <v>4.5096435546879547</v>
      </c>
      <c r="BE21">
        <f t="shared" si="4"/>
        <v>3.0008544921879547</v>
      </c>
      <c r="BF21">
        <f t="shared" si="5"/>
        <v>3.6281738281240905</v>
      </c>
      <c r="BH21">
        <f t="shared" si="6"/>
        <v>15.064086914062045</v>
      </c>
      <c r="BI21">
        <f t="shared" si="9"/>
        <v>286.01318359374909</v>
      </c>
      <c r="BJ21">
        <f t="shared" si="10"/>
        <v>287.01660156249909</v>
      </c>
      <c r="BK21">
        <f t="shared" si="10"/>
        <v>289.02270507812409</v>
      </c>
      <c r="BL21">
        <f t="shared" si="10"/>
        <v>289.53662109374909</v>
      </c>
      <c r="BM21">
        <f t="shared" si="10"/>
        <v>294.04626464843614</v>
      </c>
      <c r="BN21">
        <f t="shared" si="10"/>
        <v>297.04711914062409</v>
      </c>
      <c r="BO21">
        <f t="shared" si="10"/>
        <v>301.06323242187409</v>
      </c>
      <c r="BR21">
        <f t="shared" si="8"/>
        <v>295.62341308593614</v>
      </c>
    </row>
    <row r="22" spans="1:70" x14ac:dyDescent="0.2">
      <c r="A22" t="s">
        <v>20</v>
      </c>
      <c r="B22" t="s">
        <v>102</v>
      </c>
      <c r="C22" t="s">
        <v>103</v>
      </c>
      <c r="D22">
        <v>-60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27</v>
      </c>
      <c r="L22">
        <v>0.678993821144104</v>
      </c>
      <c r="M22">
        <v>0.678993821144104</v>
      </c>
      <c r="N22">
        <v>0</v>
      </c>
      <c r="O22">
        <v>1624.990478515625</v>
      </c>
      <c r="P22">
        <v>1624.990478515625</v>
      </c>
      <c r="Q22">
        <v>0</v>
      </c>
      <c r="S22">
        <v>1627.991333007812</v>
      </c>
      <c r="T22">
        <v>1627.991333007812</v>
      </c>
      <c r="U22">
        <v>0</v>
      </c>
      <c r="W22">
        <v>1620.48095703125</v>
      </c>
      <c r="X22">
        <v>1620.48095703125</v>
      </c>
      <c r="Y22">
        <v>0</v>
      </c>
      <c r="Z22">
        <v>1624.990478515625</v>
      </c>
      <c r="AA22">
        <v>1624.990478515625</v>
      </c>
      <c r="AB22">
        <v>0</v>
      </c>
      <c r="AC22">
        <v>1619.966918945312</v>
      </c>
      <c r="AD22">
        <v>1619.966918945312</v>
      </c>
      <c r="AE22">
        <v>0</v>
      </c>
      <c r="AF22">
        <v>1620.48095703125</v>
      </c>
      <c r="AG22">
        <v>1620.48095703125</v>
      </c>
      <c r="AH22">
        <v>0</v>
      </c>
      <c r="AI22">
        <v>1617.861328125</v>
      </c>
      <c r="AJ22">
        <v>1617.861328125</v>
      </c>
      <c r="AK22">
        <v>0</v>
      </c>
      <c r="AL22">
        <v>1619.966918945312</v>
      </c>
      <c r="AM22">
        <v>1619.966918945312</v>
      </c>
      <c r="AN22">
        <v>0</v>
      </c>
      <c r="AO22">
        <v>1616.863891601562</v>
      </c>
      <c r="AP22">
        <v>1616.863891601562</v>
      </c>
      <c r="AQ22">
        <v>0</v>
      </c>
      <c r="AR22">
        <v>1617.8779296875</v>
      </c>
      <c r="AS22">
        <v>1617.8779296875</v>
      </c>
      <c r="AT22">
        <v>0</v>
      </c>
      <c r="AU22">
        <v>1624.990478515625</v>
      </c>
      <c r="AV22">
        <v>1624.990478515625</v>
      </c>
      <c r="AW22">
        <v>0</v>
      </c>
      <c r="AY22">
        <v>20</v>
      </c>
      <c r="BA22">
        <f t="shared" si="0"/>
        <v>1.0140380859379547</v>
      </c>
      <c r="BB22">
        <f t="shared" si="1"/>
        <v>2.1055908203120453</v>
      </c>
      <c r="BC22">
        <f t="shared" si="2"/>
        <v>0.51403808593795475</v>
      </c>
      <c r="BD22">
        <f t="shared" si="3"/>
        <v>4.509521484375</v>
      </c>
      <c r="BE22">
        <f t="shared" si="4"/>
        <v>3.0008544921870453</v>
      </c>
      <c r="BF22">
        <f t="shared" si="5"/>
        <v>3.9208984375</v>
      </c>
      <c r="BH22">
        <f t="shared" si="6"/>
        <v>15.06494140625</v>
      </c>
      <c r="BI22">
        <f t="shared" si="9"/>
        <v>301.07727050781114</v>
      </c>
      <c r="BJ22">
        <f t="shared" si="10"/>
        <v>302.08471679687318</v>
      </c>
      <c r="BK22">
        <f t="shared" si="10"/>
        <v>304.48876953124909</v>
      </c>
      <c r="BL22">
        <f t="shared" si="10"/>
        <v>305.00268554687318</v>
      </c>
      <c r="BM22">
        <f t="shared" si="10"/>
        <v>309.51232910156114</v>
      </c>
      <c r="BN22">
        <f t="shared" si="10"/>
        <v>312.51318359374909</v>
      </c>
      <c r="BO22">
        <f t="shared" si="10"/>
        <v>316.14135742187318</v>
      </c>
      <c r="BR22">
        <f t="shared" si="8"/>
        <v>311.08947753906023</v>
      </c>
    </row>
    <row r="23" spans="1:70" x14ac:dyDescent="0.2">
      <c r="A23" t="s">
        <v>15</v>
      </c>
      <c r="B23" t="s">
        <v>21</v>
      </c>
      <c r="C23" t="s">
        <v>22</v>
      </c>
      <c r="D23">
        <v>120</v>
      </c>
      <c r="E23">
        <v>1</v>
      </c>
      <c r="F23" t="s">
        <v>18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0.8582959771156311</v>
      </c>
      <c r="M23">
        <v>0.8582959771156311</v>
      </c>
      <c r="N23">
        <v>0</v>
      </c>
      <c r="O23">
        <v>1639.630126953125</v>
      </c>
      <c r="P23">
        <v>1639.630126953125</v>
      </c>
      <c r="Q23">
        <v>0</v>
      </c>
      <c r="S23">
        <v>1642.630981445312</v>
      </c>
      <c r="T23">
        <v>1642.630981445312</v>
      </c>
      <c r="U23">
        <v>0</v>
      </c>
      <c r="W23">
        <v>1635.120483398438</v>
      </c>
      <c r="X23">
        <v>1635.120483398438</v>
      </c>
      <c r="Y23">
        <v>0</v>
      </c>
      <c r="Z23">
        <v>1639.630126953125</v>
      </c>
      <c r="AA23">
        <v>1639.630126953125</v>
      </c>
      <c r="AB23">
        <v>0</v>
      </c>
      <c r="AC23">
        <v>1634.606567382812</v>
      </c>
      <c r="AD23">
        <v>1634.606567382812</v>
      </c>
      <c r="AE23">
        <v>0</v>
      </c>
      <c r="AF23">
        <v>1635.120483398438</v>
      </c>
      <c r="AG23">
        <v>1635.120483398438</v>
      </c>
      <c r="AH23">
        <v>0</v>
      </c>
      <c r="AI23">
        <v>1632.898803710938</v>
      </c>
      <c r="AJ23">
        <v>1632.898803710938</v>
      </c>
      <c r="AK23">
        <v>0</v>
      </c>
      <c r="AL23">
        <v>1634.606567382812</v>
      </c>
      <c r="AM23">
        <v>1634.606567382812</v>
      </c>
      <c r="AN23">
        <v>0</v>
      </c>
      <c r="AO23">
        <v>1631.912231445312</v>
      </c>
      <c r="AP23">
        <v>1631.912231445312</v>
      </c>
      <c r="AQ23">
        <v>0</v>
      </c>
      <c r="AR23">
        <v>1632.915405273438</v>
      </c>
      <c r="AS23">
        <v>1632.915405273438</v>
      </c>
      <c r="AT23">
        <v>0</v>
      </c>
      <c r="AU23">
        <v>1639.630126953125</v>
      </c>
      <c r="AV23">
        <v>1639.630126953125</v>
      </c>
      <c r="AW23">
        <v>0</v>
      </c>
      <c r="AY23">
        <v>21</v>
      </c>
      <c r="BA23">
        <f t="shared" si="0"/>
        <v>1.0031738281259095</v>
      </c>
      <c r="BB23">
        <f t="shared" si="1"/>
        <v>1.7077636718740905</v>
      </c>
      <c r="BC23">
        <f t="shared" si="2"/>
        <v>0.51391601562590949</v>
      </c>
      <c r="BD23">
        <f t="shared" si="3"/>
        <v>4.5096435546870453</v>
      </c>
      <c r="BE23">
        <f t="shared" si="4"/>
        <v>3.0008544921870453</v>
      </c>
      <c r="BF23">
        <f t="shared" si="5"/>
        <v>4.3137207031259095</v>
      </c>
      <c r="BH23">
        <f t="shared" si="6"/>
        <v>15.049072265625909</v>
      </c>
      <c r="BI23">
        <f t="shared" si="9"/>
        <v>316.14221191406114</v>
      </c>
      <c r="BJ23">
        <f t="shared" si="10"/>
        <v>317.15624999999909</v>
      </c>
      <c r="BK23">
        <f t="shared" si="10"/>
        <v>319.26184082031114</v>
      </c>
      <c r="BL23">
        <f t="shared" si="10"/>
        <v>319.77587890624909</v>
      </c>
      <c r="BM23">
        <f t="shared" si="10"/>
        <v>324.28540039062409</v>
      </c>
      <c r="BN23">
        <f t="shared" si="10"/>
        <v>327.28625488281114</v>
      </c>
      <c r="BO23">
        <f t="shared" si="10"/>
        <v>331.20715332031114</v>
      </c>
      <c r="BR23">
        <f t="shared" si="8"/>
        <v>325.86267089843614</v>
      </c>
    </row>
    <row r="24" spans="1:70" x14ac:dyDescent="0.2">
      <c r="A24" t="s">
        <v>15</v>
      </c>
      <c r="B24" t="s">
        <v>114</v>
      </c>
      <c r="C24" t="s">
        <v>99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27</v>
      </c>
      <c r="L24">
        <v>0.96483081579208374</v>
      </c>
      <c r="M24">
        <v>0.96483081579208374</v>
      </c>
      <c r="N24">
        <v>0</v>
      </c>
      <c r="O24">
        <v>1654.866577148438</v>
      </c>
      <c r="P24">
        <v>1654.866577148438</v>
      </c>
      <c r="Q24">
        <v>0</v>
      </c>
      <c r="S24">
        <v>1657.867431640625</v>
      </c>
      <c r="T24">
        <v>1657.867431640625</v>
      </c>
      <c r="U24">
        <v>0</v>
      </c>
      <c r="W24">
        <v>1650.35693359375</v>
      </c>
      <c r="X24">
        <v>1650.35693359375</v>
      </c>
      <c r="Y24">
        <v>0</v>
      </c>
      <c r="Z24">
        <v>1654.866577148438</v>
      </c>
      <c r="AA24">
        <v>1654.866577148438</v>
      </c>
      <c r="AB24">
        <v>0</v>
      </c>
      <c r="AC24">
        <v>1649.843017578125</v>
      </c>
      <c r="AD24">
        <v>1649.843017578125</v>
      </c>
      <c r="AE24">
        <v>0</v>
      </c>
      <c r="AF24">
        <v>1650.35693359375</v>
      </c>
      <c r="AG24">
        <v>1650.35693359375</v>
      </c>
      <c r="AH24">
        <v>0</v>
      </c>
      <c r="AI24">
        <v>1647.936401367188</v>
      </c>
      <c r="AJ24">
        <v>1647.936401367188</v>
      </c>
      <c r="AK24">
        <v>0</v>
      </c>
      <c r="AL24">
        <v>1649.843017578125</v>
      </c>
      <c r="AM24">
        <v>1649.843017578125</v>
      </c>
      <c r="AN24">
        <v>0</v>
      </c>
      <c r="AO24">
        <v>1646.944702148438</v>
      </c>
      <c r="AP24">
        <v>1646.944702148438</v>
      </c>
      <c r="AQ24">
        <v>0</v>
      </c>
      <c r="AR24">
        <v>1647.953002929688</v>
      </c>
      <c r="AS24">
        <v>1647.953002929688</v>
      </c>
      <c r="AT24">
        <v>0</v>
      </c>
      <c r="AU24">
        <v>1654.866577148438</v>
      </c>
      <c r="AV24">
        <v>1654.866577148438</v>
      </c>
      <c r="AW24">
        <v>0</v>
      </c>
      <c r="AY24">
        <v>22</v>
      </c>
      <c r="BA24">
        <f t="shared" si="0"/>
        <v>1.00830078125</v>
      </c>
      <c r="BB24">
        <f t="shared" si="1"/>
        <v>1.9066162109370453</v>
      </c>
      <c r="BC24">
        <f t="shared" si="2"/>
        <v>0.513916015625</v>
      </c>
      <c r="BD24">
        <f t="shared" si="3"/>
        <v>4.5096435546879547</v>
      </c>
      <c r="BE24">
        <f t="shared" si="4"/>
        <v>3.0008544921870453</v>
      </c>
      <c r="BF24">
        <f t="shared" si="5"/>
        <v>4.11328125</v>
      </c>
      <c r="BH24">
        <f t="shared" si="6"/>
        <v>15.052612304687045</v>
      </c>
      <c r="BI24">
        <f t="shared" si="9"/>
        <v>331.19128417968705</v>
      </c>
      <c r="BJ24">
        <f t="shared" si="10"/>
        <v>332.19445800781295</v>
      </c>
      <c r="BK24">
        <f t="shared" si="10"/>
        <v>333.90222167968705</v>
      </c>
      <c r="BL24">
        <f t="shared" si="10"/>
        <v>334.41613769531295</v>
      </c>
      <c r="BM24">
        <f t="shared" si="10"/>
        <v>338.92578125</v>
      </c>
      <c r="BN24">
        <f t="shared" si="10"/>
        <v>341.92663574218705</v>
      </c>
      <c r="BO24">
        <f t="shared" si="10"/>
        <v>346.24035644531295</v>
      </c>
      <c r="BR24">
        <f t="shared" si="8"/>
        <v>340.5029296875</v>
      </c>
    </row>
    <row r="25" spans="1:70" x14ac:dyDescent="0.2">
      <c r="A25" t="s">
        <v>15</v>
      </c>
      <c r="B25" t="s">
        <v>110</v>
      </c>
      <c r="C25" t="s">
        <v>103</v>
      </c>
      <c r="D25">
        <v>120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0.93035870790481567</v>
      </c>
      <c r="M25">
        <v>0.93035870790481567</v>
      </c>
      <c r="N25">
        <v>0</v>
      </c>
      <c r="O25">
        <v>1670.10302734375</v>
      </c>
      <c r="P25">
        <v>1670.10302734375</v>
      </c>
      <c r="Q25">
        <v>0</v>
      </c>
      <c r="S25">
        <v>1673.103881835938</v>
      </c>
      <c r="T25">
        <v>1673.103881835938</v>
      </c>
      <c r="U25">
        <v>0</v>
      </c>
      <c r="W25">
        <v>1665.593505859375</v>
      </c>
      <c r="X25">
        <v>1665.593505859375</v>
      </c>
      <c r="Y25">
        <v>0</v>
      </c>
      <c r="Z25">
        <v>1670.10302734375</v>
      </c>
      <c r="AA25">
        <v>1670.10302734375</v>
      </c>
      <c r="AB25">
        <v>0</v>
      </c>
      <c r="AC25">
        <v>1665.079467773438</v>
      </c>
      <c r="AD25">
        <v>1665.079467773438</v>
      </c>
      <c r="AE25">
        <v>0</v>
      </c>
      <c r="AF25">
        <v>1665.593505859375</v>
      </c>
      <c r="AG25">
        <v>1665.593505859375</v>
      </c>
      <c r="AH25">
        <v>0</v>
      </c>
      <c r="AI25">
        <v>1662.973876953125</v>
      </c>
      <c r="AJ25">
        <v>1662.973876953125</v>
      </c>
      <c r="AK25">
        <v>0</v>
      </c>
      <c r="AL25">
        <v>1665.079467773438</v>
      </c>
      <c r="AM25">
        <v>1665.079467773438</v>
      </c>
      <c r="AN25">
        <v>0</v>
      </c>
      <c r="AO25">
        <v>1661.980712890625</v>
      </c>
      <c r="AP25">
        <v>1661.980712890625</v>
      </c>
      <c r="AQ25">
        <v>0</v>
      </c>
      <c r="AR25">
        <v>1662.990478515625</v>
      </c>
      <c r="AS25">
        <v>1662.990478515625</v>
      </c>
      <c r="AT25">
        <v>0</v>
      </c>
      <c r="AU25">
        <v>1670.10302734375</v>
      </c>
      <c r="AV25">
        <v>1670.10302734375</v>
      </c>
      <c r="AW25">
        <v>0</v>
      </c>
      <c r="AY25">
        <v>23</v>
      </c>
      <c r="BA25">
        <f t="shared" si="0"/>
        <v>1.009765625</v>
      </c>
      <c r="BB25">
        <f t="shared" si="1"/>
        <v>2.1055908203129547</v>
      </c>
      <c r="BC25">
        <f t="shared" si="2"/>
        <v>0.51403808593704525</v>
      </c>
      <c r="BD25">
        <f t="shared" si="3"/>
        <v>4.509521484375</v>
      </c>
      <c r="BE25">
        <f t="shared" si="4"/>
        <v>3.0008544921879547</v>
      </c>
      <c r="BF25">
        <f t="shared" si="5"/>
        <v>3.9294433593740905</v>
      </c>
      <c r="BH25">
        <f t="shared" si="6"/>
        <v>15.069213867187045</v>
      </c>
      <c r="BI25">
        <f t="shared" si="9"/>
        <v>346.24389648437409</v>
      </c>
      <c r="BJ25">
        <f t="shared" si="10"/>
        <v>347.25219726562409</v>
      </c>
      <c r="BK25">
        <f t="shared" si="10"/>
        <v>349.15881347656114</v>
      </c>
      <c r="BL25">
        <f t="shared" si="10"/>
        <v>349.67272949218614</v>
      </c>
      <c r="BM25">
        <f t="shared" si="10"/>
        <v>354.18237304687409</v>
      </c>
      <c r="BN25">
        <f t="shared" si="10"/>
        <v>357.18322753906114</v>
      </c>
      <c r="BO25">
        <f t="shared" si="10"/>
        <v>361.29650878906114</v>
      </c>
      <c r="BR25">
        <f t="shared" si="8"/>
        <v>355.75952148437318</v>
      </c>
    </row>
    <row r="26" spans="1:70" x14ac:dyDescent="0.2">
      <c r="A26" t="s">
        <v>15</v>
      </c>
      <c r="B26" t="s">
        <v>105</v>
      </c>
      <c r="C26" t="s">
        <v>99</v>
      </c>
      <c r="D26">
        <v>120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0.97700858116149902</v>
      </c>
      <c r="M26">
        <v>0.97700858116149902</v>
      </c>
      <c r="N26">
        <v>0</v>
      </c>
      <c r="O26">
        <v>1685.936401367188</v>
      </c>
      <c r="P26">
        <v>1685.936401367188</v>
      </c>
      <c r="Q26">
        <v>0</v>
      </c>
      <c r="S26">
        <v>1688.937255859375</v>
      </c>
      <c r="T26">
        <v>1688.937255859375</v>
      </c>
      <c r="U26">
        <v>0</v>
      </c>
      <c r="W26">
        <v>1681.4267578125</v>
      </c>
      <c r="X26">
        <v>1681.4267578125</v>
      </c>
      <c r="Y26">
        <v>0</v>
      </c>
      <c r="Z26">
        <v>1685.936401367188</v>
      </c>
      <c r="AA26">
        <v>1685.936401367188</v>
      </c>
      <c r="AB26">
        <v>0</v>
      </c>
      <c r="AC26">
        <v>1680.912841796875</v>
      </c>
      <c r="AD26">
        <v>1680.912841796875</v>
      </c>
      <c r="AE26">
        <v>0</v>
      </c>
      <c r="AF26">
        <v>1681.4267578125</v>
      </c>
      <c r="AG26">
        <v>1681.4267578125</v>
      </c>
      <c r="AH26">
        <v>0</v>
      </c>
      <c r="AI26">
        <v>1678.011474609375</v>
      </c>
      <c r="AJ26">
        <v>1678.011474609375</v>
      </c>
      <c r="AK26">
        <v>0</v>
      </c>
      <c r="AL26">
        <v>1680.912841796875</v>
      </c>
      <c r="AM26">
        <v>1680.912841796875</v>
      </c>
      <c r="AN26">
        <v>0</v>
      </c>
      <c r="AO26">
        <v>1677.033325195312</v>
      </c>
      <c r="AP26">
        <v>1677.033325195312</v>
      </c>
      <c r="AQ26">
        <v>0</v>
      </c>
      <c r="AR26">
        <v>1678.044555664062</v>
      </c>
      <c r="AS26">
        <v>1678.044555664062</v>
      </c>
      <c r="AT26">
        <v>0</v>
      </c>
      <c r="AU26">
        <v>1685.936401367188</v>
      </c>
      <c r="AV26">
        <v>1685.936401367188</v>
      </c>
      <c r="AW26">
        <v>0</v>
      </c>
      <c r="AY26">
        <v>24</v>
      </c>
      <c r="BA26">
        <f t="shared" si="0"/>
        <v>1.01123046875</v>
      </c>
      <c r="BB26">
        <f t="shared" si="1"/>
        <v>2.9013671875</v>
      </c>
      <c r="BC26">
        <f t="shared" si="2"/>
        <v>0.513916015625</v>
      </c>
      <c r="BD26">
        <f t="shared" si="3"/>
        <v>4.5096435546879547</v>
      </c>
      <c r="BE26">
        <f t="shared" si="4"/>
        <v>3.0008544921870453</v>
      </c>
      <c r="BF26">
        <f t="shared" si="5"/>
        <v>3.1014404296870453</v>
      </c>
      <c r="BH26">
        <f t="shared" si="6"/>
        <v>15.038452148437045</v>
      </c>
      <c r="BI26">
        <f t="shared" si="9"/>
        <v>361.31311035156114</v>
      </c>
      <c r="BJ26">
        <f t="shared" si="10"/>
        <v>362.32287597656114</v>
      </c>
      <c r="BK26">
        <f t="shared" si="10"/>
        <v>364.42846679687409</v>
      </c>
      <c r="BL26">
        <f t="shared" si="10"/>
        <v>364.94250488281114</v>
      </c>
      <c r="BM26">
        <f t="shared" si="10"/>
        <v>369.45202636718614</v>
      </c>
      <c r="BN26">
        <f t="shared" si="10"/>
        <v>372.45288085937409</v>
      </c>
      <c r="BO26">
        <f t="shared" si="10"/>
        <v>376.38232421874818</v>
      </c>
      <c r="BR26">
        <f t="shared" si="8"/>
        <v>371.02929687499818</v>
      </c>
    </row>
    <row r="27" spans="1:70" x14ac:dyDescent="0.2">
      <c r="A27" t="s">
        <v>15</v>
      </c>
      <c r="B27" t="s">
        <v>117</v>
      </c>
      <c r="C27" t="s">
        <v>103</v>
      </c>
      <c r="D27">
        <v>90</v>
      </c>
      <c r="E27">
        <v>2</v>
      </c>
      <c r="F27" t="s">
        <v>23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0.93916678428649902</v>
      </c>
      <c r="M27">
        <v>0.93916678428649902</v>
      </c>
      <c r="N27">
        <v>0</v>
      </c>
      <c r="O27">
        <v>1699.266235351562</v>
      </c>
      <c r="P27">
        <v>1699.266235351562</v>
      </c>
      <c r="Q27">
        <v>0</v>
      </c>
      <c r="S27">
        <v>1702.26708984375</v>
      </c>
      <c r="T27">
        <v>1702.26708984375</v>
      </c>
      <c r="U27">
        <v>0</v>
      </c>
      <c r="W27">
        <v>1694.756713867188</v>
      </c>
      <c r="X27">
        <v>1694.756713867188</v>
      </c>
      <c r="Y27">
        <v>0</v>
      </c>
      <c r="Z27">
        <v>1699.266235351562</v>
      </c>
      <c r="AA27">
        <v>1699.266235351562</v>
      </c>
      <c r="AB27">
        <v>0</v>
      </c>
      <c r="AC27">
        <v>1694.24267578125</v>
      </c>
      <c r="AD27">
        <v>1694.24267578125</v>
      </c>
      <c r="AE27">
        <v>0</v>
      </c>
      <c r="AF27">
        <v>1694.756713867188</v>
      </c>
      <c r="AG27">
        <v>1694.756713867188</v>
      </c>
      <c r="AH27">
        <v>0</v>
      </c>
      <c r="AI27">
        <v>1693.032348632812</v>
      </c>
      <c r="AJ27">
        <v>1693.032348632812</v>
      </c>
      <c r="AK27">
        <v>0</v>
      </c>
      <c r="AL27">
        <v>1694.24267578125</v>
      </c>
      <c r="AM27">
        <v>1694.24267578125</v>
      </c>
      <c r="AN27">
        <v>0</v>
      </c>
      <c r="AO27">
        <v>1692.038696289062</v>
      </c>
      <c r="AP27">
        <v>1692.038696289062</v>
      </c>
      <c r="AQ27">
        <v>0</v>
      </c>
      <c r="AR27">
        <v>1693.048950195312</v>
      </c>
      <c r="AS27">
        <v>1693.048950195312</v>
      </c>
      <c r="AT27">
        <v>0</v>
      </c>
      <c r="AU27">
        <v>1699.266235351562</v>
      </c>
      <c r="AV27">
        <v>1699.266235351562</v>
      </c>
      <c r="AW27">
        <v>0</v>
      </c>
      <c r="AY27">
        <v>25</v>
      </c>
      <c r="BA27">
        <f t="shared" si="0"/>
        <v>1.01025390625</v>
      </c>
      <c r="BB27">
        <f t="shared" si="1"/>
        <v>1.2103271484379547</v>
      </c>
      <c r="BC27">
        <f t="shared" si="2"/>
        <v>0.51403808593795475</v>
      </c>
      <c r="BD27">
        <f t="shared" si="3"/>
        <v>4.5095214843740905</v>
      </c>
      <c r="BE27">
        <f t="shared" si="4"/>
        <v>3.0008544921879547</v>
      </c>
      <c r="BF27">
        <f t="shared" si="5"/>
        <v>4.8216552734379547</v>
      </c>
      <c r="BH27">
        <f t="shared" si="6"/>
        <v>15.066650390625909</v>
      </c>
      <c r="BI27">
        <f t="shared" si="9"/>
        <v>376.35156249999818</v>
      </c>
      <c r="BJ27">
        <f t="shared" si="10"/>
        <v>377.36279296874818</v>
      </c>
      <c r="BK27">
        <f t="shared" si="10"/>
        <v>380.26416015624818</v>
      </c>
      <c r="BL27">
        <f t="shared" si="10"/>
        <v>380.77807617187318</v>
      </c>
      <c r="BM27">
        <f t="shared" si="10"/>
        <v>385.28771972656114</v>
      </c>
      <c r="BN27">
        <f t="shared" si="10"/>
        <v>388.28857421874818</v>
      </c>
      <c r="BO27">
        <f t="shared" si="10"/>
        <v>391.39001464843523</v>
      </c>
      <c r="BR27">
        <f t="shared" si="8"/>
        <v>386.86486816406023</v>
      </c>
    </row>
    <row r="28" spans="1:70" x14ac:dyDescent="0.2">
      <c r="A28" t="s">
        <v>20</v>
      </c>
      <c r="B28" t="s">
        <v>106</v>
      </c>
      <c r="C28" t="s">
        <v>29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27</v>
      </c>
      <c r="L28">
        <v>0.89578109979629517</v>
      </c>
      <c r="M28">
        <v>0.89578109979629517</v>
      </c>
      <c r="N28">
        <v>0</v>
      </c>
      <c r="O28">
        <v>1715.215576171875</v>
      </c>
      <c r="P28">
        <v>1715.215576171875</v>
      </c>
      <c r="Q28">
        <v>0</v>
      </c>
      <c r="S28">
        <v>1718.216552734375</v>
      </c>
      <c r="T28">
        <v>1718.216552734375</v>
      </c>
      <c r="U28">
        <v>0</v>
      </c>
      <c r="W28">
        <v>1710.7060546875</v>
      </c>
      <c r="X28">
        <v>1710.7060546875</v>
      </c>
      <c r="Y28">
        <v>0</v>
      </c>
      <c r="Z28">
        <v>1715.215576171875</v>
      </c>
      <c r="AA28">
        <v>1715.215576171875</v>
      </c>
      <c r="AB28">
        <v>0</v>
      </c>
      <c r="AC28">
        <v>1710.19189453125</v>
      </c>
      <c r="AD28">
        <v>1710.19189453125</v>
      </c>
      <c r="AE28">
        <v>0</v>
      </c>
      <c r="AF28">
        <v>1710.7060546875</v>
      </c>
      <c r="AG28">
        <v>1710.7060546875</v>
      </c>
      <c r="AH28">
        <v>0</v>
      </c>
      <c r="AI28">
        <v>1708.08642578125</v>
      </c>
      <c r="AJ28">
        <v>1708.08642578125</v>
      </c>
      <c r="AK28">
        <v>0</v>
      </c>
      <c r="AL28">
        <v>1710.19189453125</v>
      </c>
      <c r="AM28">
        <v>1710.19189453125</v>
      </c>
      <c r="AN28">
        <v>0</v>
      </c>
      <c r="AO28">
        <v>1707.088745117188</v>
      </c>
      <c r="AP28">
        <v>1707.088745117188</v>
      </c>
      <c r="AQ28">
        <v>0</v>
      </c>
      <c r="AR28">
        <v>1708.10302734375</v>
      </c>
      <c r="AS28">
        <v>1708.10302734375</v>
      </c>
      <c r="AT28">
        <v>0</v>
      </c>
      <c r="AU28">
        <v>1715.215576171875</v>
      </c>
      <c r="AV28">
        <v>1715.215576171875</v>
      </c>
      <c r="AW28">
        <v>0</v>
      </c>
      <c r="AY28">
        <v>26</v>
      </c>
      <c r="BA28">
        <f t="shared" si="0"/>
        <v>1.0142822265620453</v>
      </c>
      <c r="BB28">
        <f t="shared" si="1"/>
        <v>2.10546875</v>
      </c>
      <c r="BC28">
        <f t="shared" si="2"/>
        <v>0.51416015625</v>
      </c>
      <c r="BD28">
        <f t="shared" si="3"/>
        <v>4.509521484375</v>
      </c>
      <c r="BE28">
        <f t="shared" si="4"/>
        <v>3.0009765625</v>
      </c>
      <c r="BF28">
        <f t="shared" si="5"/>
        <v>3.92138671875</v>
      </c>
      <c r="BH28">
        <f t="shared" si="6"/>
        <v>15.065795898437045</v>
      </c>
      <c r="BI28">
        <f t="shared" si="9"/>
        <v>391.41821289062409</v>
      </c>
      <c r="BJ28">
        <f t="shared" si="10"/>
        <v>392.42846679687409</v>
      </c>
      <c r="BK28">
        <f t="shared" si="10"/>
        <v>393.63879394531205</v>
      </c>
      <c r="BL28">
        <f t="shared" si="10"/>
        <v>394.15283203125</v>
      </c>
      <c r="BM28">
        <f t="shared" si="10"/>
        <v>398.66235351562409</v>
      </c>
      <c r="BN28">
        <f t="shared" si="10"/>
        <v>401.66320800781205</v>
      </c>
      <c r="BO28">
        <f t="shared" si="10"/>
        <v>406.48486328125</v>
      </c>
      <c r="BR28">
        <f t="shared" si="8"/>
        <v>400.23962402343705</v>
      </c>
    </row>
    <row r="29" spans="1:70" x14ac:dyDescent="0.2">
      <c r="A29" t="s">
        <v>15</v>
      </c>
      <c r="B29" t="s">
        <v>98</v>
      </c>
      <c r="C29" t="s">
        <v>99</v>
      </c>
      <c r="D29">
        <v>-90</v>
      </c>
      <c r="E29">
        <v>2</v>
      </c>
      <c r="F29" t="s">
        <v>23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0.74165588617324829</v>
      </c>
      <c r="M29">
        <v>0.74165588617324829</v>
      </c>
      <c r="N29">
        <v>0</v>
      </c>
      <c r="O29">
        <v>1729.954711914062</v>
      </c>
      <c r="P29">
        <v>1729.954711914062</v>
      </c>
      <c r="Q29">
        <v>0</v>
      </c>
      <c r="S29">
        <v>1732.95556640625</v>
      </c>
      <c r="T29">
        <v>1732.95556640625</v>
      </c>
      <c r="U29">
        <v>0</v>
      </c>
      <c r="W29">
        <v>1725.445068359375</v>
      </c>
      <c r="X29">
        <v>1725.445068359375</v>
      </c>
      <c r="Y29">
        <v>0</v>
      </c>
      <c r="Z29">
        <v>1729.954711914062</v>
      </c>
      <c r="AA29">
        <v>1729.954711914062</v>
      </c>
      <c r="AB29">
        <v>0</v>
      </c>
      <c r="AC29">
        <v>1724.93115234375</v>
      </c>
      <c r="AD29">
        <v>1724.93115234375</v>
      </c>
      <c r="AE29">
        <v>0</v>
      </c>
      <c r="AF29">
        <v>1725.445068359375</v>
      </c>
      <c r="AG29">
        <v>1725.445068359375</v>
      </c>
      <c r="AH29">
        <v>0</v>
      </c>
      <c r="AI29">
        <v>1723.1240234375</v>
      </c>
      <c r="AJ29">
        <v>1723.1240234375</v>
      </c>
      <c r="AK29">
        <v>0</v>
      </c>
      <c r="AL29">
        <v>1724.93115234375</v>
      </c>
      <c r="AM29">
        <v>1724.93115234375</v>
      </c>
      <c r="AN29">
        <v>0</v>
      </c>
      <c r="AO29">
        <v>1722.137939453125</v>
      </c>
      <c r="AP29">
        <v>1722.137939453125</v>
      </c>
      <c r="AQ29">
        <v>0</v>
      </c>
      <c r="AR29">
        <v>1723.140502929688</v>
      </c>
      <c r="AS29">
        <v>1723.140502929688</v>
      </c>
      <c r="AT29">
        <v>0</v>
      </c>
      <c r="AU29">
        <v>1729.954711914062</v>
      </c>
      <c r="AV29">
        <v>1729.954711914062</v>
      </c>
      <c r="AW29">
        <v>0</v>
      </c>
      <c r="AY29">
        <v>27</v>
      </c>
      <c r="BA29">
        <f t="shared" si="0"/>
        <v>1.0025634765629547</v>
      </c>
      <c r="BB29">
        <f t="shared" si="1"/>
        <v>1.80712890625</v>
      </c>
      <c r="BC29">
        <f t="shared" si="2"/>
        <v>0.513916015625</v>
      </c>
      <c r="BD29">
        <f t="shared" si="3"/>
        <v>4.5096435546870453</v>
      </c>
      <c r="BE29">
        <f t="shared" si="4"/>
        <v>3.0008544921879547</v>
      </c>
      <c r="BF29">
        <f t="shared" si="5"/>
        <v>4.2247314453120453</v>
      </c>
      <c r="BH29">
        <f t="shared" si="6"/>
        <v>15.058837890625</v>
      </c>
      <c r="BI29">
        <f t="shared" si="9"/>
        <v>406.48400878906114</v>
      </c>
      <c r="BJ29">
        <f t="shared" si="10"/>
        <v>407.49829101562318</v>
      </c>
      <c r="BK29">
        <f t="shared" si="10"/>
        <v>409.60375976562318</v>
      </c>
      <c r="BL29">
        <f t="shared" si="10"/>
        <v>410.11791992187318</v>
      </c>
      <c r="BM29">
        <f t="shared" si="10"/>
        <v>414.62744140624818</v>
      </c>
      <c r="BN29">
        <f t="shared" si="10"/>
        <v>417.62841796874818</v>
      </c>
      <c r="BO29">
        <f t="shared" si="10"/>
        <v>421.54980468749818</v>
      </c>
      <c r="BR29">
        <f t="shared" si="8"/>
        <v>416.20471191406023</v>
      </c>
    </row>
    <row r="30" spans="1:70" x14ac:dyDescent="0.2">
      <c r="A30" t="s">
        <v>20</v>
      </c>
      <c r="B30" t="s">
        <v>119</v>
      </c>
      <c r="C30" t="s">
        <v>99</v>
      </c>
      <c r="D30">
        <v>-120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O30">
        <v>1745.705078125</v>
      </c>
      <c r="P30">
        <v>1745.705078125</v>
      </c>
      <c r="Q30">
        <v>0</v>
      </c>
      <c r="S30">
        <v>1748.7060546875</v>
      </c>
      <c r="T30">
        <v>1748.7060546875</v>
      </c>
      <c r="U30">
        <v>0</v>
      </c>
      <c r="W30">
        <v>1741.195556640625</v>
      </c>
      <c r="X30">
        <v>1741.195556640625</v>
      </c>
      <c r="Y30">
        <v>0</v>
      </c>
      <c r="Z30">
        <v>1745.705078125</v>
      </c>
      <c r="AA30">
        <v>1745.705078125</v>
      </c>
      <c r="AB30">
        <v>0</v>
      </c>
      <c r="AC30">
        <v>1740.681518554688</v>
      </c>
      <c r="AD30">
        <v>1740.681518554688</v>
      </c>
      <c r="AE30">
        <v>0</v>
      </c>
      <c r="AF30">
        <v>1741.195556640625</v>
      </c>
      <c r="AG30">
        <v>1741.195556640625</v>
      </c>
      <c r="AH30">
        <v>0</v>
      </c>
      <c r="AI30">
        <v>1738.178100585938</v>
      </c>
      <c r="AJ30">
        <v>1738.178100585938</v>
      </c>
      <c r="AK30">
        <v>0</v>
      </c>
      <c r="AL30">
        <v>1740.681518554688</v>
      </c>
      <c r="AM30">
        <v>1740.681518554688</v>
      </c>
      <c r="AN30">
        <v>0</v>
      </c>
      <c r="AO30">
        <v>1737.180297851562</v>
      </c>
      <c r="AP30">
        <v>1737.180297851562</v>
      </c>
      <c r="AQ30">
        <v>0</v>
      </c>
      <c r="AR30">
        <v>1738.194580078125</v>
      </c>
      <c r="AS30">
        <v>1738.194580078125</v>
      </c>
      <c r="AT30">
        <v>0</v>
      </c>
      <c r="AU30">
        <v>1745.705078125</v>
      </c>
      <c r="AV30">
        <v>1745.705078125</v>
      </c>
      <c r="AW30">
        <v>0</v>
      </c>
      <c r="AY30">
        <v>28</v>
      </c>
      <c r="BA30">
        <f t="shared" si="0"/>
        <v>1.0142822265629547</v>
      </c>
      <c r="BB30">
        <f t="shared" si="1"/>
        <v>2.50341796875</v>
      </c>
      <c r="BC30">
        <f t="shared" si="2"/>
        <v>0.51403808593704525</v>
      </c>
      <c r="BD30">
        <f t="shared" si="3"/>
        <v>4.509521484375</v>
      </c>
      <c r="BE30">
        <f t="shared" si="4"/>
        <v>3.0009765625</v>
      </c>
      <c r="BF30">
        <f t="shared" si="5"/>
        <v>3.5242919921879547</v>
      </c>
      <c r="BH30">
        <f t="shared" si="6"/>
        <v>15.066528320312955</v>
      </c>
      <c r="BI30">
        <f t="shared" si="9"/>
        <v>421.54284667968614</v>
      </c>
      <c r="BJ30">
        <f t="shared" si="10"/>
        <v>422.54541015624909</v>
      </c>
      <c r="BK30">
        <f t="shared" si="10"/>
        <v>424.35253906249909</v>
      </c>
      <c r="BL30">
        <f t="shared" si="10"/>
        <v>424.86645507812409</v>
      </c>
      <c r="BM30">
        <f t="shared" si="10"/>
        <v>429.37609863281114</v>
      </c>
      <c r="BN30">
        <f t="shared" si="10"/>
        <v>432.37695312499909</v>
      </c>
      <c r="BO30">
        <f t="shared" si="10"/>
        <v>436.60168457031114</v>
      </c>
      <c r="BR30">
        <f t="shared" si="8"/>
        <v>430.95324707031114</v>
      </c>
    </row>
    <row r="31" spans="1:70" x14ac:dyDescent="0.2">
      <c r="A31" t="s">
        <v>15</v>
      </c>
      <c r="B31" t="s">
        <v>107</v>
      </c>
      <c r="C31" t="s">
        <v>108</v>
      </c>
      <c r="D31">
        <v>60</v>
      </c>
      <c r="E31">
        <v>2</v>
      </c>
      <c r="F31" t="s">
        <v>26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1.152703642845154</v>
      </c>
      <c r="M31">
        <v>1.152703642845154</v>
      </c>
      <c r="N31">
        <v>0</v>
      </c>
      <c r="O31">
        <v>1760.74267578125</v>
      </c>
      <c r="P31">
        <v>1760.74267578125</v>
      </c>
      <c r="Q31">
        <v>0</v>
      </c>
      <c r="S31">
        <v>1763.743530273438</v>
      </c>
      <c r="T31">
        <v>1763.743530273438</v>
      </c>
      <c r="U31">
        <v>0</v>
      </c>
      <c r="W31">
        <v>1756.233032226562</v>
      </c>
      <c r="X31">
        <v>1756.233032226562</v>
      </c>
      <c r="Y31">
        <v>0</v>
      </c>
      <c r="Z31">
        <v>1760.74267578125</v>
      </c>
      <c r="AA31">
        <v>1760.74267578125</v>
      </c>
      <c r="AB31">
        <v>0</v>
      </c>
      <c r="AC31">
        <v>1755.719116210938</v>
      </c>
      <c r="AD31">
        <v>1755.719116210938</v>
      </c>
      <c r="AE31">
        <v>0</v>
      </c>
      <c r="AF31">
        <v>1756.233032226562</v>
      </c>
      <c r="AG31">
        <v>1756.233032226562</v>
      </c>
      <c r="AH31">
        <v>0</v>
      </c>
      <c r="AI31">
        <v>1753.215576171875</v>
      </c>
      <c r="AJ31">
        <v>1753.215576171875</v>
      </c>
      <c r="AK31">
        <v>0</v>
      </c>
      <c r="AL31">
        <v>1755.719116210938</v>
      </c>
      <c r="AM31">
        <v>1755.719116210938</v>
      </c>
      <c r="AN31">
        <v>0</v>
      </c>
      <c r="AO31">
        <v>1752.230346679688</v>
      </c>
      <c r="AP31">
        <v>1752.230346679688</v>
      </c>
      <c r="AQ31">
        <v>0</v>
      </c>
      <c r="AR31">
        <v>1753.232177734375</v>
      </c>
      <c r="AS31">
        <v>1753.232177734375</v>
      </c>
      <c r="AT31">
        <v>0</v>
      </c>
      <c r="AU31">
        <v>1760.74267578125</v>
      </c>
      <c r="AV31">
        <v>1760.74267578125</v>
      </c>
      <c r="AW31">
        <v>0</v>
      </c>
      <c r="AY31">
        <v>29</v>
      </c>
      <c r="BA31">
        <f t="shared" si="0"/>
        <v>1.0018310546870453</v>
      </c>
      <c r="BB31">
        <f t="shared" si="1"/>
        <v>2.5035400390629547</v>
      </c>
      <c r="BC31">
        <f t="shared" si="2"/>
        <v>0.51391601562409051</v>
      </c>
      <c r="BD31">
        <f t="shared" si="3"/>
        <v>4.5096435546879547</v>
      </c>
      <c r="BE31">
        <f t="shared" si="4"/>
        <v>3.0008544921879547</v>
      </c>
      <c r="BF31">
        <f t="shared" si="5"/>
        <v>-1763.743530273438</v>
      </c>
      <c r="BI31">
        <f t="shared" si="9"/>
        <v>436.60937499999909</v>
      </c>
      <c r="BJ31">
        <f t="shared" si="10"/>
        <v>437.62365722656205</v>
      </c>
      <c r="BK31">
        <f t="shared" si="10"/>
        <v>440.12707519531205</v>
      </c>
      <c r="BL31">
        <f t="shared" si="10"/>
        <v>440.64111328124909</v>
      </c>
      <c r="BM31">
        <f t="shared" si="10"/>
        <v>445.15063476562409</v>
      </c>
      <c r="BN31">
        <f t="shared" si="10"/>
        <v>448.15161132812409</v>
      </c>
      <c r="BO31">
        <f t="shared" si="10"/>
        <v>451.67590332031205</v>
      </c>
      <c r="BR31">
        <f t="shared" si="8"/>
        <v>446.72790527343614</v>
      </c>
    </row>
    <row r="33" spans="1:2" x14ac:dyDescent="0.2">
      <c r="A33" t="s">
        <v>30</v>
      </c>
    </row>
    <row r="34" spans="1:2" x14ac:dyDescent="0.2">
      <c r="A34" t="s">
        <v>31</v>
      </c>
      <c r="B34">
        <v>33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60.458285898943409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9977-AEFC-D84E-9396-2D5ADFCDA78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1837.571533203125</v>
      </c>
      <c r="C2">
        <v>1837.571533203125</v>
      </c>
      <c r="D2">
        <v>0</v>
      </c>
      <c r="F2">
        <v>1839.577758789062</v>
      </c>
      <c r="G2">
        <v>1839.577758789062</v>
      </c>
      <c r="H2">
        <v>0</v>
      </c>
      <c r="J2">
        <v>1841.583862304688</v>
      </c>
      <c r="K2">
        <v>1841.583862304688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33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60.458285898943409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</v>
      </c>
      <c r="B2" t="s">
        <v>190</v>
      </c>
      <c r="C2" t="s">
        <v>22</v>
      </c>
      <c r="D2">
        <v>-30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19</v>
      </c>
      <c r="L2">
        <v>0.6492077112197876</v>
      </c>
      <c r="M2">
        <v>0.6492077112197876</v>
      </c>
      <c r="N2">
        <v>0</v>
      </c>
      <c r="O2">
        <v>1850.719116210938</v>
      </c>
      <c r="P2">
        <v>1850.719116210938</v>
      </c>
      <c r="Q2">
        <v>0</v>
      </c>
      <c r="S2">
        <v>1853.719970703125</v>
      </c>
      <c r="T2">
        <v>1853.719970703125</v>
      </c>
      <c r="U2">
        <v>0</v>
      </c>
      <c r="W2">
        <v>1846.20947265625</v>
      </c>
      <c r="X2">
        <v>1846.20947265625</v>
      </c>
      <c r="Y2">
        <v>0</v>
      </c>
      <c r="Z2">
        <v>1850.719116210938</v>
      </c>
      <c r="AA2">
        <v>1850.719116210938</v>
      </c>
      <c r="AB2">
        <v>0</v>
      </c>
      <c r="AC2">
        <v>1845.695556640625</v>
      </c>
      <c r="AD2">
        <v>1845.695556640625</v>
      </c>
      <c r="AE2">
        <v>0</v>
      </c>
      <c r="AF2">
        <v>1846.20947265625</v>
      </c>
      <c r="AG2">
        <v>1846.20947265625</v>
      </c>
      <c r="AH2">
        <v>0</v>
      </c>
      <c r="AI2">
        <v>1844.684204101562</v>
      </c>
      <c r="AJ2">
        <v>1844.684204101562</v>
      </c>
      <c r="AK2">
        <v>0</v>
      </c>
      <c r="AL2">
        <v>1845.695556640625</v>
      </c>
      <c r="AM2">
        <v>1845.695556640625</v>
      </c>
      <c r="AN2">
        <v>0</v>
      </c>
      <c r="AO2">
        <v>1843.6904296875</v>
      </c>
      <c r="AP2">
        <v>1843.6904296875</v>
      </c>
      <c r="AQ2">
        <v>0</v>
      </c>
      <c r="AR2">
        <v>1844.70068359375</v>
      </c>
      <c r="AS2">
        <v>1844.70068359375</v>
      </c>
      <c r="AT2">
        <v>0</v>
      </c>
      <c r="AU2">
        <v>1850.719116210938</v>
      </c>
      <c r="AV2">
        <v>1850.719116210938</v>
      </c>
      <c r="AW2">
        <v>0</v>
      </c>
      <c r="AY2">
        <v>0</v>
      </c>
      <c r="BA2">
        <f>AR2-AO2</f>
        <v>1.01025390625</v>
      </c>
      <c r="BB2">
        <f>AL2-AI2</f>
        <v>1.0113525390629547</v>
      </c>
      <c r="BC2">
        <f>AF2-AD2</f>
        <v>0.513916015625</v>
      </c>
      <c r="BD2">
        <f>Z2-W2</f>
        <v>4.5096435546879547</v>
      </c>
      <c r="BE2">
        <f>S2-AU2</f>
        <v>3.0008544921870453</v>
      </c>
      <c r="BF2">
        <f>AO3-S2</f>
        <v>5.0126953125</v>
      </c>
      <c r="BH2">
        <f>SUM(BA2:BF2)</f>
        <v>15.058715820312955</v>
      </c>
      <c r="BI2">
        <v>0</v>
      </c>
      <c r="BJ2">
        <f>BA2-AX2</f>
        <v>1.01025390625</v>
      </c>
      <c r="BK2">
        <f>BJ2+BB2</f>
        <v>2.0216064453129547</v>
      </c>
      <c r="BL2">
        <f>BK2+BC2</f>
        <v>2.5355224609379547</v>
      </c>
      <c r="BM2">
        <f>BL2+BD2</f>
        <v>7.0451660156259095</v>
      </c>
      <c r="BN2">
        <f>BM2+BE2</f>
        <v>10.046020507812955</v>
      </c>
      <c r="BO2">
        <f>BN2+BF2</f>
        <v>15.058715820312955</v>
      </c>
      <c r="BQ2">
        <f>Ctrl_block2!AO2-secondcountdown!B2</f>
        <v>6.118896484375</v>
      </c>
      <c r="BR2">
        <f>$BQ$2+BL2</f>
        <v>8.6544189453129547</v>
      </c>
    </row>
    <row r="3" spans="1:70" x14ac:dyDescent="0.2">
      <c r="A3" t="s">
        <v>20</v>
      </c>
      <c r="B3" t="s">
        <v>175</v>
      </c>
      <c r="C3" t="s">
        <v>17</v>
      </c>
      <c r="D3">
        <v>-150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27</v>
      </c>
      <c r="L3">
        <v>0.6253741979598999</v>
      </c>
      <c r="M3">
        <v>0.6253741979598999</v>
      </c>
      <c r="N3">
        <v>0</v>
      </c>
      <c r="O3">
        <v>1866.055053710938</v>
      </c>
      <c r="P3">
        <v>1866.055053710938</v>
      </c>
      <c r="Q3">
        <v>0</v>
      </c>
      <c r="S3">
        <v>1869.055908203125</v>
      </c>
      <c r="T3">
        <v>1869.055908203125</v>
      </c>
      <c r="U3">
        <v>0</v>
      </c>
      <c r="W3">
        <v>1861.54541015625</v>
      </c>
      <c r="X3">
        <v>1861.54541015625</v>
      </c>
      <c r="Y3">
        <v>0</v>
      </c>
      <c r="Z3">
        <v>1866.055053710938</v>
      </c>
      <c r="AA3">
        <v>1866.055053710938</v>
      </c>
      <c r="AB3">
        <v>0</v>
      </c>
      <c r="AC3">
        <v>1861.031494140625</v>
      </c>
      <c r="AD3">
        <v>1861.031494140625</v>
      </c>
      <c r="AE3">
        <v>0</v>
      </c>
      <c r="AF3">
        <v>1861.54541015625</v>
      </c>
      <c r="AG3">
        <v>1861.54541015625</v>
      </c>
      <c r="AH3">
        <v>0</v>
      </c>
      <c r="AI3">
        <v>1859.7216796875</v>
      </c>
      <c r="AJ3">
        <v>1859.7216796875</v>
      </c>
      <c r="AK3">
        <v>0</v>
      </c>
      <c r="AL3">
        <v>1861.031494140625</v>
      </c>
      <c r="AM3">
        <v>1861.031494140625</v>
      </c>
      <c r="AN3">
        <v>0</v>
      </c>
      <c r="AO3">
        <v>1858.732666015625</v>
      </c>
      <c r="AP3">
        <v>1858.732666015625</v>
      </c>
      <c r="AQ3">
        <v>0</v>
      </c>
      <c r="AR3">
        <v>1859.73828125</v>
      </c>
      <c r="AS3">
        <v>1859.73828125</v>
      </c>
      <c r="AT3">
        <v>0</v>
      </c>
      <c r="AU3">
        <v>1866.055053710938</v>
      </c>
      <c r="AV3">
        <v>1866.055053710938</v>
      </c>
      <c r="AW3">
        <v>0</v>
      </c>
      <c r="AY3">
        <v>1</v>
      </c>
      <c r="BA3">
        <f t="shared" ref="BA3:BA31" si="0">AR3-AO3</f>
        <v>1.005615234375</v>
      </c>
      <c r="BB3">
        <f t="shared" ref="BB3:BB31" si="1">AL3-AI3</f>
        <v>1.309814453125</v>
      </c>
      <c r="BC3">
        <f t="shared" ref="BC3:BC31" si="2">AF3-AD3</f>
        <v>0.513916015625</v>
      </c>
      <c r="BD3">
        <f t="shared" ref="BD3:BD31" si="3">Z3-W3</f>
        <v>4.5096435546879547</v>
      </c>
      <c r="BE3">
        <f t="shared" ref="BE3:BE31" si="4">S3-AU3</f>
        <v>3.0008544921870453</v>
      </c>
      <c r="BF3">
        <f t="shared" ref="BF3:BF31" si="5">AO4-S3</f>
        <v>4.7164306640629547</v>
      </c>
      <c r="BH3">
        <f t="shared" ref="BH3:BH30" si="6">SUM(BA3:BF3)</f>
        <v>15.056274414062955</v>
      </c>
      <c r="BI3">
        <f>SUM(BA2:BF2)</f>
        <v>15.058715820312955</v>
      </c>
      <c r="BJ3">
        <f t="shared" ref="BJ3:BO18" si="7">BI3+BA2</f>
        <v>16.068969726562955</v>
      </c>
      <c r="BK3">
        <f t="shared" si="7"/>
        <v>17.080322265625909</v>
      </c>
      <c r="BL3">
        <f t="shared" si="7"/>
        <v>17.594238281250909</v>
      </c>
      <c r="BM3">
        <f t="shared" si="7"/>
        <v>22.103881835938864</v>
      </c>
      <c r="BN3">
        <f t="shared" si="7"/>
        <v>25.104736328125909</v>
      </c>
      <c r="BO3">
        <f t="shared" si="7"/>
        <v>30.117431640625909</v>
      </c>
      <c r="BR3">
        <f t="shared" ref="BR3:BR31" si="8">$BQ$2+BL3</f>
        <v>23.713134765625909</v>
      </c>
    </row>
    <row r="4" spans="1:70" x14ac:dyDescent="0.2">
      <c r="A4" t="s">
        <v>15</v>
      </c>
      <c r="B4" t="s">
        <v>172</v>
      </c>
      <c r="C4" t="s">
        <v>17</v>
      </c>
      <c r="D4">
        <v>60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27</v>
      </c>
      <c r="L4">
        <v>0.80435812473297119</v>
      </c>
      <c r="M4">
        <v>0.80435812473297119</v>
      </c>
      <c r="N4">
        <v>0</v>
      </c>
      <c r="O4">
        <v>1881.589965820312</v>
      </c>
      <c r="P4">
        <v>1881.589965820312</v>
      </c>
      <c r="Q4">
        <v>0</v>
      </c>
      <c r="S4">
        <v>1884.5908203125</v>
      </c>
      <c r="T4">
        <v>1884.5908203125</v>
      </c>
      <c r="U4">
        <v>0</v>
      </c>
      <c r="W4">
        <v>1877.080322265625</v>
      </c>
      <c r="X4">
        <v>1877.080322265625</v>
      </c>
      <c r="Y4">
        <v>0</v>
      </c>
      <c r="Z4">
        <v>1881.589965820312</v>
      </c>
      <c r="AA4">
        <v>1881.589965820312</v>
      </c>
      <c r="AB4">
        <v>0</v>
      </c>
      <c r="AC4">
        <v>1876.56640625</v>
      </c>
      <c r="AD4">
        <v>1876.56640625</v>
      </c>
      <c r="AE4">
        <v>0</v>
      </c>
      <c r="AF4">
        <v>1877.080322265625</v>
      </c>
      <c r="AG4">
        <v>1877.080322265625</v>
      </c>
      <c r="AH4">
        <v>0</v>
      </c>
      <c r="AI4">
        <v>1874.759155273438</v>
      </c>
      <c r="AJ4">
        <v>1874.759155273438</v>
      </c>
      <c r="AK4">
        <v>0</v>
      </c>
      <c r="AL4">
        <v>1876.56640625</v>
      </c>
      <c r="AM4">
        <v>1876.56640625</v>
      </c>
      <c r="AN4">
        <v>0</v>
      </c>
      <c r="AO4">
        <v>1873.772338867188</v>
      </c>
      <c r="AP4">
        <v>1873.772338867188</v>
      </c>
      <c r="AQ4">
        <v>0</v>
      </c>
      <c r="AR4">
        <v>1874.775756835938</v>
      </c>
      <c r="AS4">
        <v>1874.775756835938</v>
      </c>
      <c r="AT4">
        <v>0</v>
      </c>
      <c r="AU4">
        <v>1881.589965820312</v>
      </c>
      <c r="AV4">
        <v>1881.589965820312</v>
      </c>
      <c r="AW4">
        <v>0</v>
      </c>
      <c r="AY4">
        <v>2</v>
      </c>
      <c r="BA4">
        <f t="shared" si="0"/>
        <v>1.00341796875</v>
      </c>
      <c r="BB4">
        <f t="shared" si="1"/>
        <v>1.8072509765620453</v>
      </c>
      <c r="BC4">
        <f t="shared" si="2"/>
        <v>0.513916015625</v>
      </c>
      <c r="BD4">
        <f t="shared" si="3"/>
        <v>4.5096435546870453</v>
      </c>
      <c r="BE4">
        <f t="shared" si="4"/>
        <v>3.0008544921879547</v>
      </c>
      <c r="BF4">
        <f t="shared" si="5"/>
        <v>4.224853515625</v>
      </c>
      <c r="BH4">
        <f t="shared" si="6"/>
        <v>15.059936523437045</v>
      </c>
      <c r="BI4">
        <f>BH2+BH3</f>
        <v>30.114990234375909</v>
      </c>
      <c r="BJ4">
        <f t="shared" si="7"/>
        <v>31.120605468750909</v>
      </c>
      <c r="BK4">
        <f t="shared" si="7"/>
        <v>32.430419921875909</v>
      </c>
      <c r="BL4">
        <f t="shared" si="7"/>
        <v>32.944335937500909</v>
      </c>
      <c r="BM4">
        <f t="shared" si="7"/>
        <v>37.453979492188864</v>
      </c>
      <c r="BN4">
        <f t="shared" si="7"/>
        <v>40.454833984375909</v>
      </c>
      <c r="BO4">
        <f t="shared" si="7"/>
        <v>45.171264648438864</v>
      </c>
      <c r="BR4">
        <f t="shared" si="8"/>
        <v>39.063232421875909</v>
      </c>
    </row>
    <row r="5" spans="1:70" x14ac:dyDescent="0.2">
      <c r="A5" t="s">
        <v>20</v>
      </c>
      <c r="B5" t="s">
        <v>176</v>
      </c>
      <c r="C5" t="s">
        <v>99</v>
      </c>
      <c r="D5">
        <v>-30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19</v>
      </c>
      <c r="L5">
        <v>1.551959753036499</v>
      </c>
      <c r="M5">
        <v>1.551959753036499</v>
      </c>
      <c r="N5">
        <v>0</v>
      </c>
      <c r="O5">
        <v>1897.539306640625</v>
      </c>
      <c r="P5">
        <v>1897.539306640625</v>
      </c>
      <c r="Q5">
        <v>0</v>
      </c>
      <c r="S5">
        <v>1900.540161132812</v>
      </c>
      <c r="T5">
        <v>1900.540161132812</v>
      </c>
      <c r="U5">
        <v>0</v>
      </c>
      <c r="W5">
        <v>1893.029663085938</v>
      </c>
      <c r="X5">
        <v>1893.029663085938</v>
      </c>
      <c r="Y5">
        <v>0</v>
      </c>
      <c r="Z5">
        <v>1897.539306640625</v>
      </c>
      <c r="AA5">
        <v>1897.539306640625</v>
      </c>
      <c r="AB5">
        <v>0</v>
      </c>
      <c r="AC5">
        <v>1892.515747070312</v>
      </c>
      <c r="AD5">
        <v>1892.515747070312</v>
      </c>
      <c r="AE5">
        <v>0</v>
      </c>
      <c r="AF5">
        <v>1893.029663085938</v>
      </c>
      <c r="AG5">
        <v>1893.029663085938</v>
      </c>
      <c r="AH5">
        <v>0</v>
      </c>
      <c r="AI5">
        <v>1889.813232421875</v>
      </c>
      <c r="AJ5">
        <v>1889.813232421875</v>
      </c>
      <c r="AK5">
        <v>0</v>
      </c>
      <c r="AL5">
        <v>1892.515747070312</v>
      </c>
      <c r="AM5">
        <v>1892.515747070312</v>
      </c>
      <c r="AN5">
        <v>0</v>
      </c>
      <c r="AO5">
        <v>1888.815673828125</v>
      </c>
      <c r="AP5">
        <v>1888.815673828125</v>
      </c>
      <c r="AQ5">
        <v>0</v>
      </c>
      <c r="AR5">
        <v>1889.829833984375</v>
      </c>
      <c r="AS5">
        <v>1889.829833984375</v>
      </c>
      <c r="AT5">
        <v>0</v>
      </c>
      <c r="AU5">
        <v>1897.539306640625</v>
      </c>
      <c r="AV5">
        <v>1897.539306640625</v>
      </c>
      <c r="AW5">
        <v>0</v>
      </c>
      <c r="AY5">
        <v>3</v>
      </c>
      <c r="BA5">
        <f t="shared" si="0"/>
        <v>1.01416015625</v>
      </c>
      <c r="BB5">
        <f t="shared" si="1"/>
        <v>2.7025146484370453</v>
      </c>
      <c r="BC5">
        <f t="shared" si="2"/>
        <v>0.51391601562590949</v>
      </c>
      <c r="BD5">
        <f t="shared" si="3"/>
        <v>4.5096435546870453</v>
      </c>
      <c r="BE5">
        <f t="shared" si="4"/>
        <v>3.0008544921870453</v>
      </c>
      <c r="BF5">
        <f t="shared" si="5"/>
        <v>3.3087158203129547</v>
      </c>
      <c r="BH5">
        <f t="shared" si="6"/>
        <v>15.0498046875</v>
      </c>
      <c r="BI5">
        <f t="shared" ref="BI5:BI31" si="9">BI4+BH4</f>
        <v>45.174926757812955</v>
      </c>
      <c r="BJ5">
        <f t="shared" si="7"/>
        <v>46.178344726562955</v>
      </c>
      <c r="BK5">
        <f t="shared" si="7"/>
        <v>47.985595703125</v>
      </c>
      <c r="BL5">
        <f t="shared" si="7"/>
        <v>48.49951171875</v>
      </c>
      <c r="BM5">
        <f t="shared" si="7"/>
        <v>53.009155273437045</v>
      </c>
      <c r="BN5">
        <f t="shared" si="7"/>
        <v>56.010009765625</v>
      </c>
      <c r="BO5">
        <f t="shared" si="7"/>
        <v>60.23486328125</v>
      </c>
      <c r="BR5">
        <f t="shared" si="8"/>
        <v>54.618408203125</v>
      </c>
    </row>
    <row r="6" spans="1:70" x14ac:dyDescent="0.2">
      <c r="A6" t="s">
        <v>15</v>
      </c>
      <c r="B6" t="s">
        <v>189</v>
      </c>
      <c r="C6" t="s">
        <v>29</v>
      </c>
      <c r="D6">
        <v>120</v>
      </c>
      <c r="E6">
        <v>1</v>
      </c>
      <c r="F6" t="s">
        <v>18</v>
      </c>
      <c r="G6">
        <v>1</v>
      </c>
      <c r="H6">
        <v>0</v>
      </c>
      <c r="I6">
        <v>0</v>
      </c>
      <c r="J6">
        <v>0</v>
      </c>
      <c r="K6" t="s">
        <v>19</v>
      </c>
      <c r="L6">
        <v>0.94344800710678101</v>
      </c>
      <c r="M6">
        <v>0.94344800710678101</v>
      </c>
      <c r="N6">
        <v>0</v>
      </c>
      <c r="O6">
        <v>1912.261840820312</v>
      </c>
      <c r="P6">
        <v>1912.261840820312</v>
      </c>
      <c r="Q6">
        <v>0</v>
      </c>
      <c r="S6">
        <v>1915.2626953125</v>
      </c>
      <c r="T6">
        <v>1915.2626953125</v>
      </c>
      <c r="U6">
        <v>0</v>
      </c>
      <c r="W6">
        <v>1907.752197265625</v>
      </c>
      <c r="X6">
        <v>1907.752197265625</v>
      </c>
      <c r="Y6">
        <v>0</v>
      </c>
      <c r="Z6">
        <v>1912.261840820312</v>
      </c>
      <c r="AA6">
        <v>1912.261840820312</v>
      </c>
      <c r="AB6">
        <v>0</v>
      </c>
      <c r="AC6">
        <v>1907.23828125</v>
      </c>
      <c r="AD6">
        <v>1907.23828125</v>
      </c>
      <c r="AE6">
        <v>0</v>
      </c>
      <c r="AF6">
        <v>1907.752197265625</v>
      </c>
      <c r="AG6">
        <v>1907.752197265625</v>
      </c>
      <c r="AH6">
        <v>0</v>
      </c>
      <c r="AI6">
        <v>1904.834228515625</v>
      </c>
      <c r="AJ6">
        <v>1904.834228515625</v>
      </c>
      <c r="AK6">
        <v>0</v>
      </c>
      <c r="AL6">
        <v>1907.23828125</v>
      </c>
      <c r="AM6">
        <v>1907.23828125</v>
      </c>
      <c r="AN6">
        <v>0</v>
      </c>
      <c r="AO6">
        <v>1903.848876953125</v>
      </c>
      <c r="AP6">
        <v>1903.848876953125</v>
      </c>
      <c r="AQ6">
        <v>0</v>
      </c>
      <c r="AR6">
        <v>1904.850830078125</v>
      </c>
      <c r="AS6">
        <v>1904.850830078125</v>
      </c>
      <c r="AT6">
        <v>0</v>
      </c>
      <c r="AU6">
        <v>1912.261840820312</v>
      </c>
      <c r="AV6">
        <v>1912.261840820312</v>
      </c>
      <c r="AW6">
        <v>0</v>
      </c>
      <c r="AY6">
        <v>4</v>
      </c>
      <c r="BA6">
        <f t="shared" si="0"/>
        <v>1.001953125</v>
      </c>
      <c r="BB6">
        <f t="shared" si="1"/>
        <v>2.404052734375</v>
      </c>
      <c r="BC6">
        <f t="shared" si="2"/>
        <v>0.513916015625</v>
      </c>
      <c r="BD6">
        <f t="shared" si="3"/>
        <v>4.5096435546870453</v>
      </c>
      <c r="BE6">
        <f t="shared" si="4"/>
        <v>3.0008544921879547</v>
      </c>
      <c r="BF6">
        <f t="shared" si="5"/>
        <v>3.6285400390620453</v>
      </c>
      <c r="BH6">
        <f t="shared" si="6"/>
        <v>15.058959960937045</v>
      </c>
      <c r="BI6">
        <f t="shared" si="9"/>
        <v>60.224731445312955</v>
      </c>
      <c r="BJ6">
        <f t="shared" si="7"/>
        <v>61.238891601562955</v>
      </c>
      <c r="BK6">
        <f t="shared" si="7"/>
        <v>63.94140625</v>
      </c>
      <c r="BL6">
        <f t="shared" si="7"/>
        <v>64.455322265625909</v>
      </c>
      <c r="BM6">
        <f t="shared" si="7"/>
        <v>68.964965820312955</v>
      </c>
      <c r="BN6">
        <f t="shared" si="7"/>
        <v>71.9658203125</v>
      </c>
      <c r="BO6">
        <f t="shared" si="7"/>
        <v>75.274536132812955</v>
      </c>
      <c r="BR6">
        <f t="shared" si="8"/>
        <v>70.574218750000909</v>
      </c>
    </row>
    <row r="7" spans="1:70" x14ac:dyDescent="0.2">
      <c r="A7" t="s">
        <v>20</v>
      </c>
      <c r="B7" t="s">
        <v>188</v>
      </c>
      <c r="C7" t="s">
        <v>97</v>
      </c>
      <c r="D7">
        <v>-150</v>
      </c>
      <c r="E7">
        <v>2</v>
      </c>
      <c r="F7" t="s">
        <v>26</v>
      </c>
      <c r="G7">
        <v>1</v>
      </c>
      <c r="H7">
        <v>0</v>
      </c>
      <c r="I7">
        <v>0</v>
      </c>
      <c r="J7">
        <v>0</v>
      </c>
      <c r="O7">
        <v>1927.514892578125</v>
      </c>
      <c r="P7">
        <v>1927.514892578125</v>
      </c>
      <c r="Q7">
        <v>0</v>
      </c>
      <c r="S7">
        <v>1930.515747070312</v>
      </c>
      <c r="T7">
        <v>1930.515747070312</v>
      </c>
      <c r="U7">
        <v>0</v>
      </c>
      <c r="W7">
        <v>1923.005249023438</v>
      </c>
      <c r="X7">
        <v>1923.005249023438</v>
      </c>
      <c r="Y7">
        <v>0</v>
      </c>
      <c r="Z7">
        <v>1927.514892578125</v>
      </c>
      <c r="AA7">
        <v>1927.514892578125</v>
      </c>
      <c r="AB7">
        <v>0</v>
      </c>
      <c r="AC7">
        <v>1922.491333007812</v>
      </c>
      <c r="AD7">
        <v>1922.491333007812</v>
      </c>
      <c r="AE7">
        <v>0</v>
      </c>
      <c r="AF7">
        <v>1923.005249023438</v>
      </c>
      <c r="AG7">
        <v>1923.005249023438</v>
      </c>
      <c r="AH7">
        <v>0</v>
      </c>
      <c r="AI7">
        <v>1919.888305664062</v>
      </c>
      <c r="AJ7">
        <v>1919.888305664062</v>
      </c>
      <c r="AK7">
        <v>0</v>
      </c>
      <c r="AL7">
        <v>1922.491333007812</v>
      </c>
      <c r="AM7">
        <v>1922.491333007812</v>
      </c>
      <c r="AN7">
        <v>0</v>
      </c>
      <c r="AO7">
        <v>1918.891235351562</v>
      </c>
      <c r="AP7">
        <v>1918.891235351562</v>
      </c>
      <c r="AQ7">
        <v>0</v>
      </c>
      <c r="AR7">
        <v>1919.904907226562</v>
      </c>
      <c r="AS7">
        <v>1919.904907226562</v>
      </c>
      <c r="AT7">
        <v>0</v>
      </c>
      <c r="AU7">
        <v>1927.514892578125</v>
      </c>
      <c r="AV7">
        <v>1927.514892578125</v>
      </c>
      <c r="AW7">
        <v>0</v>
      </c>
      <c r="AY7">
        <v>5</v>
      </c>
      <c r="BA7">
        <f t="shared" si="0"/>
        <v>1.013671875</v>
      </c>
      <c r="BB7">
        <f t="shared" si="1"/>
        <v>2.60302734375</v>
      </c>
      <c r="BC7">
        <f t="shared" si="2"/>
        <v>0.51391601562590949</v>
      </c>
      <c r="BD7">
        <f t="shared" si="3"/>
        <v>4.5096435546870453</v>
      </c>
      <c r="BE7">
        <f t="shared" si="4"/>
        <v>3.0008544921870453</v>
      </c>
      <c r="BF7">
        <f t="shared" si="5"/>
        <v>3.4246826171879547</v>
      </c>
      <c r="BH7">
        <f t="shared" si="6"/>
        <v>15.065795898437955</v>
      </c>
      <c r="BI7">
        <f t="shared" si="9"/>
        <v>75.28369140625</v>
      </c>
      <c r="BJ7">
        <f t="shared" si="7"/>
        <v>76.28564453125</v>
      </c>
      <c r="BK7">
        <f t="shared" si="7"/>
        <v>78.689697265625</v>
      </c>
      <c r="BL7">
        <f t="shared" si="7"/>
        <v>79.20361328125</v>
      </c>
      <c r="BM7">
        <f t="shared" si="7"/>
        <v>83.713256835937045</v>
      </c>
      <c r="BN7">
        <f t="shared" si="7"/>
        <v>86.714111328125</v>
      </c>
      <c r="BO7">
        <f t="shared" si="7"/>
        <v>90.342651367187045</v>
      </c>
      <c r="BR7">
        <f t="shared" si="8"/>
        <v>85.322509765625</v>
      </c>
    </row>
    <row r="8" spans="1:70" x14ac:dyDescent="0.2">
      <c r="A8" t="s">
        <v>15</v>
      </c>
      <c r="B8" t="s">
        <v>173</v>
      </c>
      <c r="C8" t="s">
        <v>29</v>
      </c>
      <c r="D8">
        <v>60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27</v>
      </c>
      <c r="L8">
        <v>1.0681935548782351</v>
      </c>
      <c r="M8">
        <v>1.0681935548782351</v>
      </c>
      <c r="N8">
        <v>0</v>
      </c>
      <c r="O8">
        <v>1941.856079101562</v>
      </c>
      <c r="P8">
        <v>1941.856079101562</v>
      </c>
      <c r="Q8">
        <v>0</v>
      </c>
      <c r="S8">
        <v>1944.85693359375</v>
      </c>
      <c r="T8">
        <v>1944.85693359375</v>
      </c>
      <c r="U8">
        <v>0</v>
      </c>
      <c r="W8">
        <v>1937.346435546875</v>
      </c>
      <c r="X8">
        <v>1937.346435546875</v>
      </c>
      <c r="Y8">
        <v>0</v>
      </c>
      <c r="Z8">
        <v>1941.856079101562</v>
      </c>
      <c r="AA8">
        <v>1941.856079101562</v>
      </c>
      <c r="AB8">
        <v>0</v>
      </c>
      <c r="AC8">
        <v>1936.83251953125</v>
      </c>
      <c r="AD8">
        <v>1936.83251953125</v>
      </c>
      <c r="AE8">
        <v>0</v>
      </c>
      <c r="AF8">
        <v>1937.346435546875</v>
      </c>
      <c r="AG8">
        <v>1937.346435546875</v>
      </c>
      <c r="AH8">
        <v>0</v>
      </c>
      <c r="AI8">
        <v>1934.925903320312</v>
      </c>
      <c r="AJ8">
        <v>1934.925903320312</v>
      </c>
      <c r="AK8">
        <v>0</v>
      </c>
      <c r="AL8">
        <v>1936.83251953125</v>
      </c>
      <c r="AM8">
        <v>1936.83251953125</v>
      </c>
      <c r="AN8">
        <v>0</v>
      </c>
      <c r="AO8">
        <v>1933.9404296875</v>
      </c>
      <c r="AP8">
        <v>1933.9404296875</v>
      </c>
      <c r="AQ8">
        <v>0</v>
      </c>
      <c r="AR8">
        <v>1934.942504882812</v>
      </c>
      <c r="AS8">
        <v>1934.942504882812</v>
      </c>
      <c r="AT8">
        <v>0</v>
      </c>
      <c r="AU8">
        <v>1941.856079101562</v>
      </c>
      <c r="AV8">
        <v>1941.856079101562</v>
      </c>
      <c r="AW8">
        <v>0</v>
      </c>
      <c r="AY8">
        <v>6</v>
      </c>
      <c r="BA8">
        <f t="shared" si="0"/>
        <v>1.0020751953120453</v>
      </c>
      <c r="BB8">
        <f t="shared" si="1"/>
        <v>1.9066162109379547</v>
      </c>
      <c r="BC8">
        <f t="shared" si="2"/>
        <v>0.513916015625</v>
      </c>
      <c r="BD8">
        <f t="shared" si="3"/>
        <v>4.5096435546870453</v>
      </c>
      <c r="BE8">
        <f t="shared" si="4"/>
        <v>3.0008544921879547</v>
      </c>
      <c r="BF8">
        <f t="shared" si="5"/>
        <v>4.1256103515620453</v>
      </c>
      <c r="BH8">
        <f t="shared" si="6"/>
        <v>15.058715820312045</v>
      </c>
      <c r="BI8">
        <f t="shared" si="9"/>
        <v>90.349487304687955</v>
      </c>
      <c r="BJ8">
        <f t="shared" si="7"/>
        <v>91.363159179687955</v>
      </c>
      <c r="BK8">
        <f t="shared" si="7"/>
        <v>93.966186523437955</v>
      </c>
      <c r="BL8">
        <f t="shared" si="7"/>
        <v>94.480102539063864</v>
      </c>
      <c r="BM8">
        <f t="shared" si="7"/>
        <v>98.989746093750909</v>
      </c>
      <c r="BN8">
        <f t="shared" si="7"/>
        <v>101.99060058593795</v>
      </c>
      <c r="BO8">
        <f t="shared" si="7"/>
        <v>105.41528320312591</v>
      </c>
      <c r="BR8">
        <f t="shared" si="8"/>
        <v>100.59899902343886</v>
      </c>
    </row>
    <row r="9" spans="1:70" x14ac:dyDescent="0.2">
      <c r="A9" t="s">
        <v>20</v>
      </c>
      <c r="B9" t="s">
        <v>177</v>
      </c>
      <c r="C9" t="s">
        <v>120</v>
      </c>
      <c r="D9">
        <v>-150</v>
      </c>
      <c r="E9">
        <v>2</v>
      </c>
      <c r="F9" t="s">
        <v>26</v>
      </c>
      <c r="G9">
        <v>1</v>
      </c>
      <c r="H9">
        <v>1</v>
      </c>
      <c r="I9">
        <v>1</v>
      </c>
      <c r="J9">
        <v>0</v>
      </c>
      <c r="K9" t="s">
        <v>19</v>
      </c>
      <c r="L9">
        <v>0.77885401248931885</v>
      </c>
      <c r="M9">
        <v>0.77885401248931885</v>
      </c>
      <c r="N9">
        <v>0</v>
      </c>
      <c r="O9">
        <v>1956.313354492188</v>
      </c>
      <c r="P9">
        <v>1956.313354492188</v>
      </c>
      <c r="Q9">
        <v>0</v>
      </c>
      <c r="S9">
        <v>1959.314208984375</v>
      </c>
      <c r="T9">
        <v>1959.314208984375</v>
      </c>
      <c r="U9">
        <v>0</v>
      </c>
      <c r="W9">
        <v>1951.8037109375</v>
      </c>
      <c r="X9">
        <v>1951.8037109375</v>
      </c>
      <c r="Y9">
        <v>0</v>
      </c>
      <c r="Z9">
        <v>1956.313354492188</v>
      </c>
      <c r="AA9">
        <v>1956.313354492188</v>
      </c>
      <c r="AB9">
        <v>0</v>
      </c>
      <c r="AC9">
        <v>1951.289794921875</v>
      </c>
      <c r="AD9">
        <v>1951.289794921875</v>
      </c>
      <c r="AE9">
        <v>0</v>
      </c>
      <c r="AF9">
        <v>1951.8037109375</v>
      </c>
      <c r="AG9">
        <v>1951.8037109375</v>
      </c>
      <c r="AH9">
        <v>0</v>
      </c>
      <c r="AI9">
        <v>1949.97998046875</v>
      </c>
      <c r="AJ9">
        <v>1949.97998046875</v>
      </c>
      <c r="AK9">
        <v>0</v>
      </c>
      <c r="AL9">
        <v>1951.289794921875</v>
      </c>
      <c r="AM9">
        <v>1951.289794921875</v>
      </c>
      <c r="AN9">
        <v>0</v>
      </c>
      <c r="AO9">
        <v>1948.982543945312</v>
      </c>
      <c r="AP9">
        <v>1948.982543945312</v>
      </c>
      <c r="AQ9">
        <v>0</v>
      </c>
      <c r="AR9">
        <v>1949.99658203125</v>
      </c>
      <c r="AS9">
        <v>1949.99658203125</v>
      </c>
      <c r="AT9">
        <v>0</v>
      </c>
      <c r="AU9">
        <v>1956.313354492188</v>
      </c>
      <c r="AV9">
        <v>1956.313354492188</v>
      </c>
      <c r="AW9">
        <v>0</v>
      </c>
      <c r="AY9">
        <v>7</v>
      </c>
      <c r="BA9">
        <f t="shared" si="0"/>
        <v>1.0140380859379547</v>
      </c>
      <c r="BB9">
        <f t="shared" si="1"/>
        <v>1.309814453125</v>
      </c>
      <c r="BC9">
        <f t="shared" si="2"/>
        <v>0.513916015625</v>
      </c>
      <c r="BD9">
        <f t="shared" si="3"/>
        <v>4.5096435546879547</v>
      </c>
      <c r="BE9">
        <f t="shared" si="4"/>
        <v>3.0008544921870453</v>
      </c>
      <c r="BF9">
        <f t="shared" si="5"/>
        <v>4.716796875</v>
      </c>
      <c r="BH9">
        <f t="shared" si="6"/>
        <v>15.065063476562955</v>
      </c>
      <c r="BI9">
        <f t="shared" si="9"/>
        <v>105.408203125</v>
      </c>
      <c r="BJ9">
        <f t="shared" si="7"/>
        <v>106.41027832031205</v>
      </c>
      <c r="BK9">
        <f t="shared" si="7"/>
        <v>108.31689453125</v>
      </c>
      <c r="BL9">
        <f t="shared" si="7"/>
        <v>108.830810546875</v>
      </c>
      <c r="BM9">
        <f t="shared" si="7"/>
        <v>113.34045410156205</v>
      </c>
      <c r="BN9">
        <f t="shared" si="7"/>
        <v>116.34130859375</v>
      </c>
      <c r="BO9">
        <f t="shared" si="7"/>
        <v>120.46691894531205</v>
      </c>
      <c r="BR9">
        <f t="shared" si="8"/>
        <v>114.94970703125</v>
      </c>
    </row>
    <row r="10" spans="1:70" x14ac:dyDescent="0.2">
      <c r="A10" t="s">
        <v>15</v>
      </c>
      <c r="B10" t="s">
        <v>111</v>
      </c>
      <c r="C10" t="s">
        <v>103</v>
      </c>
      <c r="D10">
        <v>60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27</v>
      </c>
      <c r="L10">
        <v>0.95218402147293091</v>
      </c>
      <c r="M10">
        <v>0.95218402147293091</v>
      </c>
      <c r="N10">
        <v>0</v>
      </c>
      <c r="O10">
        <v>1972.64404296875</v>
      </c>
      <c r="P10">
        <v>1972.64404296875</v>
      </c>
      <c r="Q10">
        <v>0</v>
      </c>
      <c r="S10">
        <v>1975.644897460938</v>
      </c>
      <c r="T10">
        <v>1975.644897460938</v>
      </c>
      <c r="U10">
        <v>0</v>
      </c>
      <c r="W10">
        <v>1968.134399414062</v>
      </c>
      <c r="X10">
        <v>1968.134399414062</v>
      </c>
      <c r="Y10">
        <v>0</v>
      </c>
      <c r="Z10">
        <v>1972.64404296875</v>
      </c>
      <c r="AA10">
        <v>1972.64404296875</v>
      </c>
      <c r="AB10">
        <v>0</v>
      </c>
      <c r="AC10">
        <v>1967.620483398438</v>
      </c>
      <c r="AD10">
        <v>1967.620483398438</v>
      </c>
      <c r="AE10">
        <v>0</v>
      </c>
      <c r="AF10">
        <v>1968.134399414062</v>
      </c>
      <c r="AG10">
        <v>1968.134399414062</v>
      </c>
      <c r="AH10">
        <v>0</v>
      </c>
      <c r="AI10">
        <v>1965.017456054688</v>
      </c>
      <c r="AJ10">
        <v>1965.017456054688</v>
      </c>
      <c r="AK10">
        <v>0</v>
      </c>
      <c r="AL10">
        <v>1967.620483398438</v>
      </c>
      <c r="AM10">
        <v>1967.620483398438</v>
      </c>
      <c r="AN10">
        <v>0</v>
      </c>
      <c r="AO10">
        <v>1964.031005859375</v>
      </c>
      <c r="AP10">
        <v>1964.031005859375</v>
      </c>
      <c r="AQ10">
        <v>0</v>
      </c>
      <c r="AR10">
        <v>1965.034057617188</v>
      </c>
      <c r="AS10">
        <v>1965.034057617188</v>
      </c>
      <c r="AT10">
        <v>0</v>
      </c>
      <c r="AU10">
        <v>1972.64404296875</v>
      </c>
      <c r="AV10">
        <v>1972.64404296875</v>
      </c>
      <c r="AW10">
        <v>0</v>
      </c>
      <c r="AY10">
        <v>8</v>
      </c>
      <c r="BA10">
        <f t="shared" si="0"/>
        <v>1.0030517578129547</v>
      </c>
      <c r="BB10">
        <f t="shared" si="1"/>
        <v>2.60302734375</v>
      </c>
      <c r="BC10">
        <f t="shared" si="2"/>
        <v>0.51391601562409051</v>
      </c>
      <c r="BD10">
        <f t="shared" si="3"/>
        <v>4.5096435546879547</v>
      </c>
      <c r="BE10">
        <f t="shared" si="4"/>
        <v>3.0008544921879547</v>
      </c>
      <c r="BF10">
        <f t="shared" si="5"/>
        <v>3.42919921875</v>
      </c>
      <c r="BH10">
        <f t="shared" si="6"/>
        <v>15.059692382812955</v>
      </c>
      <c r="BI10">
        <f t="shared" si="9"/>
        <v>120.47326660156295</v>
      </c>
      <c r="BJ10">
        <f t="shared" si="7"/>
        <v>121.48730468750091</v>
      </c>
      <c r="BK10">
        <f t="shared" si="7"/>
        <v>122.79711914062591</v>
      </c>
      <c r="BL10">
        <f t="shared" si="7"/>
        <v>123.31103515625091</v>
      </c>
      <c r="BM10">
        <f t="shared" si="7"/>
        <v>127.82067871093886</v>
      </c>
      <c r="BN10">
        <f t="shared" si="7"/>
        <v>130.82153320312591</v>
      </c>
      <c r="BO10">
        <f t="shared" si="7"/>
        <v>135.53833007812591</v>
      </c>
      <c r="BR10">
        <f t="shared" si="8"/>
        <v>129.42993164062591</v>
      </c>
    </row>
    <row r="11" spans="1:70" x14ac:dyDescent="0.2">
      <c r="A11" t="s">
        <v>20</v>
      </c>
      <c r="B11" t="s">
        <v>185</v>
      </c>
      <c r="C11" t="s">
        <v>22</v>
      </c>
      <c r="D11">
        <v>-150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27</v>
      </c>
      <c r="L11">
        <v>0.47967419028282171</v>
      </c>
      <c r="M11">
        <v>0.47967419028282171</v>
      </c>
      <c r="N11">
        <v>0</v>
      </c>
      <c r="O11">
        <v>1987.99658203125</v>
      </c>
      <c r="P11">
        <v>1987.99658203125</v>
      </c>
      <c r="Q11">
        <v>0</v>
      </c>
      <c r="S11">
        <v>1990.997436523438</v>
      </c>
      <c r="T11">
        <v>1990.997436523438</v>
      </c>
      <c r="U11">
        <v>0</v>
      </c>
      <c r="W11">
        <v>1983.488525390625</v>
      </c>
      <c r="X11">
        <v>1983.488525390625</v>
      </c>
      <c r="Y11">
        <v>0</v>
      </c>
      <c r="Z11">
        <v>1987.99658203125</v>
      </c>
      <c r="AA11">
        <v>1987.99658203125</v>
      </c>
      <c r="AB11">
        <v>0</v>
      </c>
      <c r="AC11">
        <v>1982.973022460938</v>
      </c>
      <c r="AD11">
        <v>1982.973022460938</v>
      </c>
      <c r="AE11">
        <v>0</v>
      </c>
      <c r="AF11">
        <v>1983.488525390625</v>
      </c>
      <c r="AG11">
        <v>1983.488525390625</v>
      </c>
      <c r="AH11">
        <v>0</v>
      </c>
      <c r="AI11">
        <v>1980.071533203125</v>
      </c>
      <c r="AJ11">
        <v>1980.071533203125</v>
      </c>
      <c r="AK11">
        <v>0</v>
      </c>
      <c r="AL11">
        <v>1982.973022460938</v>
      </c>
      <c r="AM11">
        <v>1982.973022460938</v>
      </c>
      <c r="AN11">
        <v>0</v>
      </c>
      <c r="AO11">
        <v>1979.074096679688</v>
      </c>
      <c r="AP11">
        <v>1979.074096679688</v>
      </c>
      <c r="AQ11">
        <v>0</v>
      </c>
      <c r="AR11">
        <v>1980.088134765625</v>
      </c>
      <c r="AS11">
        <v>1980.088134765625</v>
      </c>
      <c r="AT11">
        <v>0</v>
      </c>
      <c r="AU11">
        <v>1987.99658203125</v>
      </c>
      <c r="AV11">
        <v>1987.99658203125</v>
      </c>
      <c r="AW11">
        <v>0</v>
      </c>
      <c r="AY11">
        <v>9</v>
      </c>
      <c r="BA11">
        <f t="shared" si="0"/>
        <v>1.0140380859370453</v>
      </c>
      <c r="BB11">
        <f t="shared" si="1"/>
        <v>2.9014892578129547</v>
      </c>
      <c r="BC11">
        <f t="shared" si="2"/>
        <v>0.51550292968704525</v>
      </c>
      <c r="BD11">
        <f t="shared" si="3"/>
        <v>4.508056640625</v>
      </c>
      <c r="BE11">
        <f t="shared" si="4"/>
        <v>3.0008544921879547</v>
      </c>
      <c r="BF11">
        <f t="shared" si="5"/>
        <v>3.1081542968740905</v>
      </c>
      <c r="BH11">
        <f t="shared" si="6"/>
        <v>15.048095703124091</v>
      </c>
      <c r="BI11">
        <f t="shared" si="9"/>
        <v>135.53295898437591</v>
      </c>
      <c r="BJ11">
        <f t="shared" si="7"/>
        <v>136.53601074218886</v>
      </c>
      <c r="BK11">
        <f t="shared" si="7"/>
        <v>139.13903808593886</v>
      </c>
      <c r="BL11">
        <f t="shared" si="7"/>
        <v>139.65295410156295</v>
      </c>
      <c r="BM11">
        <f t="shared" si="7"/>
        <v>144.16259765625091</v>
      </c>
      <c r="BN11">
        <f t="shared" si="7"/>
        <v>147.16345214843886</v>
      </c>
      <c r="BO11">
        <f t="shared" si="7"/>
        <v>150.59265136718886</v>
      </c>
      <c r="BR11">
        <f t="shared" si="8"/>
        <v>145.77185058593795</v>
      </c>
    </row>
    <row r="12" spans="1:70" x14ac:dyDescent="0.2">
      <c r="A12" t="s">
        <v>15</v>
      </c>
      <c r="B12" t="s">
        <v>126</v>
      </c>
      <c r="C12" t="s">
        <v>123</v>
      </c>
      <c r="D12">
        <v>150</v>
      </c>
      <c r="E12">
        <v>2</v>
      </c>
      <c r="F12" t="s">
        <v>26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1.3202695846557619</v>
      </c>
      <c r="M12">
        <v>1.3202695846557619</v>
      </c>
      <c r="N12">
        <v>0</v>
      </c>
      <c r="O12">
        <v>2001.226928710938</v>
      </c>
      <c r="P12">
        <v>2001.226928710938</v>
      </c>
      <c r="Q12">
        <v>0</v>
      </c>
      <c r="S12">
        <v>2004.227783203125</v>
      </c>
      <c r="T12">
        <v>2004.227783203125</v>
      </c>
      <c r="U12">
        <v>0</v>
      </c>
      <c r="W12">
        <v>1996.71728515625</v>
      </c>
      <c r="X12">
        <v>1996.71728515625</v>
      </c>
      <c r="Y12">
        <v>0</v>
      </c>
      <c r="Z12">
        <v>2001.226928710938</v>
      </c>
      <c r="AA12">
        <v>2001.226928710938</v>
      </c>
      <c r="AB12">
        <v>0</v>
      </c>
      <c r="AC12">
        <v>1996.203369140625</v>
      </c>
      <c r="AD12">
        <v>1996.203369140625</v>
      </c>
      <c r="AE12">
        <v>0</v>
      </c>
      <c r="AF12">
        <v>1996.71728515625</v>
      </c>
      <c r="AG12">
        <v>1996.71728515625</v>
      </c>
      <c r="AH12">
        <v>0</v>
      </c>
      <c r="AI12">
        <v>1995.092529296875</v>
      </c>
      <c r="AJ12">
        <v>1995.092529296875</v>
      </c>
      <c r="AK12">
        <v>0</v>
      </c>
      <c r="AL12">
        <v>1996.203369140625</v>
      </c>
      <c r="AM12">
        <v>1996.203369140625</v>
      </c>
      <c r="AN12">
        <v>0</v>
      </c>
      <c r="AO12">
        <v>1994.105590820312</v>
      </c>
      <c r="AP12">
        <v>1994.105590820312</v>
      </c>
      <c r="AQ12">
        <v>0</v>
      </c>
      <c r="AR12">
        <v>1995.109130859375</v>
      </c>
      <c r="AS12">
        <v>1995.109130859375</v>
      </c>
      <c r="AT12">
        <v>0</v>
      </c>
      <c r="AU12">
        <v>2001.226928710938</v>
      </c>
      <c r="AV12">
        <v>2001.226928710938</v>
      </c>
      <c r="AW12">
        <v>0</v>
      </c>
      <c r="AY12">
        <v>10</v>
      </c>
      <c r="BA12">
        <f t="shared" si="0"/>
        <v>1.0035400390629547</v>
      </c>
      <c r="BB12">
        <f t="shared" si="1"/>
        <v>1.11083984375</v>
      </c>
      <c r="BC12">
        <f t="shared" si="2"/>
        <v>0.513916015625</v>
      </c>
      <c r="BD12">
        <f t="shared" si="3"/>
        <v>4.5096435546879547</v>
      </c>
      <c r="BE12">
        <f t="shared" si="4"/>
        <v>3.0008544921870453</v>
      </c>
      <c r="BF12">
        <f t="shared" si="5"/>
        <v>4.9102783203129547</v>
      </c>
      <c r="BH12">
        <f t="shared" si="6"/>
        <v>15.049072265625909</v>
      </c>
      <c r="BI12">
        <f t="shared" si="9"/>
        <v>150.5810546875</v>
      </c>
      <c r="BJ12">
        <f t="shared" si="7"/>
        <v>151.59509277343705</v>
      </c>
      <c r="BK12">
        <f t="shared" si="7"/>
        <v>154.49658203125</v>
      </c>
      <c r="BL12">
        <f t="shared" si="7"/>
        <v>155.01208496093705</v>
      </c>
      <c r="BM12">
        <f t="shared" si="7"/>
        <v>159.52014160156205</v>
      </c>
      <c r="BN12">
        <f t="shared" si="7"/>
        <v>162.52099609375</v>
      </c>
      <c r="BO12">
        <f t="shared" si="7"/>
        <v>165.62915039062409</v>
      </c>
      <c r="BR12">
        <f t="shared" si="8"/>
        <v>161.13098144531205</v>
      </c>
    </row>
    <row r="13" spans="1:70" x14ac:dyDescent="0.2">
      <c r="A13" t="s">
        <v>15</v>
      </c>
      <c r="B13" t="s">
        <v>183</v>
      </c>
      <c r="C13" t="s">
        <v>22</v>
      </c>
      <c r="D13">
        <v>30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27</v>
      </c>
      <c r="L13">
        <v>0.78246140480041504</v>
      </c>
      <c r="M13">
        <v>0.78246140480041504</v>
      </c>
      <c r="N13">
        <v>0</v>
      </c>
      <c r="O13">
        <v>2017.15966796875</v>
      </c>
      <c r="P13">
        <v>2017.15966796875</v>
      </c>
      <c r="Q13">
        <v>0</v>
      </c>
      <c r="S13">
        <v>2020.16064453125</v>
      </c>
      <c r="T13">
        <v>2020.16064453125</v>
      </c>
      <c r="U13">
        <v>0</v>
      </c>
      <c r="W13">
        <v>2012.650146484375</v>
      </c>
      <c r="X13">
        <v>2012.650146484375</v>
      </c>
      <c r="Y13">
        <v>0</v>
      </c>
      <c r="Z13">
        <v>2017.15966796875</v>
      </c>
      <c r="AA13">
        <v>2017.15966796875</v>
      </c>
      <c r="AB13">
        <v>0</v>
      </c>
      <c r="AC13">
        <v>2012.136108398438</v>
      </c>
      <c r="AD13">
        <v>2012.136108398438</v>
      </c>
      <c r="AE13">
        <v>0</v>
      </c>
      <c r="AF13">
        <v>2012.650146484375</v>
      </c>
      <c r="AG13">
        <v>2012.650146484375</v>
      </c>
      <c r="AH13">
        <v>0</v>
      </c>
      <c r="AI13">
        <v>2010.130004882812</v>
      </c>
      <c r="AJ13">
        <v>2010.130004882812</v>
      </c>
      <c r="AK13">
        <v>0</v>
      </c>
      <c r="AL13">
        <v>2012.136108398438</v>
      </c>
      <c r="AM13">
        <v>2012.136108398438</v>
      </c>
      <c r="AN13">
        <v>0</v>
      </c>
      <c r="AO13">
        <v>2009.138061523438</v>
      </c>
      <c r="AP13">
        <v>2009.138061523438</v>
      </c>
      <c r="AQ13">
        <v>0</v>
      </c>
      <c r="AR13">
        <v>2010.146606445312</v>
      </c>
      <c r="AS13">
        <v>2010.146606445312</v>
      </c>
      <c r="AT13">
        <v>0</v>
      </c>
      <c r="AU13">
        <v>2017.15966796875</v>
      </c>
      <c r="AV13">
        <v>2017.15966796875</v>
      </c>
      <c r="AW13">
        <v>0</v>
      </c>
      <c r="AY13">
        <v>11</v>
      </c>
      <c r="BA13">
        <f t="shared" si="0"/>
        <v>1.0085449218740905</v>
      </c>
      <c r="BB13">
        <f t="shared" si="1"/>
        <v>2.0061035156259095</v>
      </c>
      <c r="BC13">
        <f t="shared" si="2"/>
        <v>0.51403808593704525</v>
      </c>
      <c r="BD13">
        <f t="shared" si="3"/>
        <v>4.509521484375</v>
      </c>
      <c r="BE13">
        <f t="shared" si="4"/>
        <v>3.0009765625</v>
      </c>
      <c r="BF13">
        <f t="shared" si="5"/>
        <v>4.013671875</v>
      </c>
      <c r="BH13">
        <f t="shared" si="6"/>
        <v>15.052856445312045</v>
      </c>
      <c r="BI13">
        <f t="shared" si="9"/>
        <v>165.63012695312591</v>
      </c>
      <c r="BJ13">
        <f t="shared" si="7"/>
        <v>166.63366699218886</v>
      </c>
      <c r="BK13">
        <f t="shared" si="7"/>
        <v>167.74450683593886</v>
      </c>
      <c r="BL13">
        <f t="shared" si="7"/>
        <v>168.25842285156386</v>
      </c>
      <c r="BM13">
        <f t="shared" si="7"/>
        <v>172.76806640625182</v>
      </c>
      <c r="BN13">
        <f t="shared" si="7"/>
        <v>175.76892089843886</v>
      </c>
      <c r="BO13">
        <f t="shared" si="7"/>
        <v>180.67919921875182</v>
      </c>
      <c r="BR13">
        <f t="shared" si="8"/>
        <v>174.37731933593886</v>
      </c>
    </row>
    <row r="14" spans="1:70" x14ac:dyDescent="0.2">
      <c r="A14" t="s">
        <v>15</v>
      </c>
      <c r="B14" t="s">
        <v>187</v>
      </c>
      <c r="C14" t="s">
        <v>29</v>
      </c>
      <c r="D14">
        <v>90</v>
      </c>
      <c r="E14">
        <v>2</v>
      </c>
      <c r="F14" t="s">
        <v>23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2.8731071949005131</v>
      </c>
      <c r="M14">
        <v>2.8731071949005131</v>
      </c>
      <c r="N14">
        <v>0</v>
      </c>
      <c r="O14">
        <v>2032.794067382812</v>
      </c>
      <c r="P14">
        <v>2032.794067382812</v>
      </c>
      <c r="Q14">
        <v>0</v>
      </c>
      <c r="S14">
        <v>2035.794921875</v>
      </c>
      <c r="T14">
        <v>2035.794921875</v>
      </c>
      <c r="U14">
        <v>0</v>
      </c>
      <c r="W14">
        <v>2028.284545898438</v>
      </c>
      <c r="X14">
        <v>2028.284545898438</v>
      </c>
      <c r="Y14">
        <v>0</v>
      </c>
      <c r="Z14">
        <v>2032.794067382812</v>
      </c>
      <c r="AA14">
        <v>2032.794067382812</v>
      </c>
      <c r="AB14">
        <v>0</v>
      </c>
      <c r="AC14">
        <v>2027.7705078125</v>
      </c>
      <c r="AD14">
        <v>2027.7705078125</v>
      </c>
      <c r="AE14">
        <v>0</v>
      </c>
      <c r="AF14">
        <v>2028.284545898438</v>
      </c>
      <c r="AG14">
        <v>2028.284545898438</v>
      </c>
      <c r="AH14">
        <v>0</v>
      </c>
      <c r="AI14">
        <v>2025.167602539062</v>
      </c>
      <c r="AJ14">
        <v>2025.167602539062</v>
      </c>
      <c r="AK14">
        <v>0</v>
      </c>
      <c r="AL14">
        <v>2027.7705078125</v>
      </c>
      <c r="AM14">
        <v>2027.7705078125</v>
      </c>
      <c r="AN14">
        <v>0</v>
      </c>
      <c r="AO14">
        <v>2024.17431640625</v>
      </c>
      <c r="AP14">
        <v>2024.17431640625</v>
      </c>
      <c r="AQ14">
        <v>0</v>
      </c>
      <c r="AR14">
        <v>2025.184204101562</v>
      </c>
      <c r="AS14">
        <v>2025.184204101562</v>
      </c>
      <c r="AT14">
        <v>0</v>
      </c>
      <c r="AU14">
        <v>2032.794067382812</v>
      </c>
      <c r="AV14">
        <v>2032.794067382812</v>
      </c>
      <c r="AW14">
        <v>0</v>
      </c>
      <c r="AY14">
        <v>12</v>
      </c>
      <c r="BA14">
        <f t="shared" si="0"/>
        <v>1.0098876953120453</v>
      </c>
      <c r="BB14">
        <f t="shared" si="1"/>
        <v>2.6029052734379547</v>
      </c>
      <c r="BC14">
        <f t="shared" si="2"/>
        <v>0.51403808593795475</v>
      </c>
      <c r="BD14">
        <f t="shared" si="3"/>
        <v>4.5095214843740905</v>
      </c>
      <c r="BE14">
        <f t="shared" si="4"/>
        <v>3.0008544921879547</v>
      </c>
      <c r="BF14">
        <f t="shared" si="5"/>
        <v>3.4293212890620453</v>
      </c>
      <c r="BH14">
        <f t="shared" si="6"/>
        <v>15.066528320312045</v>
      </c>
      <c r="BI14">
        <f t="shared" si="9"/>
        <v>180.68298339843795</v>
      </c>
      <c r="BJ14">
        <f t="shared" si="7"/>
        <v>181.69152832031205</v>
      </c>
      <c r="BK14">
        <f t="shared" si="7"/>
        <v>183.69763183593795</v>
      </c>
      <c r="BL14">
        <f t="shared" si="7"/>
        <v>184.211669921875</v>
      </c>
      <c r="BM14">
        <f t="shared" si="7"/>
        <v>188.72119140625</v>
      </c>
      <c r="BN14">
        <f t="shared" si="7"/>
        <v>191.72216796875</v>
      </c>
      <c r="BO14">
        <f t="shared" si="7"/>
        <v>195.73583984375</v>
      </c>
      <c r="BR14">
        <f t="shared" si="8"/>
        <v>190.33056640625</v>
      </c>
    </row>
    <row r="15" spans="1:70" x14ac:dyDescent="0.2">
      <c r="A15" t="s">
        <v>20</v>
      </c>
      <c r="B15" t="s">
        <v>28</v>
      </c>
      <c r="C15" t="s">
        <v>29</v>
      </c>
      <c r="D15">
        <v>-150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27</v>
      </c>
      <c r="L15">
        <v>0.87031209468841553</v>
      </c>
      <c r="M15">
        <v>0.87031209468841553</v>
      </c>
      <c r="N15">
        <v>0</v>
      </c>
      <c r="O15">
        <v>2047.15185546875</v>
      </c>
      <c r="P15">
        <v>2047.15185546875</v>
      </c>
      <c r="Q15">
        <v>0</v>
      </c>
      <c r="S15">
        <v>2050.15283203125</v>
      </c>
      <c r="T15">
        <v>2050.15283203125</v>
      </c>
      <c r="U15">
        <v>0</v>
      </c>
      <c r="W15">
        <v>2042.642333984375</v>
      </c>
      <c r="X15">
        <v>2042.642333984375</v>
      </c>
      <c r="Y15">
        <v>0</v>
      </c>
      <c r="Z15">
        <v>2047.15185546875</v>
      </c>
      <c r="AA15">
        <v>2047.15185546875</v>
      </c>
      <c r="AB15">
        <v>0</v>
      </c>
      <c r="AC15">
        <v>2042.128295898438</v>
      </c>
      <c r="AD15">
        <v>2042.128295898438</v>
      </c>
      <c r="AE15">
        <v>0</v>
      </c>
      <c r="AF15">
        <v>2042.642333984375</v>
      </c>
      <c r="AG15">
        <v>2042.642333984375</v>
      </c>
      <c r="AH15">
        <v>0</v>
      </c>
      <c r="AI15">
        <v>2040.2216796875</v>
      </c>
      <c r="AJ15">
        <v>2040.2216796875</v>
      </c>
      <c r="AK15">
        <v>0</v>
      </c>
      <c r="AL15">
        <v>2042.128295898438</v>
      </c>
      <c r="AM15">
        <v>2042.128295898438</v>
      </c>
      <c r="AN15">
        <v>0</v>
      </c>
      <c r="AO15">
        <v>2039.224243164062</v>
      </c>
      <c r="AP15">
        <v>2039.224243164062</v>
      </c>
      <c r="AQ15">
        <v>0</v>
      </c>
      <c r="AR15">
        <v>2040.23828125</v>
      </c>
      <c r="AS15">
        <v>2040.23828125</v>
      </c>
      <c r="AT15">
        <v>0</v>
      </c>
      <c r="AU15">
        <v>2047.15185546875</v>
      </c>
      <c r="AV15">
        <v>2047.15185546875</v>
      </c>
      <c r="AW15">
        <v>0</v>
      </c>
      <c r="AY15">
        <v>13</v>
      </c>
      <c r="BA15">
        <f t="shared" si="0"/>
        <v>1.0140380859379547</v>
      </c>
      <c r="BB15">
        <f t="shared" si="1"/>
        <v>1.9066162109379547</v>
      </c>
      <c r="BC15">
        <f t="shared" si="2"/>
        <v>0.51403808593704525</v>
      </c>
      <c r="BD15">
        <f t="shared" si="3"/>
        <v>4.509521484375</v>
      </c>
      <c r="BE15">
        <f t="shared" si="4"/>
        <v>3.0009765625</v>
      </c>
      <c r="BF15">
        <f t="shared" si="5"/>
        <v>4.11474609375</v>
      </c>
      <c r="BH15">
        <f t="shared" si="6"/>
        <v>15.059936523437955</v>
      </c>
      <c r="BI15">
        <f t="shared" si="9"/>
        <v>195.74951171875</v>
      </c>
      <c r="BJ15">
        <f t="shared" si="7"/>
        <v>196.75939941406205</v>
      </c>
      <c r="BK15">
        <f t="shared" si="7"/>
        <v>199.3623046875</v>
      </c>
      <c r="BL15">
        <f t="shared" si="7"/>
        <v>199.87634277343795</v>
      </c>
      <c r="BM15">
        <f t="shared" si="7"/>
        <v>204.38586425781205</v>
      </c>
      <c r="BN15">
        <f t="shared" si="7"/>
        <v>207.38671875</v>
      </c>
      <c r="BO15">
        <f t="shared" si="7"/>
        <v>210.81604003906205</v>
      </c>
      <c r="BR15">
        <f t="shared" si="8"/>
        <v>205.99523925781295</v>
      </c>
    </row>
    <row r="16" spans="1:70" x14ac:dyDescent="0.2">
      <c r="A16" t="s">
        <v>20</v>
      </c>
      <c r="B16" t="s">
        <v>181</v>
      </c>
      <c r="C16" t="s">
        <v>22</v>
      </c>
      <c r="D16">
        <v>-90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27</v>
      </c>
      <c r="L16">
        <v>0.68860059976577759</v>
      </c>
      <c r="M16">
        <v>0.68860059976577759</v>
      </c>
      <c r="N16">
        <v>0</v>
      </c>
      <c r="O16">
        <v>2061.3935546875</v>
      </c>
      <c r="P16">
        <v>2061.3935546875</v>
      </c>
      <c r="Q16">
        <v>0</v>
      </c>
      <c r="S16">
        <v>2064.39453125</v>
      </c>
      <c r="T16">
        <v>2064.39453125</v>
      </c>
      <c r="U16">
        <v>0</v>
      </c>
      <c r="W16">
        <v>2056.884033203125</v>
      </c>
      <c r="X16">
        <v>2056.884033203125</v>
      </c>
      <c r="Y16">
        <v>0</v>
      </c>
      <c r="Z16">
        <v>2061.3935546875</v>
      </c>
      <c r="AA16">
        <v>2061.3935546875</v>
      </c>
      <c r="AB16">
        <v>0</v>
      </c>
      <c r="AC16">
        <v>2056.3701171875</v>
      </c>
      <c r="AD16">
        <v>2056.3701171875</v>
      </c>
      <c r="AE16">
        <v>0</v>
      </c>
      <c r="AF16">
        <v>2056.884033203125</v>
      </c>
      <c r="AG16">
        <v>2056.884033203125</v>
      </c>
      <c r="AH16">
        <v>0</v>
      </c>
      <c r="AI16">
        <v>2055.25927734375</v>
      </c>
      <c r="AJ16">
        <v>2055.25927734375</v>
      </c>
      <c r="AK16">
        <v>0</v>
      </c>
      <c r="AL16">
        <v>2056.3701171875</v>
      </c>
      <c r="AM16">
        <v>2056.3701171875</v>
      </c>
      <c r="AN16">
        <v>0</v>
      </c>
      <c r="AO16">
        <v>2054.267578125</v>
      </c>
      <c r="AP16">
        <v>2054.267578125</v>
      </c>
      <c r="AQ16">
        <v>0</v>
      </c>
      <c r="AR16">
        <v>2055.27587890625</v>
      </c>
      <c r="AS16">
        <v>2055.27587890625</v>
      </c>
      <c r="AT16">
        <v>0</v>
      </c>
      <c r="AU16">
        <v>2061.3935546875</v>
      </c>
      <c r="AV16">
        <v>2061.3935546875</v>
      </c>
      <c r="AW16">
        <v>0</v>
      </c>
      <c r="AY16">
        <v>14</v>
      </c>
      <c r="BA16">
        <f t="shared" si="0"/>
        <v>1.00830078125</v>
      </c>
      <c r="BB16">
        <f t="shared" si="1"/>
        <v>1.11083984375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4.910888671875</v>
      </c>
      <c r="BH16">
        <f t="shared" si="6"/>
        <v>15.054443359375</v>
      </c>
      <c r="BI16">
        <f t="shared" si="9"/>
        <v>210.80944824218795</v>
      </c>
      <c r="BJ16">
        <f t="shared" si="7"/>
        <v>211.82348632812591</v>
      </c>
      <c r="BK16">
        <f t="shared" si="7"/>
        <v>213.73010253906386</v>
      </c>
      <c r="BL16">
        <f t="shared" si="7"/>
        <v>214.24414062500091</v>
      </c>
      <c r="BM16">
        <f t="shared" si="7"/>
        <v>218.75366210937591</v>
      </c>
      <c r="BN16">
        <f t="shared" si="7"/>
        <v>221.75463867187591</v>
      </c>
      <c r="BO16">
        <f t="shared" si="7"/>
        <v>225.86938476562591</v>
      </c>
      <c r="BR16">
        <f t="shared" si="8"/>
        <v>220.36303710937591</v>
      </c>
    </row>
    <row r="17" spans="1:70" x14ac:dyDescent="0.2">
      <c r="A17" t="s">
        <v>20</v>
      </c>
      <c r="B17" t="s">
        <v>174</v>
      </c>
      <c r="C17" t="s">
        <v>123</v>
      </c>
      <c r="D17">
        <v>-90</v>
      </c>
      <c r="E17">
        <v>2</v>
      </c>
      <c r="F17" t="s">
        <v>26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0.72792637348175049</v>
      </c>
      <c r="M17">
        <v>0.72792637348175049</v>
      </c>
      <c r="N17">
        <v>0</v>
      </c>
      <c r="O17">
        <v>2077.92333984375</v>
      </c>
      <c r="P17">
        <v>2077.92333984375</v>
      </c>
      <c r="Q17">
        <v>0</v>
      </c>
      <c r="S17">
        <v>2080.924072265625</v>
      </c>
      <c r="T17">
        <v>2080.924072265625</v>
      </c>
      <c r="U17">
        <v>0</v>
      </c>
      <c r="W17">
        <v>2073.41357421875</v>
      </c>
      <c r="X17">
        <v>2073.41357421875</v>
      </c>
      <c r="Y17">
        <v>0</v>
      </c>
      <c r="Z17">
        <v>2077.92333984375</v>
      </c>
      <c r="AA17">
        <v>2077.92333984375</v>
      </c>
      <c r="AB17">
        <v>0</v>
      </c>
      <c r="AC17">
        <v>2072.899658203125</v>
      </c>
      <c r="AD17">
        <v>2072.899658203125</v>
      </c>
      <c r="AE17">
        <v>0</v>
      </c>
      <c r="AF17">
        <v>2073.41357421875</v>
      </c>
      <c r="AG17">
        <v>2073.41357421875</v>
      </c>
      <c r="AH17">
        <v>0</v>
      </c>
      <c r="AI17">
        <v>2070.296630859375</v>
      </c>
      <c r="AJ17">
        <v>2070.296630859375</v>
      </c>
      <c r="AK17">
        <v>0</v>
      </c>
      <c r="AL17">
        <v>2072.899658203125</v>
      </c>
      <c r="AM17">
        <v>2072.899658203125</v>
      </c>
      <c r="AN17">
        <v>0</v>
      </c>
      <c r="AO17">
        <v>2069.305419921875</v>
      </c>
      <c r="AP17">
        <v>2069.305419921875</v>
      </c>
      <c r="AQ17">
        <v>0</v>
      </c>
      <c r="AR17">
        <v>2070.313232421875</v>
      </c>
      <c r="AS17">
        <v>2070.313232421875</v>
      </c>
      <c r="AT17">
        <v>0</v>
      </c>
      <c r="AU17">
        <v>2077.92333984375</v>
      </c>
      <c r="AV17">
        <v>2077.92333984375</v>
      </c>
      <c r="AW17">
        <v>0</v>
      </c>
      <c r="AY17">
        <v>15</v>
      </c>
      <c r="BA17">
        <f t="shared" si="0"/>
        <v>1.0078125</v>
      </c>
      <c r="BB17">
        <f t="shared" si="1"/>
        <v>2.60302734375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3.419189453125</v>
      </c>
      <c r="BH17">
        <f t="shared" si="6"/>
        <v>15.054443359375</v>
      </c>
      <c r="BI17">
        <f t="shared" si="9"/>
        <v>225.86389160156295</v>
      </c>
      <c r="BJ17">
        <f t="shared" si="7"/>
        <v>226.87219238281295</v>
      </c>
      <c r="BK17">
        <f t="shared" si="7"/>
        <v>227.98303222656295</v>
      </c>
      <c r="BL17">
        <f t="shared" si="7"/>
        <v>228.49694824218795</v>
      </c>
      <c r="BM17">
        <f t="shared" si="7"/>
        <v>233.00646972656295</v>
      </c>
      <c r="BN17">
        <f t="shared" si="7"/>
        <v>236.00744628906295</v>
      </c>
      <c r="BO17">
        <f t="shared" si="7"/>
        <v>240.91833496093795</v>
      </c>
      <c r="BR17">
        <f t="shared" si="8"/>
        <v>234.61584472656295</v>
      </c>
    </row>
    <row r="18" spans="1:70" x14ac:dyDescent="0.2">
      <c r="A18" t="s">
        <v>20</v>
      </c>
      <c r="B18" t="s">
        <v>170</v>
      </c>
      <c r="C18" t="s">
        <v>103</v>
      </c>
      <c r="D18">
        <v>-120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27</v>
      </c>
      <c r="L18">
        <v>0.59348058700561523</v>
      </c>
      <c r="M18">
        <v>0.59348058700561523</v>
      </c>
      <c r="N18">
        <v>0</v>
      </c>
      <c r="O18">
        <v>2091.46875</v>
      </c>
      <c r="P18">
        <v>2091.46875</v>
      </c>
      <c r="Q18">
        <v>0</v>
      </c>
      <c r="S18">
        <v>2094.469482421875</v>
      </c>
      <c r="T18">
        <v>2094.469482421875</v>
      </c>
      <c r="U18">
        <v>0</v>
      </c>
      <c r="W18">
        <v>2086.958984375</v>
      </c>
      <c r="X18">
        <v>2086.958984375</v>
      </c>
      <c r="Y18">
        <v>0</v>
      </c>
      <c r="Z18">
        <v>2091.46875</v>
      </c>
      <c r="AA18">
        <v>2091.46875</v>
      </c>
      <c r="AB18">
        <v>0</v>
      </c>
      <c r="AC18">
        <v>2086.445068359375</v>
      </c>
      <c r="AD18">
        <v>2086.445068359375</v>
      </c>
      <c r="AE18">
        <v>0</v>
      </c>
      <c r="AF18">
        <v>2086.958984375</v>
      </c>
      <c r="AG18">
        <v>2086.958984375</v>
      </c>
      <c r="AH18">
        <v>0</v>
      </c>
      <c r="AI18">
        <v>2085.334228515625</v>
      </c>
      <c r="AJ18">
        <v>2085.334228515625</v>
      </c>
      <c r="AK18">
        <v>0</v>
      </c>
      <c r="AL18">
        <v>2086.445068359375</v>
      </c>
      <c r="AM18">
        <v>2086.445068359375</v>
      </c>
      <c r="AN18">
        <v>0</v>
      </c>
      <c r="AO18">
        <v>2084.34326171875</v>
      </c>
      <c r="AP18">
        <v>2084.34326171875</v>
      </c>
      <c r="AQ18">
        <v>0</v>
      </c>
      <c r="AR18">
        <v>2085.350830078125</v>
      </c>
      <c r="AS18">
        <v>2085.350830078125</v>
      </c>
      <c r="AT18">
        <v>0</v>
      </c>
      <c r="AU18">
        <v>2091.46875</v>
      </c>
      <c r="AV18">
        <v>2091.46875</v>
      </c>
      <c r="AW18">
        <v>0</v>
      </c>
      <c r="AY18">
        <v>16</v>
      </c>
      <c r="BA18">
        <f t="shared" si="0"/>
        <v>1.007568359375</v>
      </c>
      <c r="BB18">
        <f t="shared" si="1"/>
        <v>1.11083984375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4.91552734375</v>
      </c>
      <c r="BH18">
        <f t="shared" si="6"/>
        <v>15.058349609375</v>
      </c>
      <c r="BI18">
        <f t="shared" si="9"/>
        <v>240.91833496093795</v>
      </c>
      <c r="BJ18">
        <f t="shared" si="7"/>
        <v>241.92614746093795</v>
      </c>
      <c r="BK18">
        <f t="shared" si="7"/>
        <v>244.52917480468795</v>
      </c>
      <c r="BL18">
        <f t="shared" si="7"/>
        <v>245.04309082031295</v>
      </c>
      <c r="BM18">
        <f t="shared" si="7"/>
        <v>249.55285644531295</v>
      </c>
      <c r="BN18">
        <f t="shared" si="7"/>
        <v>252.55358886718795</v>
      </c>
      <c r="BO18">
        <f t="shared" si="7"/>
        <v>255.97277832031295</v>
      </c>
      <c r="BR18">
        <f t="shared" si="8"/>
        <v>251.16198730468795</v>
      </c>
    </row>
    <row r="19" spans="1:70" x14ac:dyDescent="0.2">
      <c r="A19" t="s">
        <v>15</v>
      </c>
      <c r="B19" t="s">
        <v>24</v>
      </c>
      <c r="C19" t="s">
        <v>99</v>
      </c>
      <c r="D19">
        <v>90</v>
      </c>
      <c r="E19">
        <v>2</v>
      </c>
      <c r="F19" t="s">
        <v>23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2.1732628345489502</v>
      </c>
      <c r="M19">
        <v>2.1732628345489502</v>
      </c>
      <c r="N19">
        <v>0</v>
      </c>
      <c r="O19">
        <v>2107.699951171875</v>
      </c>
      <c r="P19">
        <v>2107.699951171875</v>
      </c>
      <c r="Q19">
        <v>0</v>
      </c>
      <c r="S19">
        <v>2110.70068359375</v>
      </c>
      <c r="T19">
        <v>2110.70068359375</v>
      </c>
      <c r="U19">
        <v>0</v>
      </c>
      <c r="W19">
        <v>2103.190185546875</v>
      </c>
      <c r="X19">
        <v>2103.190185546875</v>
      </c>
      <c r="Y19">
        <v>0</v>
      </c>
      <c r="Z19">
        <v>2107.699951171875</v>
      </c>
      <c r="AA19">
        <v>2107.699951171875</v>
      </c>
      <c r="AB19">
        <v>0</v>
      </c>
      <c r="AC19">
        <v>2102.67626953125</v>
      </c>
      <c r="AD19">
        <v>2102.67626953125</v>
      </c>
      <c r="AE19">
        <v>0</v>
      </c>
      <c r="AF19">
        <v>2103.190185546875</v>
      </c>
      <c r="AG19">
        <v>2103.190185546875</v>
      </c>
      <c r="AH19">
        <v>0</v>
      </c>
      <c r="AI19">
        <v>2100.371826171875</v>
      </c>
      <c r="AJ19">
        <v>2100.371826171875</v>
      </c>
      <c r="AK19">
        <v>0</v>
      </c>
      <c r="AL19">
        <v>2102.67626953125</v>
      </c>
      <c r="AM19">
        <v>2102.67626953125</v>
      </c>
      <c r="AN19">
        <v>0</v>
      </c>
      <c r="AO19">
        <v>2099.385009765625</v>
      </c>
      <c r="AP19">
        <v>2099.385009765625</v>
      </c>
      <c r="AQ19">
        <v>0</v>
      </c>
      <c r="AR19">
        <v>2100.388427734375</v>
      </c>
      <c r="AS19">
        <v>2100.388427734375</v>
      </c>
      <c r="AT19">
        <v>0</v>
      </c>
      <c r="AU19">
        <v>2107.699951171875</v>
      </c>
      <c r="AV19">
        <v>2107.699951171875</v>
      </c>
      <c r="AW19">
        <v>0</v>
      </c>
      <c r="AY19">
        <v>17</v>
      </c>
      <c r="BA19">
        <f t="shared" si="0"/>
        <v>1.00341796875</v>
      </c>
      <c r="BB19">
        <f t="shared" si="1"/>
        <v>2.304443359375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3.71533203125</v>
      </c>
      <c r="BH19">
        <f t="shared" si="6"/>
        <v>15.047607421875</v>
      </c>
      <c r="BI19">
        <f t="shared" si="9"/>
        <v>255.97668457031295</v>
      </c>
      <c r="BJ19">
        <f t="shared" ref="BJ19:BO31" si="10">BI19+BA18</f>
        <v>256.98425292968795</v>
      </c>
      <c r="BK19">
        <f t="shared" si="10"/>
        <v>258.09509277343795</v>
      </c>
      <c r="BL19">
        <f t="shared" si="10"/>
        <v>258.60900878906295</v>
      </c>
      <c r="BM19">
        <f t="shared" si="10"/>
        <v>263.11877441406295</v>
      </c>
      <c r="BN19">
        <f t="shared" si="10"/>
        <v>266.11950683593795</v>
      </c>
      <c r="BO19">
        <f t="shared" si="10"/>
        <v>271.03503417968795</v>
      </c>
      <c r="BR19">
        <f t="shared" si="8"/>
        <v>264.72790527343795</v>
      </c>
    </row>
    <row r="20" spans="1:70" x14ac:dyDescent="0.2">
      <c r="A20" t="s">
        <v>15</v>
      </c>
      <c r="B20" t="s">
        <v>24</v>
      </c>
      <c r="C20" t="s">
        <v>99</v>
      </c>
      <c r="D20">
        <v>90</v>
      </c>
      <c r="E20">
        <v>1</v>
      </c>
      <c r="F20" t="s">
        <v>18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0.8900831937789917</v>
      </c>
      <c r="M20">
        <v>0.8900831937789917</v>
      </c>
      <c r="N20">
        <v>0</v>
      </c>
      <c r="O20">
        <v>2122.041015625</v>
      </c>
      <c r="P20">
        <v>2122.041015625</v>
      </c>
      <c r="Q20">
        <v>0</v>
      </c>
      <c r="S20">
        <v>2125.0419921875</v>
      </c>
      <c r="T20">
        <v>2125.0419921875</v>
      </c>
      <c r="U20">
        <v>0</v>
      </c>
      <c r="W20">
        <v>2117.531494140625</v>
      </c>
      <c r="X20">
        <v>2117.531494140625</v>
      </c>
      <c r="Y20">
        <v>0</v>
      </c>
      <c r="Z20">
        <v>2122.041015625</v>
      </c>
      <c r="AA20">
        <v>2122.041015625</v>
      </c>
      <c r="AB20">
        <v>0</v>
      </c>
      <c r="AC20">
        <v>2117.017578125</v>
      </c>
      <c r="AD20">
        <v>2117.017578125</v>
      </c>
      <c r="AE20">
        <v>0</v>
      </c>
      <c r="AF20">
        <v>2117.531494140625</v>
      </c>
      <c r="AG20">
        <v>2117.531494140625</v>
      </c>
      <c r="AH20">
        <v>0</v>
      </c>
      <c r="AI20">
        <v>2115.4091796875</v>
      </c>
      <c r="AJ20">
        <v>2115.4091796875</v>
      </c>
      <c r="AK20">
        <v>0</v>
      </c>
      <c r="AL20">
        <v>2117.017578125</v>
      </c>
      <c r="AM20">
        <v>2117.017578125</v>
      </c>
      <c r="AN20">
        <v>0</v>
      </c>
      <c r="AO20">
        <v>2114.416015625</v>
      </c>
      <c r="AP20">
        <v>2114.416015625</v>
      </c>
      <c r="AQ20">
        <v>0</v>
      </c>
      <c r="AR20">
        <v>2115.42578125</v>
      </c>
      <c r="AS20">
        <v>2115.42578125</v>
      </c>
      <c r="AT20">
        <v>0</v>
      </c>
      <c r="AU20">
        <v>2122.041015625</v>
      </c>
      <c r="AV20">
        <v>2122.041015625</v>
      </c>
      <c r="AW20">
        <v>0</v>
      </c>
      <c r="AY20">
        <v>18</v>
      </c>
      <c r="BA20">
        <f t="shared" si="0"/>
        <v>1.009765625</v>
      </c>
      <c r="BB20">
        <f t="shared" si="1"/>
        <v>1.6083984375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4.423828125</v>
      </c>
      <c r="BH20">
        <f t="shared" si="6"/>
        <v>15.06640625</v>
      </c>
      <c r="BI20">
        <f t="shared" si="9"/>
        <v>271.02429199218795</v>
      </c>
      <c r="BJ20">
        <f t="shared" si="10"/>
        <v>272.02770996093795</v>
      </c>
      <c r="BK20">
        <f t="shared" si="10"/>
        <v>274.33215332031295</v>
      </c>
      <c r="BL20">
        <f t="shared" si="10"/>
        <v>274.84606933593795</v>
      </c>
      <c r="BM20">
        <f t="shared" si="10"/>
        <v>279.35583496093795</v>
      </c>
      <c r="BN20">
        <f t="shared" si="10"/>
        <v>282.35656738281295</v>
      </c>
      <c r="BO20">
        <f t="shared" si="10"/>
        <v>286.07189941406295</v>
      </c>
      <c r="BR20">
        <f t="shared" si="8"/>
        <v>280.96496582031295</v>
      </c>
    </row>
    <row r="21" spans="1:70" x14ac:dyDescent="0.2">
      <c r="A21" t="s">
        <v>20</v>
      </c>
      <c r="B21" t="s">
        <v>180</v>
      </c>
      <c r="C21" t="s">
        <v>29</v>
      </c>
      <c r="D21">
        <v>-30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0.46918758749961847</v>
      </c>
      <c r="M21">
        <v>0.46918758749961847</v>
      </c>
      <c r="N21">
        <v>0</v>
      </c>
      <c r="O21">
        <v>2137.890869140625</v>
      </c>
      <c r="P21">
        <v>2137.890869140625</v>
      </c>
      <c r="Q21">
        <v>0</v>
      </c>
      <c r="S21">
        <v>2140.891845703125</v>
      </c>
      <c r="T21">
        <v>2140.891845703125</v>
      </c>
      <c r="U21">
        <v>0</v>
      </c>
      <c r="W21">
        <v>2133.38134765625</v>
      </c>
      <c r="X21">
        <v>2133.38134765625</v>
      </c>
      <c r="Y21">
        <v>0</v>
      </c>
      <c r="Z21">
        <v>2137.890869140625</v>
      </c>
      <c r="AA21">
        <v>2137.890869140625</v>
      </c>
      <c r="AB21">
        <v>0</v>
      </c>
      <c r="AC21">
        <v>2132.867431640625</v>
      </c>
      <c r="AD21">
        <v>2132.867431640625</v>
      </c>
      <c r="AE21">
        <v>0</v>
      </c>
      <c r="AF21">
        <v>2133.38134765625</v>
      </c>
      <c r="AG21">
        <v>2133.38134765625</v>
      </c>
      <c r="AH21">
        <v>0</v>
      </c>
      <c r="AI21">
        <v>2130.46337890625</v>
      </c>
      <c r="AJ21">
        <v>2130.46337890625</v>
      </c>
      <c r="AK21">
        <v>0</v>
      </c>
      <c r="AL21">
        <v>2132.867431640625</v>
      </c>
      <c r="AM21">
        <v>2132.867431640625</v>
      </c>
      <c r="AN21">
        <v>0</v>
      </c>
      <c r="AO21">
        <v>2129.4658203125</v>
      </c>
      <c r="AP21">
        <v>2129.4658203125</v>
      </c>
      <c r="AQ21">
        <v>0</v>
      </c>
      <c r="AR21">
        <v>2130.47998046875</v>
      </c>
      <c r="AS21">
        <v>2130.47998046875</v>
      </c>
      <c r="AT21">
        <v>0</v>
      </c>
      <c r="AU21">
        <v>2137.890869140625</v>
      </c>
      <c r="AV21">
        <v>2137.890869140625</v>
      </c>
      <c r="AW21">
        <v>0</v>
      </c>
      <c r="AY21">
        <v>19</v>
      </c>
      <c r="BA21">
        <f t="shared" si="0"/>
        <v>1.01416015625</v>
      </c>
      <c r="BB21">
        <f t="shared" si="1"/>
        <v>2.404052734375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3.623291015625</v>
      </c>
      <c r="BH21">
        <f t="shared" si="6"/>
        <v>15.06591796875</v>
      </c>
      <c r="BI21">
        <f t="shared" si="9"/>
        <v>286.09069824218795</v>
      </c>
      <c r="BJ21">
        <f t="shared" si="10"/>
        <v>287.10046386718795</v>
      </c>
      <c r="BK21">
        <f t="shared" si="10"/>
        <v>288.70886230468795</v>
      </c>
      <c r="BL21">
        <f t="shared" si="10"/>
        <v>289.22277832031295</v>
      </c>
      <c r="BM21">
        <f t="shared" si="10"/>
        <v>293.73229980468795</v>
      </c>
      <c r="BN21">
        <f t="shared" si="10"/>
        <v>296.73327636718795</v>
      </c>
      <c r="BO21">
        <f t="shared" si="10"/>
        <v>301.15710449218795</v>
      </c>
      <c r="BR21">
        <f t="shared" si="8"/>
        <v>295.34167480468795</v>
      </c>
    </row>
    <row r="22" spans="1:70" x14ac:dyDescent="0.2">
      <c r="A22" t="s">
        <v>15</v>
      </c>
      <c r="B22" t="s">
        <v>179</v>
      </c>
      <c r="C22" t="s">
        <v>17</v>
      </c>
      <c r="D22">
        <v>120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27</v>
      </c>
      <c r="L22">
        <v>0.74254447221755981</v>
      </c>
      <c r="M22">
        <v>0.74254447221755981</v>
      </c>
      <c r="N22">
        <v>0</v>
      </c>
      <c r="O22">
        <v>2152.431640625</v>
      </c>
      <c r="P22">
        <v>2152.431640625</v>
      </c>
      <c r="Q22">
        <v>0</v>
      </c>
      <c r="S22">
        <v>2155.431884765625</v>
      </c>
      <c r="T22">
        <v>2155.431884765625</v>
      </c>
      <c r="U22">
        <v>0</v>
      </c>
      <c r="W22">
        <v>2147.92138671875</v>
      </c>
      <c r="X22">
        <v>2147.92138671875</v>
      </c>
      <c r="Y22">
        <v>0</v>
      </c>
      <c r="Z22">
        <v>2152.431640625</v>
      </c>
      <c r="AA22">
        <v>2152.431640625</v>
      </c>
      <c r="AB22">
        <v>0</v>
      </c>
      <c r="AC22">
        <v>2147.407470703125</v>
      </c>
      <c r="AD22">
        <v>2147.407470703125</v>
      </c>
      <c r="AE22">
        <v>0</v>
      </c>
      <c r="AF22">
        <v>2147.92138671875</v>
      </c>
      <c r="AG22">
        <v>2147.92138671875</v>
      </c>
      <c r="AH22">
        <v>0</v>
      </c>
      <c r="AI22">
        <v>2145.5009765625</v>
      </c>
      <c r="AJ22">
        <v>2145.5009765625</v>
      </c>
      <c r="AK22">
        <v>0</v>
      </c>
      <c r="AL22">
        <v>2147.407470703125</v>
      </c>
      <c r="AM22">
        <v>2147.407470703125</v>
      </c>
      <c r="AN22">
        <v>0</v>
      </c>
      <c r="AO22">
        <v>2144.51513671875</v>
      </c>
      <c r="AP22">
        <v>2144.51513671875</v>
      </c>
      <c r="AQ22">
        <v>0</v>
      </c>
      <c r="AR22">
        <v>2145.517333984375</v>
      </c>
      <c r="AS22">
        <v>2145.517333984375</v>
      </c>
      <c r="AT22">
        <v>0</v>
      </c>
      <c r="AU22">
        <v>2152.431640625</v>
      </c>
      <c r="AV22">
        <v>2152.431640625</v>
      </c>
      <c r="AW22">
        <v>0</v>
      </c>
      <c r="AY22">
        <v>20</v>
      </c>
      <c r="BA22">
        <f t="shared" si="0"/>
        <v>1.002197265625</v>
      </c>
      <c r="BB22">
        <f t="shared" si="1"/>
        <v>1.906494140625</v>
      </c>
      <c r="BC22">
        <f t="shared" si="2"/>
        <v>0.513916015625</v>
      </c>
      <c r="BD22">
        <f t="shared" si="3"/>
        <v>4.51025390625</v>
      </c>
      <c r="BE22">
        <f t="shared" si="4"/>
        <v>3.000244140625</v>
      </c>
      <c r="BF22">
        <f t="shared" si="5"/>
        <v>4.115966796875</v>
      </c>
      <c r="BH22">
        <f t="shared" si="6"/>
        <v>15.049072265625</v>
      </c>
      <c r="BI22">
        <f t="shared" si="9"/>
        <v>301.15661621093795</v>
      </c>
      <c r="BJ22">
        <f t="shared" si="10"/>
        <v>302.17077636718795</v>
      </c>
      <c r="BK22">
        <f t="shared" si="10"/>
        <v>304.57482910156295</v>
      </c>
      <c r="BL22">
        <f t="shared" si="10"/>
        <v>305.08874511718795</v>
      </c>
      <c r="BM22">
        <f t="shared" si="10"/>
        <v>309.59826660156295</v>
      </c>
      <c r="BN22">
        <f t="shared" si="10"/>
        <v>312.59924316406295</v>
      </c>
      <c r="BO22">
        <f t="shared" si="10"/>
        <v>316.22253417968795</v>
      </c>
      <c r="BR22">
        <f t="shared" si="8"/>
        <v>311.20764160156295</v>
      </c>
    </row>
    <row r="23" spans="1:70" x14ac:dyDescent="0.2">
      <c r="A23" t="s">
        <v>15</v>
      </c>
      <c r="B23" t="s">
        <v>125</v>
      </c>
      <c r="C23" t="s">
        <v>29</v>
      </c>
      <c r="D23">
        <v>150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27</v>
      </c>
      <c r="L23">
        <v>0.90759211778640747</v>
      </c>
      <c r="M23">
        <v>0.90759211778640747</v>
      </c>
      <c r="N23">
        <v>0</v>
      </c>
      <c r="O23">
        <v>2167.866455078125</v>
      </c>
      <c r="P23">
        <v>2167.866455078125</v>
      </c>
      <c r="Q23">
        <v>0</v>
      </c>
      <c r="S23">
        <v>2170.867431640625</v>
      </c>
      <c r="T23">
        <v>2170.867431640625</v>
      </c>
      <c r="U23">
        <v>0</v>
      </c>
      <c r="W23">
        <v>2163.35693359375</v>
      </c>
      <c r="X23">
        <v>2163.35693359375</v>
      </c>
      <c r="Y23">
        <v>0</v>
      </c>
      <c r="Z23">
        <v>2167.866455078125</v>
      </c>
      <c r="AA23">
        <v>2167.866455078125</v>
      </c>
      <c r="AB23">
        <v>0</v>
      </c>
      <c r="AC23">
        <v>2162.843017578125</v>
      </c>
      <c r="AD23">
        <v>2162.843017578125</v>
      </c>
      <c r="AE23">
        <v>0</v>
      </c>
      <c r="AF23">
        <v>2163.35693359375</v>
      </c>
      <c r="AG23">
        <v>2163.35693359375</v>
      </c>
      <c r="AH23">
        <v>0</v>
      </c>
      <c r="AI23">
        <v>2160.538330078125</v>
      </c>
      <c r="AJ23">
        <v>2160.538330078125</v>
      </c>
      <c r="AK23">
        <v>0</v>
      </c>
      <c r="AL23">
        <v>2162.843017578125</v>
      </c>
      <c r="AM23">
        <v>2162.843017578125</v>
      </c>
      <c r="AN23">
        <v>0</v>
      </c>
      <c r="AO23">
        <v>2159.5478515625</v>
      </c>
      <c r="AP23">
        <v>2159.5478515625</v>
      </c>
      <c r="AQ23">
        <v>0</v>
      </c>
      <c r="AR23">
        <v>2160.554931640625</v>
      </c>
      <c r="AS23">
        <v>2160.554931640625</v>
      </c>
      <c r="AT23">
        <v>0</v>
      </c>
      <c r="AU23">
        <v>2167.866455078125</v>
      </c>
      <c r="AV23">
        <v>2167.866455078125</v>
      </c>
      <c r="AW23">
        <v>0</v>
      </c>
      <c r="AY23">
        <v>21</v>
      </c>
      <c r="BA23">
        <f t="shared" si="0"/>
        <v>1.007080078125</v>
      </c>
      <c r="BB23">
        <f t="shared" si="1"/>
        <v>2.3046875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3.727783203125</v>
      </c>
      <c r="BH23">
        <f t="shared" si="6"/>
        <v>15.06396484375</v>
      </c>
      <c r="BI23">
        <f t="shared" si="9"/>
        <v>316.20568847656295</v>
      </c>
      <c r="BJ23">
        <f t="shared" si="10"/>
        <v>317.20788574218795</v>
      </c>
      <c r="BK23">
        <f t="shared" si="10"/>
        <v>319.11437988281295</v>
      </c>
      <c r="BL23">
        <f t="shared" si="10"/>
        <v>319.62829589843795</v>
      </c>
      <c r="BM23">
        <f t="shared" si="10"/>
        <v>324.13854980468795</v>
      </c>
      <c r="BN23">
        <f t="shared" si="10"/>
        <v>327.13879394531295</v>
      </c>
      <c r="BO23">
        <f t="shared" si="10"/>
        <v>331.25476074218795</v>
      </c>
      <c r="BR23">
        <f t="shared" si="8"/>
        <v>325.74719238281295</v>
      </c>
    </row>
    <row r="24" spans="1:70" x14ac:dyDescent="0.2">
      <c r="A24" t="s">
        <v>20</v>
      </c>
      <c r="B24" t="s">
        <v>182</v>
      </c>
      <c r="C24" t="s">
        <v>120</v>
      </c>
      <c r="D24">
        <v>-30</v>
      </c>
      <c r="E24">
        <v>2</v>
      </c>
      <c r="F24" t="s">
        <v>26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1.2028806209564209</v>
      </c>
      <c r="M24">
        <v>1.2028806209564209</v>
      </c>
      <c r="N24">
        <v>0</v>
      </c>
      <c r="O24">
        <v>2182.6220703125</v>
      </c>
      <c r="P24">
        <v>2182.6220703125</v>
      </c>
      <c r="Q24">
        <v>0</v>
      </c>
      <c r="S24">
        <v>2185.623046875</v>
      </c>
      <c r="T24">
        <v>2185.623046875</v>
      </c>
      <c r="U24">
        <v>0</v>
      </c>
      <c r="W24">
        <v>2178.112548828125</v>
      </c>
      <c r="X24">
        <v>2178.112548828125</v>
      </c>
      <c r="Y24">
        <v>0</v>
      </c>
      <c r="Z24">
        <v>2182.6220703125</v>
      </c>
      <c r="AA24">
        <v>2182.6220703125</v>
      </c>
      <c r="AB24">
        <v>0</v>
      </c>
      <c r="AC24">
        <v>2177.5986328125</v>
      </c>
      <c r="AD24">
        <v>2177.5986328125</v>
      </c>
      <c r="AE24">
        <v>0</v>
      </c>
      <c r="AF24">
        <v>2178.112548828125</v>
      </c>
      <c r="AG24">
        <v>2178.112548828125</v>
      </c>
      <c r="AH24">
        <v>0</v>
      </c>
      <c r="AI24">
        <v>2175.592529296875</v>
      </c>
      <c r="AJ24">
        <v>2175.592529296875</v>
      </c>
      <c r="AK24">
        <v>0</v>
      </c>
      <c r="AL24">
        <v>2177.5986328125</v>
      </c>
      <c r="AM24">
        <v>2177.5986328125</v>
      </c>
      <c r="AN24">
        <v>0</v>
      </c>
      <c r="AO24">
        <v>2174.59521484375</v>
      </c>
      <c r="AP24">
        <v>2174.59521484375</v>
      </c>
      <c r="AQ24">
        <v>0</v>
      </c>
      <c r="AR24">
        <v>2175.609130859375</v>
      </c>
      <c r="AS24">
        <v>2175.609130859375</v>
      </c>
      <c r="AT24">
        <v>0</v>
      </c>
      <c r="AU24">
        <v>2182.6220703125</v>
      </c>
      <c r="AV24">
        <v>2182.6220703125</v>
      </c>
      <c r="AW24">
        <v>0</v>
      </c>
      <c r="AY24">
        <v>22</v>
      </c>
      <c r="BA24">
        <f t="shared" si="0"/>
        <v>1.013916015625</v>
      </c>
      <c r="BB24">
        <f t="shared" si="1"/>
        <v>2.006103515625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4.015625</v>
      </c>
      <c r="BH24">
        <f t="shared" si="6"/>
        <v>15.06005859375</v>
      </c>
      <c r="BI24">
        <f t="shared" si="9"/>
        <v>331.26965332031295</v>
      </c>
      <c r="BJ24">
        <f t="shared" si="10"/>
        <v>332.27673339843795</v>
      </c>
      <c r="BK24">
        <f t="shared" si="10"/>
        <v>334.58142089843795</v>
      </c>
      <c r="BL24">
        <f t="shared" si="10"/>
        <v>335.09533691406295</v>
      </c>
      <c r="BM24">
        <f t="shared" si="10"/>
        <v>339.60485839843795</v>
      </c>
      <c r="BN24">
        <f t="shared" si="10"/>
        <v>342.60583496093795</v>
      </c>
      <c r="BO24">
        <f t="shared" si="10"/>
        <v>346.33361816406295</v>
      </c>
      <c r="BR24">
        <f t="shared" si="8"/>
        <v>341.21423339843795</v>
      </c>
    </row>
    <row r="25" spans="1:70" x14ac:dyDescent="0.2">
      <c r="A25" t="s">
        <v>20</v>
      </c>
      <c r="B25" t="s">
        <v>28</v>
      </c>
      <c r="C25" t="s">
        <v>29</v>
      </c>
      <c r="D25">
        <v>-150</v>
      </c>
      <c r="E25">
        <v>2</v>
      </c>
      <c r="F25" t="s">
        <v>23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1.1535235643386841</v>
      </c>
      <c r="M25">
        <v>1.1535235643386841</v>
      </c>
      <c r="N25">
        <v>0</v>
      </c>
      <c r="O25">
        <v>2198.256591796875</v>
      </c>
      <c r="P25">
        <v>2198.256591796875</v>
      </c>
      <c r="Q25">
        <v>0</v>
      </c>
      <c r="S25">
        <v>2201.25732421875</v>
      </c>
      <c r="T25">
        <v>2201.25732421875</v>
      </c>
      <c r="U25">
        <v>0</v>
      </c>
      <c r="W25">
        <v>2193.7470703125</v>
      </c>
      <c r="X25">
        <v>2193.7470703125</v>
      </c>
      <c r="Y25">
        <v>0</v>
      </c>
      <c r="Z25">
        <v>2198.256591796875</v>
      </c>
      <c r="AA25">
        <v>2198.256591796875</v>
      </c>
      <c r="AB25">
        <v>0</v>
      </c>
      <c r="AC25">
        <v>2193.23291015625</v>
      </c>
      <c r="AD25">
        <v>2193.23291015625</v>
      </c>
      <c r="AE25">
        <v>0</v>
      </c>
      <c r="AF25">
        <v>2193.7470703125</v>
      </c>
      <c r="AG25">
        <v>2193.7470703125</v>
      </c>
      <c r="AH25">
        <v>0</v>
      </c>
      <c r="AI25">
        <v>2190.630126953125</v>
      </c>
      <c r="AJ25">
        <v>2190.630126953125</v>
      </c>
      <c r="AK25">
        <v>0</v>
      </c>
      <c r="AL25">
        <v>2193.23291015625</v>
      </c>
      <c r="AM25">
        <v>2193.23291015625</v>
      </c>
      <c r="AN25">
        <v>0</v>
      </c>
      <c r="AO25">
        <v>2189.638671875</v>
      </c>
      <c r="AP25">
        <v>2189.638671875</v>
      </c>
      <c r="AQ25">
        <v>0</v>
      </c>
      <c r="AR25">
        <v>2190.646484375</v>
      </c>
      <c r="AS25">
        <v>2190.646484375</v>
      </c>
      <c r="AT25">
        <v>0</v>
      </c>
      <c r="AU25">
        <v>2198.256591796875</v>
      </c>
      <c r="AV25">
        <v>2198.256591796875</v>
      </c>
      <c r="AW25">
        <v>0</v>
      </c>
      <c r="AY25">
        <v>23</v>
      </c>
      <c r="BA25">
        <f t="shared" si="0"/>
        <v>1.0078125</v>
      </c>
      <c r="BB25">
        <f t="shared" si="1"/>
        <v>2.602783203125</v>
      </c>
      <c r="BC25">
        <f t="shared" si="2"/>
        <v>0.51416015625</v>
      </c>
      <c r="BD25">
        <f t="shared" si="3"/>
        <v>4.509521484375</v>
      </c>
      <c r="BE25">
        <f t="shared" si="4"/>
        <v>3.000732421875</v>
      </c>
      <c r="BF25">
        <f t="shared" si="5"/>
        <v>3.424072265625</v>
      </c>
      <c r="BH25">
        <f t="shared" si="6"/>
        <v>15.05908203125</v>
      </c>
      <c r="BI25">
        <f t="shared" si="9"/>
        <v>346.32971191406295</v>
      </c>
      <c r="BJ25">
        <f t="shared" si="10"/>
        <v>347.34362792968795</v>
      </c>
      <c r="BK25">
        <f t="shared" si="10"/>
        <v>349.34973144531295</v>
      </c>
      <c r="BL25">
        <f t="shared" si="10"/>
        <v>349.86364746093795</v>
      </c>
      <c r="BM25">
        <f t="shared" si="10"/>
        <v>354.37316894531295</v>
      </c>
      <c r="BN25">
        <f t="shared" si="10"/>
        <v>357.37414550781295</v>
      </c>
      <c r="BO25">
        <f t="shared" si="10"/>
        <v>361.38977050781295</v>
      </c>
      <c r="BR25">
        <f t="shared" si="8"/>
        <v>355.98254394531295</v>
      </c>
    </row>
    <row r="26" spans="1:70" x14ac:dyDescent="0.2">
      <c r="A26" t="s">
        <v>15</v>
      </c>
      <c r="B26" t="s">
        <v>191</v>
      </c>
      <c r="C26" t="s">
        <v>22</v>
      </c>
      <c r="D26">
        <v>60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27</v>
      </c>
      <c r="L26">
        <v>0.65117329359054565</v>
      </c>
      <c r="M26">
        <v>0.65117329359054565</v>
      </c>
      <c r="N26">
        <v>0</v>
      </c>
      <c r="O26">
        <v>2212.0009765625</v>
      </c>
      <c r="P26">
        <v>2212.0009765625</v>
      </c>
      <c r="Q26">
        <v>0</v>
      </c>
      <c r="S26">
        <v>2215.001708984375</v>
      </c>
      <c r="T26">
        <v>2215.001708984375</v>
      </c>
      <c r="U26">
        <v>0</v>
      </c>
      <c r="W26">
        <v>2207.4912109375</v>
      </c>
      <c r="X26">
        <v>2207.4912109375</v>
      </c>
      <c r="Y26">
        <v>0</v>
      </c>
      <c r="Z26">
        <v>2212.0009765625</v>
      </c>
      <c r="AA26">
        <v>2212.0009765625</v>
      </c>
      <c r="AB26">
        <v>0</v>
      </c>
      <c r="AC26">
        <v>2206.977294921875</v>
      </c>
      <c r="AD26">
        <v>2206.977294921875</v>
      </c>
      <c r="AE26">
        <v>0</v>
      </c>
      <c r="AF26">
        <v>2207.4912109375</v>
      </c>
      <c r="AG26">
        <v>2207.4912109375</v>
      </c>
      <c r="AH26">
        <v>0</v>
      </c>
      <c r="AI26">
        <v>2205.66748046875</v>
      </c>
      <c r="AJ26">
        <v>2205.66748046875</v>
      </c>
      <c r="AK26">
        <v>0</v>
      </c>
      <c r="AL26">
        <v>2206.977294921875</v>
      </c>
      <c r="AM26">
        <v>2206.977294921875</v>
      </c>
      <c r="AN26">
        <v>0</v>
      </c>
      <c r="AO26">
        <v>2204.681396484375</v>
      </c>
      <c r="AP26">
        <v>2204.681396484375</v>
      </c>
      <c r="AQ26">
        <v>0</v>
      </c>
      <c r="AR26">
        <v>2205.68408203125</v>
      </c>
      <c r="AS26">
        <v>2205.68408203125</v>
      </c>
      <c r="AT26">
        <v>0</v>
      </c>
      <c r="AU26">
        <v>2212.0009765625</v>
      </c>
      <c r="AV26">
        <v>2212.0009765625</v>
      </c>
      <c r="AW26">
        <v>0</v>
      </c>
      <c r="AY26">
        <v>24</v>
      </c>
      <c r="BA26">
        <f t="shared" si="0"/>
        <v>1.002685546875</v>
      </c>
      <c r="BB26">
        <f t="shared" si="1"/>
        <v>1.309814453125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4.711181640625</v>
      </c>
      <c r="BH26">
        <f t="shared" si="6"/>
        <v>15.048095703125</v>
      </c>
      <c r="BI26">
        <f t="shared" si="9"/>
        <v>361.38879394531295</v>
      </c>
      <c r="BJ26">
        <f t="shared" si="10"/>
        <v>362.39660644531295</v>
      </c>
      <c r="BK26">
        <f t="shared" si="10"/>
        <v>364.99938964843795</v>
      </c>
      <c r="BL26">
        <f t="shared" si="10"/>
        <v>365.51354980468795</v>
      </c>
      <c r="BM26">
        <f t="shared" si="10"/>
        <v>370.02307128906295</v>
      </c>
      <c r="BN26">
        <f t="shared" si="10"/>
        <v>373.02380371093795</v>
      </c>
      <c r="BO26">
        <f t="shared" si="10"/>
        <v>376.44787597656295</v>
      </c>
      <c r="BR26">
        <f t="shared" si="8"/>
        <v>371.63244628906295</v>
      </c>
    </row>
    <row r="27" spans="1:70" x14ac:dyDescent="0.2">
      <c r="A27" t="s">
        <v>15</v>
      </c>
      <c r="B27" t="s">
        <v>107</v>
      </c>
      <c r="C27" t="s">
        <v>108</v>
      </c>
      <c r="D27">
        <v>60</v>
      </c>
      <c r="E27">
        <v>2</v>
      </c>
      <c r="F27" t="s">
        <v>26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2.8787822723388672</v>
      </c>
      <c r="M27">
        <v>2.8787822723388672</v>
      </c>
      <c r="N27">
        <v>0</v>
      </c>
      <c r="O27">
        <v>2227.63525390625</v>
      </c>
      <c r="P27">
        <v>2227.63525390625</v>
      </c>
      <c r="Q27">
        <v>0</v>
      </c>
      <c r="S27">
        <v>2230.63623046875</v>
      </c>
      <c r="T27">
        <v>2230.63623046875</v>
      </c>
      <c r="U27">
        <v>0</v>
      </c>
      <c r="W27">
        <v>2223.125732421875</v>
      </c>
      <c r="X27">
        <v>2223.125732421875</v>
      </c>
      <c r="Y27">
        <v>0</v>
      </c>
      <c r="Z27">
        <v>2227.63525390625</v>
      </c>
      <c r="AA27">
        <v>2227.63525390625</v>
      </c>
      <c r="AB27">
        <v>0</v>
      </c>
      <c r="AC27">
        <v>2222.61181640625</v>
      </c>
      <c r="AD27">
        <v>2222.61181640625</v>
      </c>
      <c r="AE27">
        <v>0</v>
      </c>
      <c r="AF27">
        <v>2223.125732421875</v>
      </c>
      <c r="AG27">
        <v>2223.125732421875</v>
      </c>
      <c r="AH27">
        <v>0</v>
      </c>
      <c r="AI27">
        <v>2220.705078125</v>
      </c>
      <c r="AJ27">
        <v>2220.705078125</v>
      </c>
      <c r="AK27">
        <v>0</v>
      </c>
      <c r="AL27">
        <v>2222.61181640625</v>
      </c>
      <c r="AM27">
        <v>2222.61181640625</v>
      </c>
      <c r="AN27">
        <v>0</v>
      </c>
      <c r="AO27">
        <v>2219.712890625</v>
      </c>
      <c r="AP27">
        <v>2219.712890625</v>
      </c>
      <c r="AQ27">
        <v>0</v>
      </c>
      <c r="AR27">
        <v>2220.7216796875</v>
      </c>
      <c r="AS27">
        <v>2220.7216796875</v>
      </c>
      <c r="AT27">
        <v>0</v>
      </c>
      <c r="AU27">
        <v>2227.63525390625</v>
      </c>
      <c r="AV27">
        <v>2227.63525390625</v>
      </c>
      <c r="AW27">
        <v>0</v>
      </c>
      <c r="AY27">
        <v>25</v>
      </c>
      <c r="BA27">
        <f t="shared" si="0"/>
        <v>1.0087890625</v>
      </c>
      <c r="BB27">
        <f t="shared" si="1"/>
        <v>1.90673828125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4.11279296875</v>
      </c>
      <c r="BH27">
        <f t="shared" si="6"/>
        <v>15.052734375</v>
      </c>
      <c r="BI27">
        <f t="shared" si="9"/>
        <v>376.43688964843795</v>
      </c>
      <c r="BJ27">
        <f t="shared" si="10"/>
        <v>377.43957519531295</v>
      </c>
      <c r="BK27">
        <f t="shared" si="10"/>
        <v>378.74938964843795</v>
      </c>
      <c r="BL27">
        <f t="shared" si="10"/>
        <v>379.26330566406295</v>
      </c>
      <c r="BM27">
        <f t="shared" si="10"/>
        <v>383.77307128906295</v>
      </c>
      <c r="BN27">
        <f t="shared" si="10"/>
        <v>386.77380371093795</v>
      </c>
      <c r="BO27">
        <f t="shared" si="10"/>
        <v>391.48498535156295</v>
      </c>
      <c r="BR27">
        <f t="shared" si="8"/>
        <v>385.38220214843795</v>
      </c>
    </row>
    <row r="28" spans="1:70" x14ac:dyDescent="0.2">
      <c r="A28" t="s">
        <v>15</v>
      </c>
      <c r="B28" t="s">
        <v>171</v>
      </c>
      <c r="C28" t="s">
        <v>17</v>
      </c>
      <c r="D28">
        <v>150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27</v>
      </c>
      <c r="L28">
        <v>0.81612718105316162</v>
      </c>
      <c r="M28">
        <v>0.81612718105316162</v>
      </c>
      <c r="N28">
        <v>0</v>
      </c>
      <c r="O28">
        <v>2242.075927734375</v>
      </c>
      <c r="P28">
        <v>2242.075927734375</v>
      </c>
      <c r="Q28">
        <v>0</v>
      </c>
      <c r="S28">
        <v>2245.076904296875</v>
      </c>
      <c r="T28">
        <v>2245.076904296875</v>
      </c>
      <c r="U28">
        <v>0</v>
      </c>
      <c r="W28">
        <v>2237.56640625</v>
      </c>
      <c r="X28">
        <v>2237.56640625</v>
      </c>
      <c r="Y28">
        <v>0</v>
      </c>
      <c r="Z28">
        <v>2242.075927734375</v>
      </c>
      <c r="AA28">
        <v>2242.075927734375</v>
      </c>
      <c r="AB28">
        <v>0</v>
      </c>
      <c r="AC28">
        <v>2237.052490234375</v>
      </c>
      <c r="AD28">
        <v>2237.052490234375</v>
      </c>
      <c r="AE28">
        <v>0</v>
      </c>
      <c r="AF28">
        <v>2237.56640625</v>
      </c>
      <c r="AG28">
        <v>2237.56640625</v>
      </c>
      <c r="AH28">
        <v>0</v>
      </c>
      <c r="AI28">
        <v>2235.74267578125</v>
      </c>
      <c r="AJ28">
        <v>2235.74267578125</v>
      </c>
      <c r="AK28">
        <v>0</v>
      </c>
      <c r="AL28">
        <v>2237.052490234375</v>
      </c>
      <c r="AM28">
        <v>2237.052490234375</v>
      </c>
      <c r="AN28">
        <v>0</v>
      </c>
      <c r="AO28">
        <v>2234.7490234375</v>
      </c>
      <c r="AP28">
        <v>2234.7490234375</v>
      </c>
      <c r="AQ28">
        <v>0</v>
      </c>
      <c r="AR28">
        <v>2235.759033203125</v>
      </c>
      <c r="AS28">
        <v>2235.759033203125</v>
      </c>
      <c r="AT28">
        <v>0</v>
      </c>
      <c r="AU28">
        <v>2242.075927734375</v>
      </c>
      <c r="AV28">
        <v>2242.075927734375</v>
      </c>
      <c r="AW28">
        <v>0</v>
      </c>
      <c r="AY28">
        <v>26</v>
      </c>
      <c r="BA28">
        <f t="shared" si="0"/>
        <v>1.010009765625</v>
      </c>
      <c r="BB28">
        <f t="shared" si="1"/>
        <v>1.309814453125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4.709716796875</v>
      </c>
      <c r="BH28">
        <f t="shared" si="6"/>
        <v>15.053955078125</v>
      </c>
      <c r="BI28">
        <f t="shared" si="9"/>
        <v>391.48962402343795</v>
      </c>
      <c r="BJ28">
        <f t="shared" si="10"/>
        <v>392.49841308593795</v>
      </c>
      <c r="BK28">
        <f t="shared" si="10"/>
        <v>394.40515136718795</v>
      </c>
      <c r="BL28">
        <f t="shared" si="10"/>
        <v>394.91906738281295</v>
      </c>
      <c r="BM28">
        <f t="shared" si="10"/>
        <v>399.42858886718795</v>
      </c>
      <c r="BN28">
        <f t="shared" si="10"/>
        <v>402.42956542968795</v>
      </c>
      <c r="BO28">
        <f t="shared" si="10"/>
        <v>406.54235839843795</v>
      </c>
      <c r="BR28">
        <f t="shared" si="8"/>
        <v>401.03796386718795</v>
      </c>
    </row>
    <row r="29" spans="1:70" x14ac:dyDescent="0.2">
      <c r="A29" t="s">
        <v>15</v>
      </c>
      <c r="B29" t="s">
        <v>178</v>
      </c>
      <c r="C29" t="s">
        <v>123</v>
      </c>
      <c r="D29">
        <v>60</v>
      </c>
      <c r="E29">
        <v>2</v>
      </c>
      <c r="F29" t="s">
        <v>26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2.471828699111938</v>
      </c>
      <c r="M29">
        <v>2.471828699111938</v>
      </c>
      <c r="N29">
        <v>0</v>
      </c>
      <c r="O29">
        <v>2258.108154296875</v>
      </c>
      <c r="P29">
        <v>2258.108154296875</v>
      </c>
      <c r="Q29">
        <v>0</v>
      </c>
      <c r="S29">
        <v>2261.10888671875</v>
      </c>
      <c r="T29">
        <v>2261.10888671875</v>
      </c>
      <c r="U29">
        <v>0</v>
      </c>
      <c r="W29">
        <v>2253.5986328125</v>
      </c>
      <c r="X29">
        <v>2253.5986328125</v>
      </c>
      <c r="Y29">
        <v>0</v>
      </c>
      <c r="Z29">
        <v>2258.108154296875</v>
      </c>
      <c r="AA29">
        <v>2258.108154296875</v>
      </c>
      <c r="AB29">
        <v>0</v>
      </c>
      <c r="AC29">
        <v>2253.084716796875</v>
      </c>
      <c r="AD29">
        <v>2253.084716796875</v>
      </c>
      <c r="AE29">
        <v>0</v>
      </c>
      <c r="AF29">
        <v>2253.5986328125</v>
      </c>
      <c r="AG29">
        <v>2253.5986328125</v>
      </c>
      <c r="AH29">
        <v>0</v>
      </c>
      <c r="AI29">
        <v>2250.780029296875</v>
      </c>
      <c r="AJ29">
        <v>2250.780029296875</v>
      </c>
      <c r="AK29">
        <v>0</v>
      </c>
      <c r="AL29">
        <v>2253.084716796875</v>
      </c>
      <c r="AM29">
        <v>2253.084716796875</v>
      </c>
      <c r="AN29">
        <v>0</v>
      </c>
      <c r="AO29">
        <v>2249.78662109375</v>
      </c>
      <c r="AP29">
        <v>2249.78662109375</v>
      </c>
      <c r="AQ29">
        <v>0</v>
      </c>
      <c r="AR29">
        <v>2250.796630859375</v>
      </c>
      <c r="AS29">
        <v>2250.796630859375</v>
      </c>
      <c r="AT29">
        <v>0</v>
      </c>
      <c r="AU29">
        <v>2258.108154296875</v>
      </c>
      <c r="AV29">
        <v>2258.108154296875</v>
      </c>
      <c r="AW29">
        <v>0</v>
      </c>
      <c r="AY29">
        <v>27</v>
      </c>
      <c r="BA29">
        <f t="shared" si="0"/>
        <v>1.010009765625</v>
      </c>
      <c r="BB29">
        <f t="shared" si="1"/>
        <v>2.3046875</v>
      </c>
      <c r="BC29">
        <f t="shared" si="2"/>
        <v>0.513916015625</v>
      </c>
      <c r="BD29">
        <f t="shared" si="3"/>
        <v>4.509521484375</v>
      </c>
      <c r="BE29">
        <f t="shared" si="4"/>
        <v>3.000732421875</v>
      </c>
      <c r="BF29">
        <f t="shared" si="5"/>
        <v>3.72802734375</v>
      </c>
      <c r="BH29">
        <f t="shared" si="6"/>
        <v>15.06689453125</v>
      </c>
      <c r="BI29">
        <f t="shared" si="9"/>
        <v>406.54357910156295</v>
      </c>
      <c r="BJ29">
        <f t="shared" si="10"/>
        <v>407.55358886718795</v>
      </c>
      <c r="BK29">
        <f t="shared" si="10"/>
        <v>408.86340332031295</v>
      </c>
      <c r="BL29">
        <f t="shared" si="10"/>
        <v>409.37731933593795</v>
      </c>
      <c r="BM29">
        <f t="shared" si="10"/>
        <v>413.88684082031295</v>
      </c>
      <c r="BN29">
        <f t="shared" si="10"/>
        <v>416.88781738281295</v>
      </c>
      <c r="BO29">
        <f t="shared" si="10"/>
        <v>421.59753417968795</v>
      </c>
      <c r="BR29">
        <f t="shared" si="8"/>
        <v>415.49621582031295</v>
      </c>
    </row>
    <row r="30" spans="1:70" x14ac:dyDescent="0.2">
      <c r="A30" t="s">
        <v>20</v>
      </c>
      <c r="B30" t="s">
        <v>186</v>
      </c>
      <c r="C30" t="s">
        <v>103</v>
      </c>
      <c r="D30">
        <v>-150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27</v>
      </c>
      <c r="L30">
        <v>0.57005351781845093</v>
      </c>
      <c r="M30">
        <v>0.57005351781845093</v>
      </c>
      <c r="N30">
        <v>0</v>
      </c>
      <c r="O30">
        <v>2272.26708984375</v>
      </c>
      <c r="P30">
        <v>2272.26708984375</v>
      </c>
      <c r="Q30">
        <v>0</v>
      </c>
      <c r="S30">
        <v>2275.267822265625</v>
      </c>
      <c r="T30">
        <v>2275.267822265625</v>
      </c>
      <c r="U30">
        <v>0</v>
      </c>
      <c r="W30">
        <v>2267.75732421875</v>
      </c>
      <c r="X30">
        <v>2267.75732421875</v>
      </c>
      <c r="Y30">
        <v>0</v>
      </c>
      <c r="Z30">
        <v>2272.26708984375</v>
      </c>
      <c r="AA30">
        <v>2272.26708984375</v>
      </c>
      <c r="AB30">
        <v>0</v>
      </c>
      <c r="AC30">
        <v>2267.243408203125</v>
      </c>
      <c r="AD30">
        <v>2267.243408203125</v>
      </c>
      <c r="AE30">
        <v>0</v>
      </c>
      <c r="AF30">
        <v>2267.75732421875</v>
      </c>
      <c r="AG30">
        <v>2267.75732421875</v>
      </c>
      <c r="AH30">
        <v>0</v>
      </c>
      <c r="AI30">
        <v>2265.834228515625</v>
      </c>
      <c r="AJ30">
        <v>2265.834228515625</v>
      </c>
      <c r="AK30">
        <v>0</v>
      </c>
      <c r="AL30">
        <v>2267.243408203125</v>
      </c>
      <c r="AM30">
        <v>2267.243408203125</v>
      </c>
      <c r="AN30">
        <v>0</v>
      </c>
      <c r="AO30">
        <v>2264.8369140625</v>
      </c>
      <c r="AP30">
        <v>2264.8369140625</v>
      </c>
      <c r="AQ30">
        <v>0</v>
      </c>
      <c r="AR30">
        <v>2265.850830078125</v>
      </c>
      <c r="AS30">
        <v>2265.850830078125</v>
      </c>
      <c r="AT30">
        <v>0</v>
      </c>
      <c r="AU30">
        <v>2272.26708984375</v>
      </c>
      <c r="AV30">
        <v>2272.26708984375</v>
      </c>
      <c r="AW30">
        <v>0</v>
      </c>
      <c r="AY30">
        <v>28</v>
      </c>
      <c r="BA30">
        <f t="shared" si="0"/>
        <v>1.013916015625</v>
      </c>
      <c r="BB30">
        <f t="shared" si="1"/>
        <v>1.4091796875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4.6123046875</v>
      </c>
      <c r="BH30">
        <f t="shared" si="6"/>
        <v>15.059814453125</v>
      </c>
      <c r="BI30">
        <f t="shared" si="9"/>
        <v>421.61047363281295</v>
      </c>
      <c r="BJ30">
        <f t="shared" si="10"/>
        <v>422.62048339843795</v>
      </c>
      <c r="BK30">
        <f t="shared" si="10"/>
        <v>424.92517089843795</v>
      </c>
      <c r="BL30">
        <f t="shared" si="10"/>
        <v>425.43908691406295</v>
      </c>
      <c r="BM30">
        <f t="shared" si="10"/>
        <v>429.94860839843795</v>
      </c>
      <c r="BN30">
        <f t="shared" si="10"/>
        <v>432.94934082031295</v>
      </c>
      <c r="BO30">
        <f t="shared" si="10"/>
        <v>436.67736816406295</v>
      </c>
      <c r="BR30">
        <f t="shared" si="8"/>
        <v>431.55798339843795</v>
      </c>
    </row>
    <row r="31" spans="1:70" x14ac:dyDescent="0.2">
      <c r="A31" t="s">
        <v>20</v>
      </c>
      <c r="B31" t="s">
        <v>184</v>
      </c>
      <c r="C31" t="s">
        <v>17</v>
      </c>
      <c r="D31">
        <v>-90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27</v>
      </c>
      <c r="L31">
        <v>0.68082642555236816</v>
      </c>
      <c r="M31">
        <v>0.68082642555236816</v>
      </c>
      <c r="N31">
        <v>0</v>
      </c>
      <c r="O31">
        <v>2288.896240234375</v>
      </c>
      <c r="P31">
        <v>2288.896240234375</v>
      </c>
      <c r="Q31">
        <v>0</v>
      </c>
      <c r="S31">
        <v>2291.89697265625</v>
      </c>
      <c r="T31">
        <v>2291.89697265625</v>
      </c>
      <c r="U31">
        <v>0</v>
      </c>
      <c r="W31">
        <v>2284.386474609375</v>
      </c>
      <c r="X31">
        <v>2284.386474609375</v>
      </c>
      <c r="Y31">
        <v>0</v>
      </c>
      <c r="Z31">
        <v>2288.896240234375</v>
      </c>
      <c r="AA31">
        <v>2288.896240234375</v>
      </c>
      <c r="AB31">
        <v>0</v>
      </c>
      <c r="AC31">
        <v>2283.87255859375</v>
      </c>
      <c r="AD31">
        <v>2283.87255859375</v>
      </c>
      <c r="AE31">
        <v>0</v>
      </c>
      <c r="AF31">
        <v>2284.386474609375</v>
      </c>
      <c r="AG31">
        <v>2284.386474609375</v>
      </c>
      <c r="AH31">
        <v>0</v>
      </c>
      <c r="AI31">
        <v>2280.87158203125</v>
      </c>
      <c r="AJ31">
        <v>2280.87158203125</v>
      </c>
      <c r="AK31">
        <v>0</v>
      </c>
      <c r="AL31">
        <v>2283.87255859375</v>
      </c>
      <c r="AM31">
        <v>2283.87255859375</v>
      </c>
      <c r="AN31">
        <v>0</v>
      </c>
      <c r="AO31">
        <v>2279.880126953125</v>
      </c>
      <c r="AP31">
        <v>2279.880126953125</v>
      </c>
      <c r="AQ31">
        <v>0</v>
      </c>
      <c r="AR31">
        <v>2280.88818359375</v>
      </c>
      <c r="AS31">
        <v>2280.88818359375</v>
      </c>
      <c r="AT31">
        <v>0</v>
      </c>
      <c r="AU31">
        <v>2288.896240234375</v>
      </c>
      <c r="AV31">
        <v>2288.896240234375</v>
      </c>
      <c r="AW31">
        <v>0</v>
      </c>
      <c r="AY31">
        <v>29</v>
      </c>
      <c r="BA31">
        <f t="shared" si="0"/>
        <v>1.008056640625</v>
      </c>
      <c r="BB31">
        <f t="shared" si="1"/>
        <v>3.0009765625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-2291.89697265625</v>
      </c>
      <c r="BI31">
        <f t="shared" si="9"/>
        <v>436.67028808593795</v>
      </c>
      <c r="BJ31">
        <f t="shared" si="10"/>
        <v>437.68420410156295</v>
      </c>
      <c r="BK31">
        <f t="shared" si="10"/>
        <v>439.09338378906295</v>
      </c>
      <c r="BL31">
        <f t="shared" si="10"/>
        <v>439.60729980468795</v>
      </c>
      <c r="BM31">
        <f t="shared" si="10"/>
        <v>444.11706542968795</v>
      </c>
      <c r="BN31">
        <f t="shared" si="10"/>
        <v>447.11779785156295</v>
      </c>
      <c r="BO31">
        <f t="shared" si="10"/>
        <v>451.73010253906295</v>
      </c>
      <c r="BR31">
        <f t="shared" si="8"/>
        <v>445.72619628906295</v>
      </c>
    </row>
    <row r="33" spans="1:2" x14ac:dyDescent="0.2">
      <c r="A33" t="s">
        <v>30</v>
      </c>
    </row>
    <row r="34" spans="1:2" x14ac:dyDescent="0.2">
      <c r="A34" t="s">
        <v>31</v>
      </c>
      <c r="B34">
        <v>33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60.458285898943409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19</v>
      </c>
      <c r="L2">
        <v>2.7943329811096191</v>
      </c>
      <c r="M2">
        <v>2.7943329811096191</v>
      </c>
      <c r="N2">
        <v>0</v>
      </c>
      <c r="O2">
        <v>0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27</v>
      </c>
      <c r="L3">
        <v>1.9724141359329219</v>
      </c>
      <c r="M3">
        <v>1.9724141359329219</v>
      </c>
      <c r="N3">
        <v>0</v>
      </c>
      <c r="O3">
        <v>2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27</v>
      </c>
      <c r="L4">
        <v>2.0639739036560059</v>
      </c>
      <c r="M4">
        <v>2.0639739036560059</v>
      </c>
      <c r="N4">
        <v>0</v>
      </c>
      <c r="O4">
        <v>3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26</v>
      </c>
      <c r="G5">
        <v>1</v>
      </c>
      <c r="H5">
        <v>1</v>
      </c>
      <c r="I5">
        <v>1</v>
      </c>
      <c r="J5">
        <v>0</v>
      </c>
      <c r="K5" t="s">
        <v>19</v>
      </c>
      <c r="L5">
        <v>1.6384731531143191</v>
      </c>
      <c r="M5">
        <v>1.6384731531143191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33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60.458285898943409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33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60.458285898943409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ctrl_training_inner</vt:lpstr>
      <vt:lpstr>ctrl_training_outer</vt:lpstr>
      <vt:lpstr>firstcountdown</vt:lpstr>
      <vt:lpstr>Ctrl_block1</vt:lpstr>
      <vt:lpstr>Feuil2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Ego_block2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2022-09-02T15:39:40Z</dcterms:created>
  <dcterms:modified xsi:type="dcterms:W3CDTF">2023-09-28T17:00:04Z</dcterms:modified>
</cp:coreProperties>
</file>