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DF2716A1-EE2A-F848-8DA5-AD395AE10BCB}" xr6:coauthVersionLast="47" xr6:coauthVersionMax="47" xr10:uidLastSave="{00000000-0000-0000-0000-000000000000}"/>
  <bookViews>
    <workbookView xWindow="14480" yWindow="500" windowWidth="14320" windowHeight="16080" firstSheet="14" activeTab="18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  <sheet name="Feuil1" sheetId="19" r:id="rId18"/>
    <sheet name="Ego_block2" sheetId="18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R28" i="4" s="1"/>
  <c r="BR24" i="4"/>
  <c r="BR20" i="4"/>
  <c r="BR16" i="4"/>
  <c r="BR12" i="4"/>
  <c r="BR8" i="4"/>
  <c r="BR4" i="4"/>
  <c r="BR31" i="4"/>
  <c r="BQ2" i="6"/>
  <c r="BR28" i="6" s="1"/>
  <c r="BR24" i="6"/>
  <c r="BR20" i="6"/>
  <c r="BR16" i="6"/>
  <c r="BR8" i="6"/>
  <c r="BR4" i="6"/>
  <c r="BR31" i="6"/>
  <c r="BQ2" i="10"/>
  <c r="BR28" i="10" s="1"/>
  <c r="BR24" i="10"/>
  <c r="BR20" i="10"/>
  <c r="BR16" i="10"/>
  <c r="BR8" i="10"/>
  <c r="BR4" i="10"/>
  <c r="BR31" i="10"/>
  <c r="BQ2" i="12"/>
  <c r="BR28" i="12" s="1"/>
  <c r="BR20" i="12"/>
  <c r="BR16" i="12"/>
  <c r="BR12" i="12"/>
  <c r="BR8" i="12"/>
  <c r="BR4" i="12"/>
  <c r="BR31" i="12"/>
  <c r="BQ2" i="16"/>
  <c r="BR28" i="16" s="1"/>
  <c r="BR24" i="16"/>
  <c r="BR20" i="16"/>
  <c r="BR16" i="16"/>
  <c r="BR8" i="16"/>
  <c r="BR4" i="16"/>
  <c r="BR31" i="16"/>
  <c r="BQ2" i="18"/>
  <c r="BR28" i="18" s="1"/>
  <c r="BR24" i="18"/>
  <c r="BR20" i="18"/>
  <c r="BR16" i="18"/>
  <c r="BR12" i="18"/>
  <c r="BR8" i="18"/>
  <c r="BR4" i="18"/>
  <c r="BR31" i="18"/>
  <c r="BF31" i="6"/>
  <c r="BE31" i="6"/>
  <c r="BD31" i="6"/>
  <c r="BC31" i="6"/>
  <c r="BB31" i="6"/>
  <c r="BA31" i="6"/>
  <c r="BF30" i="6"/>
  <c r="BE30" i="6"/>
  <c r="BD30" i="6"/>
  <c r="BC30" i="6"/>
  <c r="BB30" i="6"/>
  <c r="BA30" i="6"/>
  <c r="BH30" i="6" s="1"/>
  <c r="BF29" i="6"/>
  <c r="BE29" i="6"/>
  <c r="BD29" i="6"/>
  <c r="BC29" i="6"/>
  <c r="BB29" i="6"/>
  <c r="BH29" i="6" s="1"/>
  <c r="BA29" i="6"/>
  <c r="BF28" i="6"/>
  <c r="BE28" i="6"/>
  <c r="BD28" i="6"/>
  <c r="BC28" i="6"/>
  <c r="BB28" i="6"/>
  <c r="BA28" i="6"/>
  <c r="BH28" i="6" s="1"/>
  <c r="BF27" i="6"/>
  <c r="BE27" i="6"/>
  <c r="BD27" i="6"/>
  <c r="BC27" i="6"/>
  <c r="BB27" i="6"/>
  <c r="BH27" i="6" s="1"/>
  <c r="BA27" i="6"/>
  <c r="BF26" i="6"/>
  <c r="BE26" i="6"/>
  <c r="BD26" i="6"/>
  <c r="BC26" i="6"/>
  <c r="BB26" i="6"/>
  <c r="BA26" i="6"/>
  <c r="BH26" i="6" s="1"/>
  <c r="BF25" i="6"/>
  <c r="BE25" i="6"/>
  <c r="BD25" i="6"/>
  <c r="BC25" i="6"/>
  <c r="BB25" i="6"/>
  <c r="BH25" i="6" s="1"/>
  <c r="BA25" i="6"/>
  <c r="BF24" i="6"/>
  <c r="BE24" i="6"/>
  <c r="BD24" i="6"/>
  <c r="BC24" i="6"/>
  <c r="BB24" i="6"/>
  <c r="BA24" i="6"/>
  <c r="BH24" i="6" s="1"/>
  <c r="BF23" i="6"/>
  <c r="BE23" i="6"/>
  <c r="BD23" i="6"/>
  <c r="BC23" i="6"/>
  <c r="BB23" i="6"/>
  <c r="BH23" i="6" s="1"/>
  <c r="BA23" i="6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H21" i="6" s="1"/>
  <c r="BA21" i="6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H19" i="6" s="1"/>
  <c r="BA19" i="6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H17" i="6" s="1"/>
  <c r="BA17" i="6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H15" i="6" s="1"/>
  <c r="BA15" i="6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H13" i="6" s="1"/>
  <c r="BA13" i="6"/>
  <c r="BF12" i="6"/>
  <c r="BE12" i="6"/>
  <c r="BD12" i="6"/>
  <c r="BC12" i="6"/>
  <c r="BB12" i="6"/>
  <c r="BA12" i="6"/>
  <c r="BH12" i="6" s="1"/>
  <c r="BF11" i="6"/>
  <c r="BE11" i="6"/>
  <c r="BD11" i="6"/>
  <c r="BC11" i="6"/>
  <c r="BB11" i="6"/>
  <c r="BH11" i="6" s="1"/>
  <c r="BA11" i="6"/>
  <c r="BF10" i="6"/>
  <c r="BE10" i="6"/>
  <c r="BD10" i="6"/>
  <c r="BC10" i="6"/>
  <c r="BB10" i="6"/>
  <c r="BA10" i="6"/>
  <c r="BH10" i="6" s="1"/>
  <c r="BF9" i="6"/>
  <c r="BE9" i="6"/>
  <c r="BD9" i="6"/>
  <c r="BC9" i="6"/>
  <c r="BB9" i="6"/>
  <c r="BH9" i="6" s="1"/>
  <c r="BA9" i="6"/>
  <c r="BF8" i="6"/>
  <c r="BE8" i="6"/>
  <c r="BD8" i="6"/>
  <c r="BC8" i="6"/>
  <c r="BB8" i="6"/>
  <c r="BA8" i="6"/>
  <c r="BH8" i="6" s="1"/>
  <c r="BF7" i="6"/>
  <c r="BE7" i="6"/>
  <c r="BD7" i="6"/>
  <c r="BC7" i="6"/>
  <c r="BB7" i="6"/>
  <c r="BH7" i="6" s="1"/>
  <c r="BA7" i="6"/>
  <c r="BF6" i="6"/>
  <c r="BE6" i="6"/>
  <c r="BD6" i="6"/>
  <c r="BC6" i="6"/>
  <c r="BB6" i="6"/>
  <c r="BA6" i="6"/>
  <c r="BH6" i="6" s="1"/>
  <c r="BF5" i="6"/>
  <c r="BE5" i="6"/>
  <c r="BD5" i="6"/>
  <c r="BC5" i="6"/>
  <c r="BB5" i="6"/>
  <c r="BH5" i="6" s="1"/>
  <c r="BA5" i="6"/>
  <c r="BF4" i="6"/>
  <c r="BE4" i="6"/>
  <c r="BD4" i="6"/>
  <c r="BC4" i="6"/>
  <c r="BB4" i="6"/>
  <c r="BA4" i="6"/>
  <c r="BH4" i="6" s="1"/>
  <c r="BF3" i="6"/>
  <c r="BE3" i="6"/>
  <c r="BD3" i="6"/>
  <c r="BC3" i="6"/>
  <c r="BB3" i="6"/>
  <c r="BH3" i="6" s="1"/>
  <c r="BA3" i="6"/>
  <c r="BJ2" i="6"/>
  <c r="BK2" i="6" s="1"/>
  <c r="BL2" i="6" s="1"/>
  <c r="BM2" i="6" s="1"/>
  <c r="BN2" i="6" s="1"/>
  <c r="BO2" i="6" s="1"/>
  <c r="BH2" i="6"/>
  <c r="BI4" i="6" s="1"/>
  <c r="BF2" i="6"/>
  <c r="BE2" i="6"/>
  <c r="BD2" i="6"/>
  <c r="BC2" i="6"/>
  <c r="BB2" i="6"/>
  <c r="BA2" i="6"/>
  <c r="BI3" i="6" s="1"/>
  <c r="BJ3" i="6" s="1"/>
  <c r="BK3" i="6" s="1"/>
  <c r="BL3" i="6" s="1"/>
  <c r="BM3" i="6" s="1"/>
  <c r="BN3" i="6" s="1"/>
  <c r="BO3" i="6" s="1"/>
  <c r="BF31" i="4"/>
  <c r="BE31" i="4"/>
  <c r="BD31" i="4"/>
  <c r="BC31" i="4"/>
  <c r="BB31" i="4"/>
  <c r="BA31" i="4"/>
  <c r="BF30" i="4"/>
  <c r="BE30" i="4"/>
  <c r="BD30" i="4"/>
  <c r="BC30" i="4"/>
  <c r="BB30" i="4"/>
  <c r="BH30" i="4" s="1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H28" i="4" s="1"/>
  <c r="BB28" i="4"/>
  <c r="BA28" i="4"/>
  <c r="BF27" i="4"/>
  <c r="BE27" i="4"/>
  <c r="BD27" i="4"/>
  <c r="BC27" i="4"/>
  <c r="BB27" i="4"/>
  <c r="BA27" i="4"/>
  <c r="BH27" i="4" s="1"/>
  <c r="BF26" i="4"/>
  <c r="BE26" i="4"/>
  <c r="BD26" i="4"/>
  <c r="BC26" i="4"/>
  <c r="BH26" i="4" s="1"/>
  <c r="BB26" i="4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H24" i="4" s="1"/>
  <c r="BB24" i="4"/>
  <c r="BA24" i="4"/>
  <c r="BF23" i="4"/>
  <c r="BE23" i="4"/>
  <c r="BD23" i="4"/>
  <c r="BC23" i="4"/>
  <c r="BB23" i="4"/>
  <c r="BA23" i="4"/>
  <c r="BH23" i="4" s="1"/>
  <c r="BF22" i="4"/>
  <c r="BE22" i="4"/>
  <c r="BD22" i="4"/>
  <c r="BC22" i="4"/>
  <c r="BH22" i="4" s="1"/>
  <c r="BB22" i="4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H20" i="4" s="1"/>
  <c r="BB20" i="4"/>
  <c r="BA20" i="4"/>
  <c r="BF19" i="4"/>
  <c r="BE19" i="4"/>
  <c r="BD19" i="4"/>
  <c r="BC19" i="4"/>
  <c r="BB19" i="4"/>
  <c r="BA19" i="4"/>
  <c r="BH19" i="4" s="1"/>
  <c r="BF18" i="4"/>
  <c r="BE18" i="4"/>
  <c r="BD18" i="4"/>
  <c r="BC18" i="4"/>
  <c r="BH18" i="4" s="1"/>
  <c r="BB18" i="4"/>
  <c r="BA18" i="4"/>
  <c r="BF17" i="4"/>
  <c r="BE17" i="4"/>
  <c r="BD17" i="4"/>
  <c r="BC17" i="4"/>
  <c r="BB17" i="4"/>
  <c r="BA17" i="4"/>
  <c r="BH17" i="4" s="1"/>
  <c r="BF16" i="4"/>
  <c r="BE16" i="4"/>
  <c r="BD16" i="4"/>
  <c r="BC16" i="4"/>
  <c r="BH16" i="4" s="1"/>
  <c r="BB16" i="4"/>
  <c r="BA16" i="4"/>
  <c r="BF15" i="4"/>
  <c r="BE15" i="4"/>
  <c r="BD15" i="4"/>
  <c r="BC15" i="4"/>
  <c r="BB15" i="4"/>
  <c r="BA15" i="4"/>
  <c r="BH15" i="4" s="1"/>
  <c r="BF14" i="4"/>
  <c r="BE14" i="4"/>
  <c r="BD14" i="4"/>
  <c r="BC14" i="4"/>
  <c r="BH14" i="4" s="1"/>
  <c r="BB14" i="4"/>
  <c r="BA14" i="4"/>
  <c r="BF13" i="4"/>
  <c r="BE13" i="4"/>
  <c r="BD13" i="4"/>
  <c r="BC13" i="4"/>
  <c r="BB13" i="4"/>
  <c r="BA13" i="4"/>
  <c r="BH13" i="4" s="1"/>
  <c r="BF12" i="4"/>
  <c r="BE12" i="4"/>
  <c r="BD12" i="4"/>
  <c r="BC12" i="4"/>
  <c r="BH12" i="4" s="1"/>
  <c r="BB12" i="4"/>
  <c r="BA12" i="4"/>
  <c r="BF11" i="4"/>
  <c r="BE11" i="4"/>
  <c r="BD11" i="4"/>
  <c r="BC11" i="4"/>
  <c r="BB11" i="4"/>
  <c r="BA11" i="4"/>
  <c r="BH11" i="4" s="1"/>
  <c r="BF10" i="4"/>
  <c r="BE10" i="4"/>
  <c r="BD10" i="4"/>
  <c r="BC10" i="4"/>
  <c r="BH10" i="4" s="1"/>
  <c r="BB10" i="4"/>
  <c r="BA10" i="4"/>
  <c r="BF9" i="4"/>
  <c r="BE9" i="4"/>
  <c r="BD9" i="4"/>
  <c r="BC9" i="4"/>
  <c r="BB9" i="4"/>
  <c r="BA9" i="4"/>
  <c r="BH9" i="4" s="1"/>
  <c r="BF8" i="4"/>
  <c r="BE8" i="4"/>
  <c r="BD8" i="4"/>
  <c r="BC8" i="4"/>
  <c r="BH8" i="4" s="1"/>
  <c r="BB8" i="4"/>
  <c r="BA8" i="4"/>
  <c r="BF7" i="4"/>
  <c r="BE7" i="4"/>
  <c r="BD7" i="4"/>
  <c r="BC7" i="4"/>
  <c r="BB7" i="4"/>
  <c r="BA7" i="4"/>
  <c r="BH7" i="4" s="1"/>
  <c r="BF6" i="4"/>
  <c r="BE6" i="4"/>
  <c r="BD6" i="4"/>
  <c r="BC6" i="4"/>
  <c r="BH6" i="4" s="1"/>
  <c r="BB6" i="4"/>
  <c r="BA6" i="4"/>
  <c r="BF5" i="4"/>
  <c r="BE5" i="4"/>
  <c r="BD5" i="4"/>
  <c r="BC5" i="4"/>
  <c r="BB5" i="4"/>
  <c r="BA5" i="4"/>
  <c r="BH5" i="4" s="1"/>
  <c r="BF4" i="4"/>
  <c r="BE4" i="4"/>
  <c r="BD4" i="4"/>
  <c r="BC4" i="4"/>
  <c r="BH4" i="4" s="1"/>
  <c r="BB4" i="4"/>
  <c r="BA4" i="4"/>
  <c r="BF3" i="4"/>
  <c r="BE3" i="4"/>
  <c r="BD3" i="4"/>
  <c r="BC3" i="4"/>
  <c r="BB3" i="4"/>
  <c r="BA3" i="4"/>
  <c r="BH3" i="4" s="1"/>
  <c r="BF2" i="4"/>
  <c r="BE2" i="4"/>
  <c r="BD2" i="4"/>
  <c r="BC2" i="4"/>
  <c r="BH2" i="4" s="1"/>
  <c r="BI4" i="4" s="1"/>
  <c r="BB2" i="4"/>
  <c r="BA2" i="4"/>
  <c r="BI3" i="4" s="1"/>
  <c r="BJ3" i="4" s="1"/>
  <c r="BK3" i="4" s="1"/>
  <c r="BL3" i="4" s="1"/>
  <c r="BM3" i="4" s="1"/>
  <c r="BN3" i="4" s="1"/>
  <c r="BO3" i="4" s="1"/>
  <c r="BF31" i="10"/>
  <c r="BE31" i="10"/>
  <c r="BD31" i="10"/>
  <c r="BC31" i="10"/>
  <c r="BB31" i="10"/>
  <c r="BA31" i="10"/>
  <c r="BF30" i="10"/>
  <c r="BE30" i="10"/>
  <c r="BD30" i="10"/>
  <c r="BC30" i="10"/>
  <c r="BB30" i="10"/>
  <c r="BA30" i="10"/>
  <c r="BH30" i="10" s="1"/>
  <c r="BF29" i="10"/>
  <c r="BE29" i="10"/>
  <c r="BD29" i="10"/>
  <c r="BC29" i="10"/>
  <c r="BB29" i="10"/>
  <c r="BA29" i="10"/>
  <c r="BH29" i="10" s="1"/>
  <c r="BF28" i="10"/>
  <c r="BE28" i="10"/>
  <c r="BD28" i="10"/>
  <c r="BC28" i="10"/>
  <c r="BB28" i="10"/>
  <c r="BA28" i="10"/>
  <c r="BH28" i="10" s="1"/>
  <c r="BF27" i="10"/>
  <c r="BE27" i="10"/>
  <c r="BD27" i="10"/>
  <c r="BC27" i="10"/>
  <c r="BB27" i="10"/>
  <c r="BA27" i="10"/>
  <c r="BH27" i="10" s="1"/>
  <c r="BF26" i="10"/>
  <c r="BE26" i="10"/>
  <c r="BD26" i="10"/>
  <c r="BC26" i="10"/>
  <c r="BB26" i="10"/>
  <c r="BA26" i="10"/>
  <c r="BH26" i="10" s="1"/>
  <c r="BF25" i="10"/>
  <c r="BE25" i="10"/>
  <c r="BD25" i="10"/>
  <c r="BC25" i="10"/>
  <c r="BB25" i="10"/>
  <c r="BA25" i="10"/>
  <c r="BH25" i="10" s="1"/>
  <c r="BF24" i="10"/>
  <c r="BE24" i="10"/>
  <c r="BD24" i="10"/>
  <c r="BC24" i="10"/>
  <c r="BB24" i="10"/>
  <c r="BA24" i="10"/>
  <c r="BH24" i="10" s="1"/>
  <c r="BF23" i="10"/>
  <c r="BE23" i="10"/>
  <c r="BD23" i="10"/>
  <c r="BC23" i="10"/>
  <c r="BB23" i="10"/>
  <c r="BA23" i="10"/>
  <c r="BH23" i="10" s="1"/>
  <c r="BF22" i="10"/>
  <c r="BE22" i="10"/>
  <c r="BD22" i="10"/>
  <c r="BC22" i="10"/>
  <c r="BB22" i="10"/>
  <c r="BA22" i="10"/>
  <c r="BH22" i="10" s="1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A20" i="10"/>
  <c r="BH20" i="10" s="1"/>
  <c r="BF19" i="10"/>
  <c r="BE19" i="10"/>
  <c r="BD19" i="10"/>
  <c r="BC19" i="10"/>
  <c r="BB19" i="10"/>
  <c r="BA19" i="10"/>
  <c r="BH19" i="10" s="1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A17" i="10"/>
  <c r="BH17" i="10" s="1"/>
  <c r="BF16" i="10"/>
  <c r="BE16" i="10"/>
  <c r="BD16" i="10"/>
  <c r="BC16" i="10"/>
  <c r="BB16" i="10"/>
  <c r="BA16" i="10"/>
  <c r="BH16" i="10" s="1"/>
  <c r="BF15" i="10"/>
  <c r="BE15" i="10"/>
  <c r="BD15" i="10"/>
  <c r="BC15" i="10"/>
  <c r="BB15" i="10"/>
  <c r="BA15" i="10"/>
  <c r="BH15" i="10" s="1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H12" i="10" s="1"/>
  <c r="BF11" i="10"/>
  <c r="BE11" i="10"/>
  <c r="BD11" i="10"/>
  <c r="BC11" i="10"/>
  <c r="BB11" i="10"/>
  <c r="BA11" i="10"/>
  <c r="BH11" i="10" s="1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H8" i="10" s="1"/>
  <c r="BF7" i="10"/>
  <c r="BE7" i="10"/>
  <c r="BD7" i="10"/>
  <c r="BC7" i="10"/>
  <c r="BB7" i="10"/>
  <c r="BA7" i="10"/>
  <c r="BH7" i="10" s="1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A5" i="10"/>
  <c r="BH5" i="10" s="1"/>
  <c r="BF4" i="10"/>
  <c r="BE4" i="10"/>
  <c r="BD4" i="10"/>
  <c r="BC4" i="10"/>
  <c r="BB4" i="10"/>
  <c r="BA4" i="10"/>
  <c r="BH4" i="10" s="1"/>
  <c r="BF3" i="10"/>
  <c r="BE3" i="10"/>
  <c r="BD3" i="10"/>
  <c r="BC3" i="10"/>
  <c r="BB3" i="10"/>
  <c r="BA3" i="10"/>
  <c r="BH3" i="10" s="1"/>
  <c r="BF2" i="10"/>
  <c r="BE2" i="10"/>
  <c r="BD2" i="10"/>
  <c r="BC2" i="10"/>
  <c r="BH2" i="10" s="1"/>
  <c r="BI4" i="10" s="1"/>
  <c r="BB2" i="10"/>
  <c r="BA2" i="10"/>
  <c r="BI3" i="10" s="1"/>
  <c r="BJ3" i="10" s="1"/>
  <c r="BK3" i="10" s="1"/>
  <c r="BL3" i="10" s="1"/>
  <c r="BM3" i="10" s="1"/>
  <c r="BN3" i="10" s="1"/>
  <c r="BO3" i="10" s="1"/>
  <c r="BF31" i="12"/>
  <c r="BE31" i="12"/>
  <c r="BD31" i="12"/>
  <c r="BC31" i="12"/>
  <c r="BB31" i="12"/>
  <c r="BA31" i="12"/>
  <c r="BF30" i="12"/>
  <c r="BE30" i="12"/>
  <c r="BD30" i="12"/>
  <c r="BC30" i="12"/>
  <c r="BB30" i="12"/>
  <c r="BA30" i="12"/>
  <c r="BH30" i="12" s="1"/>
  <c r="BF29" i="12"/>
  <c r="BE29" i="12"/>
  <c r="BD29" i="12"/>
  <c r="BC29" i="12"/>
  <c r="BB29" i="12"/>
  <c r="BH29" i="12" s="1"/>
  <c r="BA29" i="12"/>
  <c r="BF28" i="12"/>
  <c r="BE28" i="12"/>
  <c r="BD28" i="12"/>
  <c r="BC28" i="12"/>
  <c r="BB28" i="12"/>
  <c r="BA28" i="12"/>
  <c r="BH28" i="12" s="1"/>
  <c r="BF27" i="12"/>
  <c r="BE27" i="12"/>
  <c r="BD27" i="12"/>
  <c r="BC27" i="12"/>
  <c r="BB27" i="12"/>
  <c r="BH27" i="12" s="1"/>
  <c r="BA27" i="12"/>
  <c r="BF26" i="12"/>
  <c r="BE26" i="12"/>
  <c r="BD26" i="12"/>
  <c r="BC26" i="12"/>
  <c r="BB26" i="12"/>
  <c r="BA26" i="12"/>
  <c r="BH26" i="12" s="1"/>
  <c r="BF25" i="12"/>
  <c r="BE25" i="12"/>
  <c r="BD25" i="12"/>
  <c r="BC25" i="12"/>
  <c r="BB25" i="12"/>
  <c r="BH25" i="12" s="1"/>
  <c r="BA25" i="12"/>
  <c r="BF24" i="12"/>
  <c r="BE24" i="12"/>
  <c r="BD24" i="12"/>
  <c r="BC24" i="12"/>
  <c r="BB24" i="12"/>
  <c r="BA24" i="12"/>
  <c r="BH24" i="12" s="1"/>
  <c r="BF23" i="12"/>
  <c r="BE23" i="12"/>
  <c r="BD23" i="12"/>
  <c r="BC23" i="12"/>
  <c r="BB23" i="12"/>
  <c r="BH23" i="12" s="1"/>
  <c r="BA23" i="12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H21" i="12" s="1"/>
  <c r="BA21" i="12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H19" i="12" s="1"/>
  <c r="BA19" i="12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H17" i="12" s="1"/>
  <c r="BA17" i="12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H15" i="12" s="1"/>
  <c r="BA15" i="12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H13" i="12" s="1"/>
  <c r="BA13" i="12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H11" i="12" s="1"/>
  <c r="BA11" i="12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H9" i="12" s="1"/>
  <c r="BA9" i="12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H7" i="12" s="1"/>
  <c r="BA7" i="12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H5" i="12" s="1"/>
  <c r="BA5" i="12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H3" i="12" s="1"/>
  <c r="BA3" i="12"/>
  <c r="BF2" i="12"/>
  <c r="BE2" i="12"/>
  <c r="BD2" i="12"/>
  <c r="BC2" i="12"/>
  <c r="BH2" i="12" s="1"/>
  <c r="BI4" i="12" s="1"/>
  <c r="BB2" i="12"/>
  <c r="BA2" i="12"/>
  <c r="BI3" i="12" s="1"/>
  <c r="BJ3" i="12" s="1"/>
  <c r="BK3" i="12" s="1"/>
  <c r="BL3" i="12" s="1"/>
  <c r="BM3" i="12" s="1"/>
  <c r="BN3" i="12" s="1"/>
  <c r="BO3" i="12" s="1"/>
  <c r="BF31" i="16"/>
  <c r="BE31" i="16"/>
  <c r="BD31" i="16"/>
  <c r="BC31" i="16"/>
  <c r="BB31" i="16"/>
  <c r="BA31" i="16"/>
  <c r="BF30" i="16"/>
  <c r="BE30" i="16"/>
  <c r="BD30" i="16"/>
  <c r="BC30" i="16"/>
  <c r="BB30" i="16"/>
  <c r="BA30" i="16"/>
  <c r="BH30" i="16" s="1"/>
  <c r="BF29" i="16"/>
  <c r="BE29" i="16"/>
  <c r="BD29" i="16"/>
  <c r="BC29" i="16"/>
  <c r="BB29" i="16"/>
  <c r="BH29" i="16" s="1"/>
  <c r="BA29" i="16"/>
  <c r="BF28" i="16"/>
  <c r="BE28" i="16"/>
  <c r="BD28" i="16"/>
  <c r="BC28" i="16"/>
  <c r="BB28" i="16"/>
  <c r="BA28" i="16"/>
  <c r="BH28" i="16" s="1"/>
  <c r="BF27" i="16"/>
  <c r="BE27" i="16"/>
  <c r="BD27" i="16"/>
  <c r="BC27" i="16"/>
  <c r="BB27" i="16"/>
  <c r="BH27" i="16" s="1"/>
  <c r="BA27" i="16"/>
  <c r="BF26" i="16"/>
  <c r="BE26" i="16"/>
  <c r="BD26" i="16"/>
  <c r="BC26" i="16"/>
  <c r="BB26" i="16"/>
  <c r="BA26" i="16"/>
  <c r="BH26" i="16" s="1"/>
  <c r="BF25" i="16"/>
  <c r="BE25" i="16"/>
  <c r="BD25" i="16"/>
  <c r="BC25" i="16"/>
  <c r="BB25" i="16"/>
  <c r="BH25" i="16" s="1"/>
  <c r="BA25" i="16"/>
  <c r="BF24" i="16"/>
  <c r="BE24" i="16"/>
  <c r="BD24" i="16"/>
  <c r="BC24" i="16"/>
  <c r="BB24" i="16"/>
  <c r="BA24" i="16"/>
  <c r="BH24" i="16" s="1"/>
  <c r="BF23" i="16"/>
  <c r="BE23" i="16"/>
  <c r="BD23" i="16"/>
  <c r="BC23" i="16"/>
  <c r="BB23" i="16"/>
  <c r="BH23" i="16" s="1"/>
  <c r="BA23" i="16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H21" i="16" s="1"/>
  <c r="BA21" i="16"/>
  <c r="BF20" i="16"/>
  <c r="BE20" i="16"/>
  <c r="BD20" i="16"/>
  <c r="BC20" i="16"/>
  <c r="BB20" i="16"/>
  <c r="BA20" i="16"/>
  <c r="BH20" i="16" s="1"/>
  <c r="BF19" i="16"/>
  <c r="BE19" i="16"/>
  <c r="BD19" i="16"/>
  <c r="BC19" i="16"/>
  <c r="BB19" i="16"/>
  <c r="BH19" i="16" s="1"/>
  <c r="BA19" i="16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H17" i="16" s="1"/>
  <c r="BA17" i="16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H15" i="16" s="1"/>
  <c r="BA15" i="16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H13" i="16" s="1"/>
  <c r="BA13" i="16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H11" i="16" s="1"/>
  <c r="BA11" i="16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A7" i="16"/>
  <c r="BH7" i="16" s="1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A3" i="16"/>
  <c r="BH3" i="16" s="1"/>
  <c r="BF2" i="16"/>
  <c r="BE2" i="16"/>
  <c r="BD2" i="16"/>
  <c r="BC2" i="16"/>
  <c r="BH2" i="16" s="1"/>
  <c r="BI4" i="16" s="1"/>
  <c r="BB2" i="16"/>
  <c r="BA2" i="16"/>
  <c r="BI3" i="16" s="1"/>
  <c r="BJ3" i="16" s="1"/>
  <c r="BK3" i="16" s="1"/>
  <c r="BL3" i="16" s="1"/>
  <c r="BM3" i="16" s="1"/>
  <c r="BN3" i="16" s="1"/>
  <c r="BO3" i="16" s="1"/>
  <c r="BF31" i="18"/>
  <c r="BE31" i="18"/>
  <c r="BD31" i="18"/>
  <c r="BC31" i="18"/>
  <c r="BB31" i="18"/>
  <c r="BA31" i="18"/>
  <c r="BF30" i="18"/>
  <c r="BE30" i="18"/>
  <c r="BD30" i="18"/>
  <c r="BC30" i="18"/>
  <c r="BH30" i="18" s="1"/>
  <c r="BB30" i="18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H28" i="18" s="1"/>
  <c r="BB28" i="18"/>
  <c r="BA28" i="18"/>
  <c r="BF27" i="18"/>
  <c r="BE27" i="18"/>
  <c r="BD27" i="18"/>
  <c r="BC27" i="18"/>
  <c r="BB27" i="18"/>
  <c r="BA27" i="18"/>
  <c r="BH27" i="18" s="1"/>
  <c r="BF26" i="18"/>
  <c r="BE26" i="18"/>
  <c r="BD26" i="18"/>
  <c r="BC26" i="18"/>
  <c r="BH26" i="18" s="1"/>
  <c r="BB26" i="18"/>
  <c r="BA26" i="18"/>
  <c r="BF25" i="18"/>
  <c r="BE25" i="18"/>
  <c r="BD25" i="18"/>
  <c r="BC25" i="18"/>
  <c r="BB25" i="18"/>
  <c r="BA25" i="18"/>
  <c r="BH25" i="18" s="1"/>
  <c r="BF24" i="18"/>
  <c r="BE24" i="18"/>
  <c r="BD24" i="18"/>
  <c r="BC24" i="18"/>
  <c r="BH24" i="18" s="1"/>
  <c r="BB24" i="18"/>
  <c r="BA24" i="18"/>
  <c r="BF23" i="18"/>
  <c r="BE23" i="18"/>
  <c r="BD23" i="18"/>
  <c r="BC23" i="18"/>
  <c r="BB23" i="18"/>
  <c r="BA23" i="18"/>
  <c r="BH23" i="18" s="1"/>
  <c r="BF22" i="18"/>
  <c r="BE22" i="18"/>
  <c r="BD22" i="18"/>
  <c r="BC22" i="18"/>
  <c r="BH22" i="18" s="1"/>
  <c r="BB22" i="18"/>
  <c r="BA22" i="18"/>
  <c r="BF21" i="18"/>
  <c r="BE21" i="18"/>
  <c r="BD21" i="18"/>
  <c r="BC21" i="18"/>
  <c r="BB21" i="18"/>
  <c r="BA21" i="18"/>
  <c r="BH21" i="18" s="1"/>
  <c r="BF20" i="18"/>
  <c r="BE20" i="18"/>
  <c r="BD20" i="18"/>
  <c r="BC20" i="18"/>
  <c r="BH20" i="18" s="1"/>
  <c r="BB20" i="18"/>
  <c r="BA20" i="18"/>
  <c r="BF19" i="18"/>
  <c r="BE19" i="18"/>
  <c r="BD19" i="18"/>
  <c r="BC19" i="18"/>
  <c r="BB19" i="18"/>
  <c r="BA19" i="18"/>
  <c r="BH19" i="18" s="1"/>
  <c r="BF18" i="18"/>
  <c r="BE18" i="18"/>
  <c r="BD18" i="18"/>
  <c r="BC18" i="18"/>
  <c r="BH18" i="18" s="1"/>
  <c r="BB18" i="18"/>
  <c r="BA18" i="18"/>
  <c r="BF17" i="18"/>
  <c r="BE17" i="18"/>
  <c r="BD17" i="18"/>
  <c r="BC17" i="18"/>
  <c r="BB17" i="18"/>
  <c r="BA17" i="18"/>
  <c r="BH17" i="18" s="1"/>
  <c r="BF16" i="18"/>
  <c r="BE16" i="18"/>
  <c r="BD16" i="18"/>
  <c r="BC16" i="18"/>
  <c r="BH16" i="18" s="1"/>
  <c r="BB16" i="18"/>
  <c r="BA16" i="18"/>
  <c r="BF15" i="18"/>
  <c r="BE15" i="18"/>
  <c r="BD15" i="18"/>
  <c r="BC15" i="18"/>
  <c r="BB15" i="18"/>
  <c r="BA15" i="18"/>
  <c r="BH15" i="18" s="1"/>
  <c r="BF14" i="18"/>
  <c r="BE14" i="18"/>
  <c r="BD14" i="18"/>
  <c r="BC14" i="18"/>
  <c r="BH14" i="18" s="1"/>
  <c r="BB14" i="18"/>
  <c r="BA14" i="18"/>
  <c r="BF13" i="18"/>
  <c r="BE13" i="18"/>
  <c r="BD13" i="18"/>
  <c r="BC13" i="18"/>
  <c r="BB13" i="18"/>
  <c r="BA13" i="18"/>
  <c r="BH13" i="18" s="1"/>
  <c r="BF12" i="18"/>
  <c r="BE12" i="18"/>
  <c r="BD12" i="18"/>
  <c r="BC12" i="18"/>
  <c r="BH12" i="18" s="1"/>
  <c r="BB12" i="18"/>
  <c r="BA12" i="18"/>
  <c r="BF11" i="18"/>
  <c r="BE11" i="18"/>
  <c r="BD11" i="18"/>
  <c r="BC11" i="18"/>
  <c r="BB11" i="18"/>
  <c r="BA11" i="18"/>
  <c r="BH11" i="18" s="1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A9" i="18"/>
  <c r="BH9" i="18" s="1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A7" i="18"/>
  <c r="BH7" i="18" s="1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A5" i="18"/>
  <c r="BH5" i="18" s="1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A3" i="18"/>
  <c r="BH3" i="18" s="1"/>
  <c r="BF2" i="18"/>
  <c r="BE2" i="18"/>
  <c r="BD2" i="18"/>
  <c r="BC2" i="18"/>
  <c r="BB2" i="18"/>
  <c r="BA2" i="18"/>
  <c r="BI3" i="18" s="1"/>
  <c r="BJ3" i="18" s="1"/>
  <c r="BK3" i="18" s="1"/>
  <c r="BL3" i="18" s="1"/>
  <c r="BM3" i="18" s="1"/>
  <c r="BN3" i="18" s="1"/>
  <c r="BO3" i="18" s="1"/>
  <c r="BR5" i="4" l="1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12" i="6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12" i="10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24" i="12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12" i="16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I5" i="6"/>
  <c r="BJ4" i="6"/>
  <c r="BK4" i="6" s="1"/>
  <c r="BL4" i="6" s="1"/>
  <c r="BM4" i="6" s="1"/>
  <c r="BN4" i="6" s="1"/>
  <c r="BO4" i="6" s="1"/>
  <c r="BI5" i="4"/>
  <c r="BJ4" i="4"/>
  <c r="BK4" i="4" s="1"/>
  <c r="BL4" i="4" s="1"/>
  <c r="BM4" i="4" s="1"/>
  <c r="BN4" i="4" s="1"/>
  <c r="BO4" i="4" s="1"/>
  <c r="BJ2" i="4"/>
  <c r="BK2" i="4" s="1"/>
  <c r="BL2" i="4" s="1"/>
  <c r="BM2" i="4" s="1"/>
  <c r="BN2" i="4" s="1"/>
  <c r="BO2" i="4" s="1"/>
  <c r="BI5" i="10"/>
  <c r="BJ4" i="10"/>
  <c r="BK4" i="10" s="1"/>
  <c r="BL4" i="10" s="1"/>
  <c r="BM4" i="10" s="1"/>
  <c r="BN4" i="10" s="1"/>
  <c r="BO4" i="10" s="1"/>
  <c r="BJ2" i="10"/>
  <c r="BK2" i="10" s="1"/>
  <c r="BL2" i="10" s="1"/>
  <c r="BM2" i="10" s="1"/>
  <c r="BN2" i="10" s="1"/>
  <c r="BO2" i="10" s="1"/>
  <c r="BI5" i="12"/>
  <c r="BJ4" i="12"/>
  <c r="BK4" i="12" s="1"/>
  <c r="BL4" i="12" s="1"/>
  <c r="BM4" i="12" s="1"/>
  <c r="BN4" i="12" s="1"/>
  <c r="BO4" i="12" s="1"/>
  <c r="BJ2" i="12"/>
  <c r="BK2" i="12" s="1"/>
  <c r="BL2" i="12" s="1"/>
  <c r="BM2" i="12" s="1"/>
  <c r="BN2" i="12" s="1"/>
  <c r="BO2" i="12" s="1"/>
  <c r="BI5" i="16"/>
  <c r="BJ4" i="16"/>
  <c r="BK4" i="16" s="1"/>
  <c r="BL4" i="16" s="1"/>
  <c r="BM4" i="16" s="1"/>
  <c r="BN4" i="16" s="1"/>
  <c r="BO4" i="16" s="1"/>
  <c r="BJ2" i="16"/>
  <c r="BK2" i="16" s="1"/>
  <c r="BL2" i="16" s="1"/>
  <c r="BM2" i="16" s="1"/>
  <c r="BN2" i="16" s="1"/>
  <c r="BO2" i="16" s="1"/>
  <c r="BH2" i="18"/>
  <c r="BI4" i="18" s="1"/>
  <c r="BJ2" i="18"/>
  <c r="BK2" i="18" s="1"/>
  <c r="BL2" i="18" s="1"/>
  <c r="BM2" i="18" s="1"/>
  <c r="BN2" i="18" s="1"/>
  <c r="BO2" i="18" s="1"/>
  <c r="BJ5" i="6" l="1"/>
  <c r="BK5" i="6" s="1"/>
  <c r="BL5" i="6" s="1"/>
  <c r="BM5" i="6" s="1"/>
  <c r="BN5" i="6" s="1"/>
  <c r="BO5" i="6" s="1"/>
  <c r="BI6" i="6"/>
  <c r="BJ5" i="4"/>
  <c r="BK5" i="4" s="1"/>
  <c r="BL5" i="4" s="1"/>
  <c r="BM5" i="4" s="1"/>
  <c r="BN5" i="4" s="1"/>
  <c r="BO5" i="4" s="1"/>
  <c r="BI6" i="4"/>
  <c r="BJ5" i="10"/>
  <c r="BK5" i="10" s="1"/>
  <c r="BL5" i="10" s="1"/>
  <c r="BM5" i="10" s="1"/>
  <c r="BN5" i="10" s="1"/>
  <c r="BO5" i="10" s="1"/>
  <c r="BI6" i="10"/>
  <c r="BJ5" i="12"/>
  <c r="BK5" i="12" s="1"/>
  <c r="BL5" i="12" s="1"/>
  <c r="BM5" i="12" s="1"/>
  <c r="BN5" i="12" s="1"/>
  <c r="BO5" i="12" s="1"/>
  <c r="BI6" i="12"/>
  <c r="BJ5" i="16"/>
  <c r="BK5" i="16" s="1"/>
  <c r="BL5" i="16" s="1"/>
  <c r="BM5" i="16" s="1"/>
  <c r="BN5" i="16" s="1"/>
  <c r="BO5" i="16" s="1"/>
  <c r="BI6" i="16"/>
  <c r="BI5" i="18"/>
  <c r="BJ4" i="18"/>
  <c r="BK4" i="18" s="1"/>
  <c r="BL4" i="18" s="1"/>
  <c r="BM4" i="18" s="1"/>
  <c r="BN4" i="18" s="1"/>
  <c r="BO4" i="18" s="1"/>
  <c r="BI7" i="6" l="1"/>
  <c r="BJ6" i="6"/>
  <c r="BK6" i="6" s="1"/>
  <c r="BL6" i="6" s="1"/>
  <c r="BM6" i="6" s="1"/>
  <c r="BN6" i="6" s="1"/>
  <c r="BO6" i="6" s="1"/>
  <c r="BI7" i="4"/>
  <c r="BJ6" i="4"/>
  <c r="BK6" i="4" s="1"/>
  <c r="BL6" i="4" s="1"/>
  <c r="BM6" i="4" s="1"/>
  <c r="BN6" i="4" s="1"/>
  <c r="BO6" i="4" s="1"/>
  <c r="BI7" i="10"/>
  <c r="BJ6" i="10"/>
  <c r="BK6" i="10" s="1"/>
  <c r="BL6" i="10" s="1"/>
  <c r="BM6" i="10" s="1"/>
  <c r="BN6" i="10" s="1"/>
  <c r="BO6" i="10" s="1"/>
  <c r="BI7" i="12"/>
  <c r="BJ6" i="12"/>
  <c r="BK6" i="12" s="1"/>
  <c r="BL6" i="12" s="1"/>
  <c r="BM6" i="12" s="1"/>
  <c r="BN6" i="12" s="1"/>
  <c r="BO6" i="12" s="1"/>
  <c r="BI7" i="16"/>
  <c r="BJ6" i="16"/>
  <c r="BK6" i="16" s="1"/>
  <c r="BL6" i="16" s="1"/>
  <c r="BM6" i="16" s="1"/>
  <c r="BN6" i="16" s="1"/>
  <c r="BO6" i="16" s="1"/>
  <c r="BJ5" i="18"/>
  <c r="BK5" i="18" s="1"/>
  <c r="BL5" i="18" s="1"/>
  <c r="BM5" i="18" s="1"/>
  <c r="BN5" i="18" s="1"/>
  <c r="BO5" i="18" s="1"/>
  <c r="BI6" i="18"/>
  <c r="BJ7" i="6" l="1"/>
  <c r="BK7" i="6" s="1"/>
  <c r="BL7" i="6" s="1"/>
  <c r="BM7" i="6" s="1"/>
  <c r="BN7" i="6" s="1"/>
  <c r="BO7" i="6" s="1"/>
  <c r="BI8" i="6"/>
  <c r="BJ7" i="4"/>
  <c r="BK7" i="4" s="1"/>
  <c r="BL7" i="4" s="1"/>
  <c r="BM7" i="4" s="1"/>
  <c r="BN7" i="4" s="1"/>
  <c r="BO7" i="4" s="1"/>
  <c r="BI8" i="4"/>
  <c r="BJ7" i="10"/>
  <c r="BK7" i="10" s="1"/>
  <c r="BL7" i="10" s="1"/>
  <c r="BM7" i="10" s="1"/>
  <c r="BN7" i="10" s="1"/>
  <c r="BO7" i="10" s="1"/>
  <c r="BI8" i="10"/>
  <c r="BJ7" i="12"/>
  <c r="BK7" i="12" s="1"/>
  <c r="BL7" i="12" s="1"/>
  <c r="BM7" i="12" s="1"/>
  <c r="BN7" i="12" s="1"/>
  <c r="BO7" i="12" s="1"/>
  <c r="BI8" i="12"/>
  <c r="BJ7" i="16"/>
  <c r="BK7" i="16" s="1"/>
  <c r="BL7" i="16" s="1"/>
  <c r="BM7" i="16" s="1"/>
  <c r="BN7" i="16" s="1"/>
  <c r="BO7" i="16" s="1"/>
  <c r="BI8" i="16"/>
  <c r="BI7" i="18"/>
  <c r="BJ6" i="18"/>
  <c r="BK6" i="18" s="1"/>
  <c r="BL6" i="18" s="1"/>
  <c r="BM6" i="18" s="1"/>
  <c r="BN6" i="18" s="1"/>
  <c r="BO6" i="18" s="1"/>
  <c r="BI9" i="6" l="1"/>
  <c r="BJ8" i="6"/>
  <c r="BK8" i="6" s="1"/>
  <c r="BL8" i="6" s="1"/>
  <c r="BM8" i="6" s="1"/>
  <c r="BN8" i="6" s="1"/>
  <c r="BO8" i="6" s="1"/>
  <c r="BI9" i="4"/>
  <c r="BJ8" i="4"/>
  <c r="BK8" i="4" s="1"/>
  <c r="BL8" i="4" s="1"/>
  <c r="BM8" i="4" s="1"/>
  <c r="BN8" i="4" s="1"/>
  <c r="BO8" i="4" s="1"/>
  <c r="BI9" i="10"/>
  <c r="BJ8" i="10"/>
  <c r="BK8" i="10" s="1"/>
  <c r="BL8" i="10" s="1"/>
  <c r="BM8" i="10" s="1"/>
  <c r="BN8" i="10" s="1"/>
  <c r="BO8" i="10" s="1"/>
  <c r="BI9" i="12"/>
  <c r="BJ8" i="12"/>
  <c r="BK8" i="12" s="1"/>
  <c r="BL8" i="12" s="1"/>
  <c r="BM8" i="12" s="1"/>
  <c r="BN8" i="12" s="1"/>
  <c r="BO8" i="12" s="1"/>
  <c r="BI9" i="16"/>
  <c r="BJ8" i="16"/>
  <c r="BK8" i="16" s="1"/>
  <c r="BL8" i="16" s="1"/>
  <c r="BM8" i="16" s="1"/>
  <c r="BN8" i="16" s="1"/>
  <c r="BO8" i="16" s="1"/>
  <c r="BJ7" i="18"/>
  <c r="BK7" i="18" s="1"/>
  <c r="BL7" i="18" s="1"/>
  <c r="BM7" i="18" s="1"/>
  <c r="BN7" i="18" s="1"/>
  <c r="BO7" i="18" s="1"/>
  <c r="BI8" i="18"/>
  <c r="BJ9" i="6" l="1"/>
  <c r="BK9" i="6" s="1"/>
  <c r="BL9" i="6" s="1"/>
  <c r="BM9" i="6" s="1"/>
  <c r="BN9" i="6" s="1"/>
  <c r="BO9" i="6" s="1"/>
  <c r="BI10" i="6"/>
  <c r="BJ9" i="4"/>
  <c r="BK9" i="4" s="1"/>
  <c r="BL9" i="4" s="1"/>
  <c r="BM9" i="4" s="1"/>
  <c r="BN9" i="4" s="1"/>
  <c r="BO9" i="4" s="1"/>
  <c r="BI10" i="4"/>
  <c r="BJ9" i="10"/>
  <c r="BK9" i="10" s="1"/>
  <c r="BL9" i="10" s="1"/>
  <c r="BM9" i="10" s="1"/>
  <c r="BN9" i="10" s="1"/>
  <c r="BO9" i="10" s="1"/>
  <c r="BI10" i="10"/>
  <c r="BJ9" i="12"/>
  <c r="BK9" i="12" s="1"/>
  <c r="BL9" i="12" s="1"/>
  <c r="BM9" i="12" s="1"/>
  <c r="BN9" i="12" s="1"/>
  <c r="BO9" i="12" s="1"/>
  <c r="BI10" i="12"/>
  <c r="BJ9" i="16"/>
  <c r="BK9" i="16" s="1"/>
  <c r="BL9" i="16" s="1"/>
  <c r="BM9" i="16" s="1"/>
  <c r="BN9" i="16" s="1"/>
  <c r="BO9" i="16" s="1"/>
  <c r="BI10" i="16"/>
  <c r="BI9" i="18"/>
  <c r="BJ8" i="18"/>
  <c r="BK8" i="18" s="1"/>
  <c r="BL8" i="18" s="1"/>
  <c r="BM8" i="18" s="1"/>
  <c r="BN8" i="18" s="1"/>
  <c r="BO8" i="18" s="1"/>
  <c r="BI11" i="6" l="1"/>
  <c r="BJ10" i="6"/>
  <c r="BK10" i="6" s="1"/>
  <c r="BL10" i="6" s="1"/>
  <c r="BM10" i="6" s="1"/>
  <c r="BN10" i="6" s="1"/>
  <c r="BO10" i="6" s="1"/>
  <c r="BI11" i="4"/>
  <c r="BJ10" i="4"/>
  <c r="BK10" i="4" s="1"/>
  <c r="BL10" i="4" s="1"/>
  <c r="BM10" i="4" s="1"/>
  <c r="BN10" i="4" s="1"/>
  <c r="BO10" i="4" s="1"/>
  <c r="BI11" i="10"/>
  <c r="BJ10" i="10"/>
  <c r="BK10" i="10" s="1"/>
  <c r="BL10" i="10" s="1"/>
  <c r="BM10" i="10" s="1"/>
  <c r="BN10" i="10" s="1"/>
  <c r="BO10" i="10" s="1"/>
  <c r="BI11" i="12"/>
  <c r="BJ10" i="12"/>
  <c r="BK10" i="12" s="1"/>
  <c r="BL10" i="12" s="1"/>
  <c r="BM10" i="12" s="1"/>
  <c r="BN10" i="12" s="1"/>
  <c r="BO10" i="12" s="1"/>
  <c r="BI11" i="16"/>
  <c r="BJ10" i="16"/>
  <c r="BK10" i="16" s="1"/>
  <c r="BL10" i="16" s="1"/>
  <c r="BM10" i="16" s="1"/>
  <c r="BN10" i="16" s="1"/>
  <c r="BO10" i="16" s="1"/>
  <c r="BJ9" i="18"/>
  <c r="BK9" i="18" s="1"/>
  <c r="BL9" i="18" s="1"/>
  <c r="BM9" i="18" s="1"/>
  <c r="BN9" i="18" s="1"/>
  <c r="BO9" i="18" s="1"/>
  <c r="BI10" i="18"/>
  <c r="BJ11" i="6" l="1"/>
  <c r="BK11" i="6" s="1"/>
  <c r="BL11" i="6" s="1"/>
  <c r="BM11" i="6" s="1"/>
  <c r="BN11" i="6" s="1"/>
  <c r="BO11" i="6" s="1"/>
  <c r="BI12" i="6"/>
  <c r="BJ11" i="4"/>
  <c r="BK11" i="4" s="1"/>
  <c r="BL11" i="4" s="1"/>
  <c r="BM11" i="4" s="1"/>
  <c r="BN11" i="4" s="1"/>
  <c r="BO11" i="4" s="1"/>
  <c r="BI12" i="4"/>
  <c r="BJ11" i="10"/>
  <c r="BK11" i="10" s="1"/>
  <c r="BL11" i="10" s="1"/>
  <c r="BM11" i="10" s="1"/>
  <c r="BN11" i="10" s="1"/>
  <c r="BO11" i="10" s="1"/>
  <c r="BI12" i="10"/>
  <c r="BJ11" i="12"/>
  <c r="BK11" i="12" s="1"/>
  <c r="BL11" i="12" s="1"/>
  <c r="BM11" i="12" s="1"/>
  <c r="BN11" i="12" s="1"/>
  <c r="BO11" i="12" s="1"/>
  <c r="BI12" i="12"/>
  <c r="BJ11" i="16"/>
  <c r="BK11" i="16" s="1"/>
  <c r="BL11" i="16" s="1"/>
  <c r="BM11" i="16" s="1"/>
  <c r="BN11" i="16" s="1"/>
  <c r="BO11" i="16" s="1"/>
  <c r="BI12" i="16"/>
  <c r="BI11" i="18"/>
  <c r="BJ10" i="18"/>
  <c r="BK10" i="18" s="1"/>
  <c r="BL10" i="18" s="1"/>
  <c r="BM10" i="18" s="1"/>
  <c r="BN10" i="18" s="1"/>
  <c r="BO10" i="18" s="1"/>
  <c r="BI13" i="6" l="1"/>
  <c r="BJ12" i="6"/>
  <c r="BK12" i="6" s="1"/>
  <c r="BL12" i="6" s="1"/>
  <c r="BM12" i="6" s="1"/>
  <c r="BN12" i="6" s="1"/>
  <c r="BO12" i="6" s="1"/>
  <c r="BI13" i="4"/>
  <c r="BJ12" i="4"/>
  <c r="BK12" i="4" s="1"/>
  <c r="BL12" i="4" s="1"/>
  <c r="BM12" i="4" s="1"/>
  <c r="BN12" i="4" s="1"/>
  <c r="BO12" i="4" s="1"/>
  <c r="BI13" i="10"/>
  <c r="BJ12" i="10"/>
  <c r="BK12" i="10" s="1"/>
  <c r="BL12" i="10" s="1"/>
  <c r="BM12" i="10" s="1"/>
  <c r="BN12" i="10" s="1"/>
  <c r="BO12" i="10" s="1"/>
  <c r="BI13" i="12"/>
  <c r="BJ12" i="12"/>
  <c r="BK12" i="12" s="1"/>
  <c r="BL12" i="12" s="1"/>
  <c r="BM12" i="12" s="1"/>
  <c r="BN12" i="12" s="1"/>
  <c r="BO12" i="12" s="1"/>
  <c r="BI13" i="16"/>
  <c r="BJ12" i="16"/>
  <c r="BK12" i="16" s="1"/>
  <c r="BL12" i="16" s="1"/>
  <c r="BM12" i="16" s="1"/>
  <c r="BN12" i="16" s="1"/>
  <c r="BO12" i="16" s="1"/>
  <c r="BJ11" i="18"/>
  <c r="BK11" i="18" s="1"/>
  <c r="BL11" i="18" s="1"/>
  <c r="BM11" i="18" s="1"/>
  <c r="BN11" i="18" s="1"/>
  <c r="BO11" i="18" s="1"/>
  <c r="BI12" i="18"/>
  <c r="BJ13" i="6" l="1"/>
  <c r="BK13" i="6" s="1"/>
  <c r="BL13" i="6" s="1"/>
  <c r="BM13" i="6" s="1"/>
  <c r="BN13" i="6" s="1"/>
  <c r="BO13" i="6" s="1"/>
  <c r="BI14" i="6"/>
  <c r="BJ13" i="4"/>
  <c r="BK13" i="4" s="1"/>
  <c r="BL13" i="4" s="1"/>
  <c r="BM13" i="4" s="1"/>
  <c r="BN13" i="4" s="1"/>
  <c r="BO13" i="4" s="1"/>
  <c r="BI14" i="4"/>
  <c r="BJ13" i="10"/>
  <c r="BK13" i="10" s="1"/>
  <c r="BL13" i="10" s="1"/>
  <c r="BM13" i="10" s="1"/>
  <c r="BN13" i="10" s="1"/>
  <c r="BO13" i="10" s="1"/>
  <c r="BI14" i="10"/>
  <c r="BJ13" i="12"/>
  <c r="BK13" i="12" s="1"/>
  <c r="BL13" i="12" s="1"/>
  <c r="BM13" i="12" s="1"/>
  <c r="BN13" i="12" s="1"/>
  <c r="BO13" i="12" s="1"/>
  <c r="BI14" i="12"/>
  <c r="BJ13" i="16"/>
  <c r="BK13" i="16" s="1"/>
  <c r="BL13" i="16" s="1"/>
  <c r="BM13" i="16" s="1"/>
  <c r="BN13" i="16" s="1"/>
  <c r="BO13" i="16" s="1"/>
  <c r="BI14" i="16"/>
  <c r="BI13" i="18"/>
  <c r="BJ12" i="18"/>
  <c r="BK12" i="18" s="1"/>
  <c r="BL12" i="18" s="1"/>
  <c r="BM12" i="18" s="1"/>
  <c r="BN12" i="18" s="1"/>
  <c r="BO12" i="18" s="1"/>
  <c r="BI15" i="6" l="1"/>
  <c r="BJ14" i="6"/>
  <c r="BK14" i="6" s="1"/>
  <c r="BL14" i="6" s="1"/>
  <c r="BM14" i="6" s="1"/>
  <c r="BN14" i="6" s="1"/>
  <c r="BO14" i="6" s="1"/>
  <c r="BI15" i="4"/>
  <c r="BJ14" i="4"/>
  <c r="BK14" i="4" s="1"/>
  <c r="BL14" i="4" s="1"/>
  <c r="BM14" i="4" s="1"/>
  <c r="BN14" i="4" s="1"/>
  <c r="BO14" i="4" s="1"/>
  <c r="BI15" i="10"/>
  <c r="BJ14" i="10"/>
  <c r="BK14" i="10" s="1"/>
  <c r="BL14" i="10" s="1"/>
  <c r="BM14" i="10" s="1"/>
  <c r="BN14" i="10" s="1"/>
  <c r="BO14" i="10" s="1"/>
  <c r="BI15" i="12"/>
  <c r="BJ14" i="12"/>
  <c r="BK14" i="12" s="1"/>
  <c r="BL14" i="12" s="1"/>
  <c r="BM14" i="12" s="1"/>
  <c r="BN14" i="12" s="1"/>
  <c r="BO14" i="12" s="1"/>
  <c r="BI15" i="16"/>
  <c r="BJ14" i="16"/>
  <c r="BK14" i="16" s="1"/>
  <c r="BL14" i="16" s="1"/>
  <c r="BM14" i="16" s="1"/>
  <c r="BN14" i="16" s="1"/>
  <c r="BO14" i="16" s="1"/>
  <c r="BJ13" i="18"/>
  <c r="BK13" i="18" s="1"/>
  <c r="BL13" i="18" s="1"/>
  <c r="BM13" i="18" s="1"/>
  <c r="BN13" i="18" s="1"/>
  <c r="BO13" i="18" s="1"/>
  <c r="BI14" i="18"/>
  <c r="BJ15" i="6" l="1"/>
  <c r="BK15" i="6" s="1"/>
  <c r="BL15" i="6" s="1"/>
  <c r="BM15" i="6" s="1"/>
  <c r="BN15" i="6" s="1"/>
  <c r="BO15" i="6" s="1"/>
  <c r="BI16" i="6"/>
  <c r="BJ15" i="4"/>
  <c r="BK15" i="4" s="1"/>
  <c r="BL15" i="4" s="1"/>
  <c r="BM15" i="4" s="1"/>
  <c r="BN15" i="4" s="1"/>
  <c r="BO15" i="4" s="1"/>
  <c r="BI16" i="4"/>
  <c r="BJ15" i="10"/>
  <c r="BK15" i="10" s="1"/>
  <c r="BL15" i="10" s="1"/>
  <c r="BM15" i="10" s="1"/>
  <c r="BN15" i="10" s="1"/>
  <c r="BO15" i="10" s="1"/>
  <c r="BI16" i="10"/>
  <c r="BJ15" i="12"/>
  <c r="BK15" i="12" s="1"/>
  <c r="BL15" i="12" s="1"/>
  <c r="BM15" i="12" s="1"/>
  <c r="BN15" i="12" s="1"/>
  <c r="BO15" i="12" s="1"/>
  <c r="BI16" i="12"/>
  <c r="BJ15" i="16"/>
  <c r="BK15" i="16" s="1"/>
  <c r="BL15" i="16" s="1"/>
  <c r="BM15" i="16" s="1"/>
  <c r="BN15" i="16" s="1"/>
  <c r="BO15" i="16" s="1"/>
  <c r="BI16" i="16"/>
  <c r="BI15" i="18"/>
  <c r="BJ14" i="18"/>
  <c r="BK14" i="18" s="1"/>
  <c r="BL14" i="18" s="1"/>
  <c r="BM14" i="18" s="1"/>
  <c r="BN14" i="18" s="1"/>
  <c r="BO14" i="18" s="1"/>
  <c r="BI17" i="6" l="1"/>
  <c r="BJ16" i="6"/>
  <c r="BK16" i="6" s="1"/>
  <c r="BL16" i="6" s="1"/>
  <c r="BM16" i="6" s="1"/>
  <c r="BN16" i="6" s="1"/>
  <c r="BO16" i="6" s="1"/>
  <c r="BI17" i="4"/>
  <c r="BJ16" i="4"/>
  <c r="BK16" i="4" s="1"/>
  <c r="BL16" i="4" s="1"/>
  <c r="BM16" i="4" s="1"/>
  <c r="BN16" i="4" s="1"/>
  <c r="BO16" i="4" s="1"/>
  <c r="BI17" i="10"/>
  <c r="BJ16" i="10"/>
  <c r="BK16" i="10" s="1"/>
  <c r="BL16" i="10" s="1"/>
  <c r="BM16" i="10" s="1"/>
  <c r="BN16" i="10" s="1"/>
  <c r="BO16" i="10" s="1"/>
  <c r="BI17" i="12"/>
  <c r="BJ16" i="12"/>
  <c r="BK16" i="12" s="1"/>
  <c r="BL16" i="12" s="1"/>
  <c r="BM16" i="12" s="1"/>
  <c r="BN16" i="12" s="1"/>
  <c r="BO16" i="12" s="1"/>
  <c r="BI17" i="16"/>
  <c r="BJ16" i="16"/>
  <c r="BK16" i="16" s="1"/>
  <c r="BL16" i="16" s="1"/>
  <c r="BM16" i="16" s="1"/>
  <c r="BN16" i="16" s="1"/>
  <c r="BO16" i="16" s="1"/>
  <c r="BJ15" i="18"/>
  <c r="BK15" i="18" s="1"/>
  <c r="BL15" i="18" s="1"/>
  <c r="BM15" i="18" s="1"/>
  <c r="BN15" i="18" s="1"/>
  <c r="BO15" i="18" s="1"/>
  <c r="BI16" i="18"/>
  <c r="BJ17" i="6" l="1"/>
  <c r="BK17" i="6" s="1"/>
  <c r="BL17" i="6" s="1"/>
  <c r="BM17" i="6" s="1"/>
  <c r="BN17" i="6" s="1"/>
  <c r="BO17" i="6" s="1"/>
  <c r="BI18" i="6"/>
  <c r="BJ17" i="4"/>
  <c r="BK17" i="4" s="1"/>
  <c r="BL17" i="4" s="1"/>
  <c r="BM17" i="4" s="1"/>
  <c r="BN17" i="4" s="1"/>
  <c r="BO17" i="4" s="1"/>
  <c r="BI18" i="4"/>
  <c r="BJ17" i="10"/>
  <c r="BK17" i="10" s="1"/>
  <c r="BL17" i="10" s="1"/>
  <c r="BM17" i="10" s="1"/>
  <c r="BN17" i="10" s="1"/>
  <c r="BO17" i="10" s="1"/>
  <c r="BI18" i="10"/>
  <c r="BJ17" i="12"/>
  <c r="BK17" i="12" s="1"/>
  <c r="BL17" i="12" s="1"/>
  <c r="BM17" i="12" s="1"/>
  <c r="BN17" i="12" s="1"/>
  <c r="BO17" i="12" s="1"/>
  <c r="BI18" i="12"/>
  <c r="BJ17" i="16"/>
  <c r="BK17" i="16" s="1"/>
  <c r="BL17" i="16" s="1"/>
  <c r="BM17" i="16" s="1"/>
  <c r="BN17" i="16" s="1"/>
  <c r="BO17" i="16" s="1"/>
  <c r="BI18" i="16"/>
  <c r="BI17" i="18"/>
  <c r="BJ16" i="18"/>
  <c r="BK16" i="18" s="1"/>
  <c r="BL16" i="18" s="1"/>
  <c r="BM16" i="18" s="1"/>
  <c r="BN16" i="18" s="1"/>
  <c r="BO16" i="18" s="1"/>
  <c r="BI19" i="6" l="1"/>
  <c r="BJ18" i="6"/>
  <c r="BK18" i="6" s="1"/>
  <c r="BL18" i="6" s="1"/>
  <c r="BM18" i="6" s="1"/>
  <c r="BN18" i="6" s="1"/>
  <c r="BO18" i="6" s="1"/>
  <c r="BI19" i="4"/>
  <c r="BJ18" i="4"/>
  <c r="BK18" i="4" s="1"/>
  <c r="BL18" i="4" s="1"/>
  <c r="BM18" i="4" s="1"/>
  <c r="BN18" i="4" s="1"/>
  <c r="BO18" i="4" s="1"/>
  <c r="BI19" i="10"/>
  <c r="BJ18" i="10"/>
  <c r="BK18" i="10" s="1"/>
  <c r="BL18" i="10" s="1"/>
  <c r="BM18" i="10" s="1"/>
  <c r="BN18" i="10" s="1"/>
  <c r="BO18" i="10" s="1"/>
  <c r="BI19" i="12"/>
  <c r="BJ18" i="12"/>
  <c r="BK18" i="12" s="1"/>
  <c r="BL18" i="12" s="1"/>
  <c r="BM18" i="12" s="1"/>
  <c r="BN18" i="12" s="1"/>
  <c r="BO18" i="12" s="1"/>
  <c r="BI19" i="16"/>
  <c r="BJ18" i="16"/>
  <c r="BK18" i="16" s="1"/>
  <c r="BL18" i="16" s="1"/>
  <c r="BM18" i="16" s="1"/>
  <c r="BN18" i="16" s="1"/>
  <c r="BO18" i="16" s="1"/>
  <c r="BJ17" i="18"/>
  <c r="BK17" i="18" s="1"/>
  <c r="BL17" i="18" s="1"/>
  <c r="BM17" i="18" s="1"/>
  <c r="BN17" i="18" s="1"/>
  <c r="BO17" i="18" s="1"/>
  <c r="BI18" i="18"/>
  <c r="BJ19" i="6" l="1"/>
  <c r="BK19" i="6" s="1"/>
  <c r="BL19" i="6" s="1"/>
  <c r="BM19" i="6" s="1"/>
  <c r="BN19" i="6" s="1"/>
  <c r="BO19" i="6" s="1"/>
  <c r="BI20" i="6"/>
  <c r="BJ19" i="4"/>
  <c r="BK19" i="4" s="1"/>
  <c r="BL19" i="4" s="1"/>
  <c r="BM19" i="4" s="1"/>
  <c r="BN19" i="4" s="1"/>
  <c r="BO19" i="4" s="1"/>
  <c r="BI20" i="4"/>
  <c r="BJ19" i="10"/>
  <c r="BK19" i="10" s="1"/>
  <c r="BL19" i="10" s="1"/>
  <c r="BM19" i="10" s="1"/>
  <c r="BN19" i="10" s="1"/>
  <c r="BO19" i="10" s="1"/>
  <c r="BI20" i="10"/>
  <c r="BJ19" i="12"/>
  <c r="BK19" i="12" s="1"/>
  <c r="BL19" i="12" s="1"/>
  <c r="BM19" i="12" s="1"/>
  <c r="BN19" i="12" s="1"/>
  <c r="BO19" i="12" s="1"/>
  <c r="BI20" i="12"/>
  <c r="BJ19" i="16"/>
  <c r="BK19" i="16" s="1"/>
  <c r="BL19" i="16" s="1"/>
  <c r="BM19" i="16" s="1"/>
  <c r="BN19" i="16" s="1"/>
  <c r="BO19" i="16" s="1"/>
  <c r="BI20" i="16"/>
  <c r="BI19" i="18"/>
  <c r="BJ18" i="18"/>
  <c r="BK18" i="18" s="1"/>
  <c r="BL18" i="18" s="1"/>
  <c r="BM18" i="18" s="1"/>
  <c r="BN18" i="18" s="1"/>
  <c r="BO18" i="18" s="1"/>
  <c r="BI21" i="6" l="1"/>
  <c r="BJ20" i="6"/>
  <c r="BK20" i="6" s="1"/>
  <c r="BL20" i="6" s="1"/>
  <c r="BM20" i="6" s="1"/>
  <c r="BN20" i="6" s="1"/>
  <c r="BO20" i="6" s="1"/>
  <c r="BI21" i="4"/>
  <c r="BJ20" i="4"/>
  <c r="BK20" i="4" s="1"/>
  <c r="BL20" i="4" s="1"/>
  <c r="BM20" i="4" s="1"/>
  <c r="BN20" i="4" s="1"/>
  <c r="BO20" i="4" s="1"/>
  <c r="BI21" i="10"/>
  <c r="BJ20" i="10"/>
  <c r="BK20" i="10" s="1"/>
  <c r="BL20" i="10" s="1"/>
  <c r="BM20" i="10" s="1"/>
  <c r="BN20" i="10" s="1"/>
  <c r="BO20" i="10" s="1"/>
  <c r="BI21" i="12"/>
  <c r="BJ20" i="12"/>
  <c r="BK20" i="12" s="1"/>
  <c r="BL20" i="12" s="1"/>
  <c r="BM20" i="12" s="1"/>
  <c r="BN20" i="12" s="1"/>
  <c r="BO20" i="12" s="1"/>
  <c r="BI21" i="16"/>
  <c r="BJ20" i="16"/>
  <c r="BK20" i="16" s="1"/>
  <c r="BL20" i="16" s="1"/>
  <c r="BM20" i="16" s="1"/>
  <c r="BN20" i="16" s="1"/>
  <c r="BO20" i="16" s="1"/>
  <c r="BJ19" i="18"/>
  <c r="BK19" i="18" s="1"/>
  <c r="BL19" i="18" s="1"/>
  <c r="BM19" i="18" s="1"/>
  <c r="BN19" i="18" s="1"/>
  <c r="BO19" i="18" s="1"/>
  <c r="BI20" i="18"/>
  <c r="BJ21" i="6" l="1"/>
  <c r="BK21" i="6" s="1"/>
  <c r="BL21" i="6" s="1"/>
  <c r="BM21" i="6" s="1"/>
  <c r="BN21" i="6" s="1"/>
  <c r="BO21" i="6" s="1"/>
  <c r="BI22" i="6"/>
  <c r="BJ21" i="4"/>
  <c r="BK21" i="4" s="1"/>
  <c r="BL21" i="4" s="1"/>
  <c r="BM21" i="4" s="1"/>
  <c r="BN21" i="4" s="1"/>
  <c r="BO21" i="4" s="1"/>
  <c r="BI22" i="4"/>
  <c r="BJ21" i="10"/>
  <c r="BK21" i="10" s="1"/>
  <c r="BL21" i="10" s="1"/>
  <c r="BM21" i="10" s="1"/>
  <c r="BN21" i="10" s="1"/>
  <c r="BO21" i="10" s="1"/>
  <c r="BI22" i="10"/>
  <c r="BJ21" i="12"/>
  <c r="BK21" i="12" s="1"/>
  <c r="BL21" i="12" s="1"/>
  <c r="BM21" i="12" s="1"/>
  <c r="BN21" i="12" s="1"/>
  <c r="BO21" i="12" s="1"/>
  <c r="BI22" i="12"/>
  <c r="BJ21" i="16"/>
  <c r="BK21" i="16" s="1"/>
  <c r="BL21" i="16" s="1"/>
  <c r="BM21" i="16" s="1"/>
  <c r="BN21" i="16" s="1"/>
  <c r="BO21" i="16" s="1"/>
  <c r="BI22" i="16"/>
  <c r="BI21" i="18"/>
  <c r="BJ20" i="18"/>
  <c r="BK20" i="18" s="1"/>
  <c r="BL20" i="18" s="1"/>
  <c r="BM20" i="18" s="1"/>
  <c r="BN20" i="18" s="1"/>
  <c r="BO20" i="18" s="1"/>
  <c r="BI23" i="6" l="1"/>
  <c r="BJ22" i="6"/>
  <c r="BK22" i="6" s="1"/>
  <c r="BL22" i="6" s="1"/>
  <c r="BM22" i="6" s="1"/>
  <c r="BN22" i="6" s="1"/>
  <c r="BO22" i="6" s="1"/>
  <c r="BI23" i="4"/>
  <c r="BJ22" i="4"/>
  <c r="BK22" i="4" s="1"/>
  <c r="BL22" i="4" s="1"/>
  <c r="BM22" i="4" s="1"/>
  <c r="BN22" i="4" s="1"/>
  <c r="BO22" i="4" s="1"/>
  <c r="BI23" i="10"/>
  <c r="BJ22" i="10"/>
  <c r="BK22" i="10" s="1"/>
  <c r="BL22" i="10" s="1"/>
  <c r="BM22" i="10" s="1"/>
  <c r="BN22" i="10" s="1"/>
  <c r="BO22" i="10" s="1"/>
  <c r="BI23" i="12"/>
  <c r="BJ22" i="12"/>
  <c r="BK22" i="12" s="1"/>
  <c r="BL22" i="12" s="1"/>
  <c r="BM22" i="12" s="1"/>
  <c r="BN22" i="12" s="1"/>
  <c r="BO22" i="12" s="1"/>
  <c r="BI23" i="16"/>
  <c r="BJ22" i="16"/>
  <c r="BK22" i="16" s="1"/>
  <c r="BL22" i="16" s="1"/>
  <c r="BM22" i="16" s="1"/>
  <c r="BN22" i="16" s="1"/>
  <c r="BO22" i="16" s="1"/>
  <c r="BJ21" i="18"/>
  <c r="BK21" i="18" s="1"/>
  <c r="BL21" i="18" s="1"/>
  <c r="BM21" i="18" s="1"/>
  <c r="BN21" i="18" s="1"/>
  <c r="BO21" i="18" s="1"/>
  <c r="BI22" i="18"/>
  <c r="BJ23" i="6" l="1"/>
  <c r="BK23" i="6" s="1"/>
  <c r="BL23" i="6" s="1"/>
  <c r="BM23" i="6" s="1"/>
  <c r="BN23" i="6" s="1"/>
  <c r="BO23" i="6" s="1"/>
  <c r="BI24" i="6"/>
  <c r="BJ23" i="4"/>
  <c r="BK23" i="4" s="1"/>
  <c r="BL23" i="4" s="1"/>
  <c r="BM23" i="4" s="1"/>
  <c r="BN23" i="4" s="1"/>
  <c r="BO23" i="4" s="1"/>
  <c r="BI24" i="4"/>
  <c r="BJ23" i="10"/>
  <c r="BK23" i="10" s="1"/>
  <c r="BL23" i="10" s="1"/>
  <c r="BM23" i="10" s="1"/>
  <c r="BN23" i="10" s="1"/>
  <c r="BO23" i="10" s="1"/>
  <c r="BI24" i="10"/>
  <c r="BJ23" i="12"/>
  <c r="BK23" i="12" s="1"/>
  <c r="BL23" i="12" s="1"/>
  <c r="BM23" i="12" s="1"/>
  <c r="BN23" i="12" s="1"/>
  <c r="BO23" i="12" s="1"/>
  <c r="BI24" i="12"/>
  <c r="BJ23" i="16"/>
  <c r="BK23" i="16" s="1"/>
  <c r="BL23" i="16" s="1"/>
  <c r="BM23" i="16" s="1"/>
  <c r="BN23" i="16" s="1"/>
  <c r="BO23" i="16" s="1"/>
  <c r="BI24" i="16"/>
  <c r="BI23" i="18"/>
  <c r="BJ22" i="18"/>
  <c r="BK22" i="18" s="1"/>
  <c r="BL22" i="18" s="1"/>
  <c r="BM22" i="18" s="1"/>
  <c r="BN22" i="18" s="1"/>
  <c r="BO22" i="18" s="1"/>
  <c r="BI25" i="6" l="1"/>
  <c r="BJ24" i="6"/>
  <c r="BK24" i="6" s="1"/>
  <c r="BL24" i="6" s="1"/>
  <c r="BM24" i="6" s="1"/>
  <c r="BN24" i="6" s="1"/>
  <c r="BO24" i="6" s="1"/>
  <c r="BI25" i="4"/>
  <c r="BJ24" i="4"/>
  <c r="BK24" i="4" s="1"/>
  <c r="BL24" i="4" s="1"/>
  <c r="BM24" i="4" s="1"/>
  <c r="BN24" i="4" s="1"/>
  <c r="BO24" i="4" s="1"/>
  <c r="BI25" i="10"/>
  <c r="BJ24" i="10"/>
  <c r="BK24" i="10" s="1"/>
  <c r="BL24" i="10" s="1"/>
  <c r="BM24" i="10" s="1"/>
  <c r="BN24" i="10" s="1"/>
  <c r="BO24" i="10" s="1"/>
  <c r="BI25" i="12"/>
  <c r="BJ24" i="12"/>
  <c r="BK24" i="12" s="1"/>
  <c r="BL24" i="12" s="1"/>
  <c r="BM24" i="12" s="1"/>
  <c r="BN24" i="12" s="1"/>
  <c r="BO24" i="12" s="1"/>
  <c r="BI25" i="16"/>
  <c r="BJ24" i="16"/>
  <c r="BK24" i="16" s="1"/>
  <c r="BL24" i="16" s="1"/>
  <c r="BM24" i="16" s="1"/>
  <c r="BN24" i="16" s="1"/>
  <c r="BO24" i="16" s="1"/>
  <c r="BJ23" i="18"/>
  <c r="BK23" i="18" s="1"/>
  <c r="BL23" i="18" s="1"/>
  <c r="BM23" i="18" s="1"/>
  <c r="BN23" i="18" s="1"/>
  <c r="BO23" i="18" s="1"/>
  <c r="BI24" i="18"/>
  <c r="BJ25" i="6" l="1"/>
  <c r="BK25" i="6" s="1"/>
  <c r="BL25" i="6" s="1"/>
  <c r="BM25" i="6" s="1"/>
  <c r="BN25" i="6" s="1"/>
  <c r="BO25" i="6" s="1"/>
  <c r="BI26" i="6"/>
  <c r="BJ25" i="4"/>
  <c r="BK25" i="4" s="1"/>
  <c r="BL25" i="4" s="1"/>
  <c r="BM25" i="4" s="1"/>
  <c r="BN25" i="4" s="1"/>
  <c r="BO25" i="4" s="1"/>
  <c r="BI26" i="4"/>
  <c r="BJ25" i="10"/>
  <c r="BK25" i="10" s="1"/>
  <c r="BL25" i="10" s="1"/>
  <c r="BM25" i="10" s="1"/>
  <c r="BN25" i="10" s="1"/>
  <c r="BO25" i="10" s="1"/>
  <c r="BI26" i="10"/>
  <c r="BJ25" i="12"/>
  <c r="BK25" i="12" s="1"/>
  <c r="BL25" i="12" s="1"/>
  <c r="BM25" i="12" s="1"/>
  <c r="BN25" i="12" s="1"/>
  <c r="BO25" i="12" s="1"/>
  <c r="BI26" i="12"/>
  <c r="BJ25" i="16"/>
  <c r="BK25" i="16" s="1"/>
  <c r="BL25" i="16" s="1"/>
  <c r="BM25" i="16" s="1"/>
  <c r="BN25" i="16" s="1"/>
  <c r="BO25" i="16" s="1"/>
  <c r="BI26" i="16"/>
  <c r="BI25" i="18"/>
  <c r="BJ24" i="18"/>
  <c r="BK24" i="18" s="1"/>
  <c r="BL24" i="18" s="1"/>
  <c r="BM24" i="18" s="1"/>
  <c r="BN24" i="18" s="1"/>
  <c r="BO24" i="18" s="1"/>
  <c r="BI27" i="6" l="1"/>
  <c r="BJ26" i="6"/>
  <c r="BK26" i="6" s="1"/>
  <c r="BL26" i="6" s="1"/>
  <c r="BM26" i="6" s="1"/>
  <c r="BN26" i="6" s="1"/>
  <c r="BO26" i="6" s="1"/>
  <c r="BI27" i="4"/>
  <c r="BJ26" i="4"/>
  <c r="BK26" i="4" s="1"/>
  <c r="BL26" i="4" s="1"/>
  <c r="BM26" i="4" s="1"/>
  <c r="BN26" i="4" s="1"/>
  <c r="BO26" i="4" s="1"/>
  <c r="BI27" i="10"/>
  <c r="BJ26" i="10"/>
  <c r="BK26" i="10" s="1"/>
  <c r="BL26" i="10" s="1"/>
  <c r="BM26" i="10" s="1"/>
  <c r="BN26" i="10" s="1"/>
  <c r="BO26" i="10" s="1"/>
  <c r="BI27" i="12"/>
  <c r="BJ26" i="12"/>
  <c r="BK26" i="12" s="1"/>
  <c r="BL26" i="12" s="1"/>
  <c r="BM26" i="12" s="1"/>
  <c r="BN26" i="12" s="1"/>
  <c r="BO26" i="12" s="1"/>
  <c r="BI27" i="16"/>
  <c r="BJ26" i="16"/>
  <c r="BK26" i="16" s="1"/>
  <c r="BL26" i="16" s="1"/>
  <c r="BM26" i="16" s="1"/>
  <c r="BN26" i="16" s="1"/>
  <c r="BO26" i="16" s="1"/>
  <c r="BJ25" i="18"/>
  <c r="BK25" i="18" s="1"/>
  <c r="BL25" i="18" s="1"/>
  <c r="BM25" i="18" s="1"/>
  <c r="BN25" i="18" s="1"/>
  <c r="BO25" i="18" s="1"/>
  <c r="BI26" i="18"/>
  <c r="BJ27" i="6" l="1"/>
  <c r="BK27" i="6" s="1"/>
  <c r="BL27" i="6" s="1"/>
  <c r="BM27" i="6" s="1"/>
  <c r="BN27" i="6" s="1"/>
  <c r="BO27" i="6" s="1"/>
  <c r="BI28" i="6"/>
  <c r="BJ27" i="4"/>
  <c r="BK27" i="4" s="1"/>
  <c r="BL27" i="4" s="1"/>
  <c r="BM27" i="4" s="1"/>
  <c r="BN27" i="4" s="1"/>
  <c r="BO27" i="4" s="1"/>
  <c r="BI28" i="4"/>
  <c r="BJ27" i="10"/>
  <c r="BK27" i="10" s="1"/>
  <c r="BL27" i="10" s="1"/>
  <c r="BM27" i="10" s="1"/>
  <c r="BN27" i="10" s="1"/>
  <c r="BO27" i="10" s="1"/>
  <c r="BI28" i="10"/>
  <c r="BJ27" i="12"/>
  <c r="BK27" i="12" s="1"/>
  <c r="BL27" i="12" s="1"/>
  <c r="BM27" i="12" s="1"/>
  <c r="BN27" i="12" s="1"/>
  <c r="BO27" i="12" s="1"/>
  <c r="BI28" i="12"/>
  <c r="BJ27" i="16"/>
  <c r="BK27" i="16" s="1"/>
  <c r="BL27" i="16" s="1"/>
  <c r="BM27" i="16" s="1"/>
  <c r="BN27" i="16" s="1"/>
  <c r="BO27" i="16" s="1"/>
  <c r="BI28" i="16"/>
  <c r="BI27" i="18"/>
  <c r="BJ26" i="18"/>
  <c r="BK26" i="18" s="1"/>
  <c r="BL26" i="18" s="1"/>
  <c r="BM26" i="18" s="1"/>
  <c r="BN26" i="18" s="1"/>
  <c r="BO26" i="18" s="1"/>
  <c r="BI29" i="6" l="1"/>
  <c r="BJ28" i="6"/>
  <c r="BK28" i="6" s="1"/>
  <c r="BL28" i="6" s="1"/>
  <c r="BM28" i="6" s="1"/>
  <c r="BN28" i="6" s="1"/>
  <c r="BO28" i="6" s="1"/>
  <c r="BI29" i="4"/>
  <c r="BJ28" i="4"/>
  <c r="BK28" i="4" s="1"/>
  <c r="BL28" i="4" s="1"/>
  <c r="BM28" i="4" s="1"/>
  <c r="BN28" i="4" s="1"/>
  <c r="BO28" i="4" s="1"/>
  <c r="BI29" i="10"/>
  <c r="BJ28" i="10"/>
  <c r="BK28" i="10" s="1"/>
  <c r="BL28" i="10" s="1"/>
  <c r="BM28" i="10" s="1"/>
  <c r="BN28" i="10" s="1"/>
  <c r="BO28" i="10" s="1"/>
  <c r="BI29" i="12"/>
  <c r="BJ28" i="12"/>
  <c r="BK28" i="12" s="1"/>
  <c r="BL28" i="12" s="1"/>
  <c r="BM28" i="12" s="1"/>
  <c r="BN28" i="12" s="1"/>
  <c r="BO28" i="12" s="1"/>
  <c r="BI29" i="16"/>
  <c r="BJ28" i="16"/>
  <c r="BK28" i="16" s="1"/>
  <c r="BL28" i="16" s="1"/>
  <c r="BM28" i="16" s="1"/>
  <c r="BN28" i="16" s="1"/>
  <c r="BO28" i="16" s="1"/>
  <c r="BJ27" i="18"/>
  <c r="BK27" i="18" s="1"/>
  <c r="BL27" i="18" s="1"/>
  <c r="BM27" i="18" s="1"/>
  <c r="BN27" i="18" s="1"/>
  <c r="BO27" i="18" s="1"/>
  <c r="BI28" i="18"/>
  <c r="BJ29" i="6" l="1"/>
  <c r="BK29" i="6" s="1"/>
  <c r="BL29" i="6" s="1"/>
  <c r="BM29" i="6" s="1"/>
  <c r="BN29" i="6" s="1"/>
  <c r="BO29" i="6" s="1"/>
  <c r="BI30" i="6"/>
  <c r="BJ29" i="4"/>
  <c r="BK29" i="4" s="1"/>
  <c r="BL29" i="4" s="1"/>
  <c r="BM29" i="4" s="1"/>
  <c r="BN29" i="4" s="1"/>
  <c r="BO29" i="4" s="1"/>
  <c r="BI30" i="4"/>
  <c r="BJ29" i="10"/>
  <c r="BK29" i="10" s="1"/>
  <c r="BL29" i="10" s="1"/>
  <c r="BM29" i="10" s="1"/>
  <c r="BN29" i="10" s="1"/>
  <c r="BO29" i="10" s="1"/>
  <c r="BI30" i="10"/>
  <c r="BJ29" i="12"/>
  <c r="BK29" i="12" s="1"/>
  <c r="BL29" i="12" s="1"/>
  <c r="BM29" i="12" s="1"/>
  <c r="BN29" i="12" s="1"/>
  <c r="BO29" i="12" s="1"/>
  <c r="BI30" i="12"/>
  <c r="BJ29" i="16"/>
  <c r="BK29" i="16" s="1"/>
  <c r="BL29" i="16" s="1"/>
  <c r="BM29" i="16" s="1"/>
  <c r="BN29" i="16" s="1"/>
  <c r="BO29" i="16" s="1"/>
  <c r="BI30" i="16"/>
  <c r="BI29" i="18"/>
  <c r="BJ28" i="18"/>
  <c r="BK28" i="18" s="1"/>
  <c r="BL28" i="18" s="1"/>
  <c r="BM28" i="18" s="1"/>
  <c r="BN28" i="18" s="1"/>
  <c r="BO28" i="18" s="1"/>
  <c r="BI31" i="6" l="1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J29" i="18"/>
  <c r="BK29" i="18" s="1"/>
  <c r="BL29" i="18" s="1"/>
  <c r="BM29" i="18" s="1"/>
  <c r="BN29" i="18" s="1"/>
  <c r="BO29" i="18" s="1"/>
  <c r="BI30" i="18"/>
  <c r="BI31" i="18" l="1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</calcChain>
</file>

<file path=xl/sharedStrings.xml><?xml version="1.0" encoding="utf-8"?>
<sst xmlns="http://schemas.openxmlformats.org/spreadsheetml/2006/main" count="1693" uniqueCount="447">
  <si>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</si>
  <si>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</si>
  <si>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</si>
  <si>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</si>
  <si>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</si>
  <si>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</si>
  <si>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</si>
  <si>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</si>
  <si>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</si>
  <si>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</si>
  <si>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</si>
  <si>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</si>
  <si>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</si>
  <si>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</si>
  <si>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</si>
  <si>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</si>
  <si>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</si>
  <si>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</si>
  <si>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</si>
  <si>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</si>
  <si>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</si>
  <si>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</si>
  <si>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</si>
  <si>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</si>
  <si>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</si>
  <si>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</si>
  <si>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</si>
  <si>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</si>
  <si>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</si>
  <si>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</si>
  <si>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</si>
  <si>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</si>
  <si>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</si>
  <si>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</si>
  <si>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2022_Sep_02_1403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</si>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</sst>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1.216993093490601</v>
      </c>
      <c r="M2">
        <v>1.216993093490601</v>
      </c>
      <c r="N2">
        <v>0</v>
      </c>
      <c r="O2">
        <v>2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1.777070045471191</v>
      </c>
      <c r="M3">
        <v>1.777070045471191</v>
      </c>
      <c r="N3">
        <v>0</v>
      </c>
      <c r="O3">
        <v>3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1.044213652610779</v>
      </c>
      <c r="M4">
        <v>1.044213652610779</v>
      </c>
      <c r="N4">
        <v>0</v>
      </c>
      <c r="O4">
        <v>1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1.695844411849976</v>
      </c>
      <c r="M5">
        <v>1.695844411849976</v>
      </c>
      <c r="N5">
        <v>0</v>
      </c>
      <c r="O5">
        <v>0</v>
      </c>
    </row>
    <row r="7" spans="1:15" x14ac:dyDescent="0.2">
      <c r="A7" t="s">
        <v>30</v>
      </c>
    </row>
    <row r="8" spans="1:15" x14ac:dyDescent="0.2">
      <c r="A8" t="s">
        <v>31</v>
      </c>
      <c r="B8">
        <v>34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60.51942613060055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264</v>
      </c>
      <c r="C2" t="s">
        <v>29</v>
      </c>
      <c r="D2">
        <v>-150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2.044873952865601</v>
      </c>
      <c r="M2">
        <v>2.044873952865601</v>
      </c>
      <c r="N2">
        <v>0</v>
      </c>
      <c r="O2">
        <v>3014.32861328125</v>
      </c>
      <c r="P2">
        <v>3014.32861328125</v>
      </c>
      <c r="Q2">
        <v>0</v>
      </c>
      <c r="S2">
        <v>3017.329345703125</v>
      </c>
      <c r="T2">
        <v>3017.329345703125</v>
      </c>
      <c r="U2">
        <v>0</v>
      </c>
      <c r="W2">
        <v>3009.304931640625</v>
      </c>
      <c r="X2">
        <v>3009.304931640625</v>
      </c>
      <c r="Y2">
        <v>0</v>
      </c>
      <c r="Z2">
        <v>3009.81884765625</v>
      </c>
      <c r="AA2">
        <v>3009.81884765625</v>
      </c>
      <c r="AB2">
        <v>0</v>
      </c>
      <c r="AC2">
        <v>3007.597412109375</v>
      </c>
      <c r="AD2">
        <v>3007.597412109375</v>
      </c>
      <c r="AE2">
        <v>0</v>
      </c>
      <c r="AF2">
        <v>3009.304931640625</v>
      </c>
      <c r="AG2">
        <v>3009.304931640625</v>
      </c>
      <c r="AH2">
        <v>0</v>
      </c>
      <c r="AI2">
        <v>3009.81884765625</v>
      </c>
      <c r="AJ2">
        <v>3009.81884765625</v>
      </c>
      <c r="AK2">
        <v>0</v>
      </c>
      <c r="AL2">
        <v>3014.32861328125</v>
      </c>
      <c r="AM2">
        <v>3014.32861328125</v>
      </c>
      <c r="AN2">
        <v>0</v>
      </c>
      <c r="AO2">
        <v>3006.589599609375</v>
      </c>
      <c r="AP2">
        <v>3006.589599609375</v>
      </c>
      <c r="AQ2">
        <v>0</v>
      </c>
      <c r="AR2">
        <v>3007.597412109375</v>
      </c>
      <c r="AS2">
        <v>3007.597412109375</v>
      </c>
      <c r="AT2">
        <v>0</v>
      </c>
      <c r="AU2">
        <v>3014.32861328125</v>
      </c>
      <c r="AV2">
        <v>3014.32861328125</v>
      </c>
      <c r="AW2">
        <v>0</v>
      </c>
      <c r="AY2">
        <v>0</v>
      </c>
      <c r="BA2">
        <f>AR2-AO2</f>
        <v>1.0078125</v>
      </c>
      <c r="BB2">
        <f>AF2-AD2</f>
        <v>1.70751953125</v>
      </c>
      <c r="BC2">
        <f>Z2-W2</f>
        <v>0.513916015625</v>
      </c>
      <c r="BD2">
        <f>AL2-AI2</f>
        <v>4.509765625</v>
      </c>
      <c r="BE2">
        <f>S2-AU2</f>
        <v>3.000732421875</v>
      </c>
      <c r="BF2">
        <f>AO3-S2</f>
        <v>4.315185546875</v>
      </c>
      <c r="BH2">
        <f>SUM(BA2:BF2)</f>
        <v>15.054931640625</v>
      </c>
      <c r="BI2">
        <v>0</v>
      </c>
      <c r="BJ2">
        <f>BA2-AX2</f>
        <v>1.0078125</v>
      </c>
      <c r="BK2">
        <f>BJ2+BB2</f>
        <v>2.71533203125</v>
      </c>
      <c r="BL2">
        <f>BK2+BC2</f>
        <v>3.229248046875</v>
      </c>
      <c r="BM2">
        <f>BL2+BD2</f>
        <v>7.739013671875</v>
      </c>
      <c r="BN2">
        <f>BM2+BE2</f>
        <v>10.73974609375</v>
      </c>
      <c r="BO2">
        <f>BN2+BF2</f>
        <v>15.054931640625</v>
      </c>
      <c r="BQ2">
        <f>allo_block1!AO2-thirdcountdown!B2</f>
        <v>6.171142578125</v>
      </c>
      <c r="BR2">
        <f>$BQ$2+BL2</f>
        <v>9.400390625</v>
      </c>
    </row>
    <row r="3" spans="1:70" x14ac:dyDescent="0.2">
      <c r="A3" t="s">
        <v>199</v>
      </c>
      <c r="B3" t="s">
        <v>258</v>
      </c>
      <c r="C3" t="s">
        <v>101</v>
      </c>
      <c r="D3">
        <v>-150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0.98234647512435913</v>
      </c>
      <c r="M3">
        <v>0.98234647512435913</v>
      </c>
      <c r="N3">
        <v>0</v>
      </c>
      <c r="O3">
        <v>3029.880126953125</v>
      </c>
      <c r="P3">
        <v>3029.880126953125</v>
      </c>
      <c r="Q3">
        <v>0</v>
      </c>
      <c r="S3">
        <v>3032.880859375</v>
      </c>
      <c r="T3">
        <v>3032.880859375</v>
      </c>
      <c r="U3">
        <v>0</v>
      </c>
      <c r="W3">
        <v>3024.8564453125</v>
      </c>
      <c r="X3">
        <v>3024.8564453125</v>
      </c>
      <c r="Y3">
        <v>0</v>
      </c>
      <c r="Z3">
        <v>3025.370361328125</v>
      </c>
      <c r="AA3">
        <v>3025.370361328125</v>
      </c>
      <c r="AB3">
        <v>0</v>
      </c>
      <c r="AC3">
        <v>3022.6513671875</v>
      </c>
      <c r="AD3">
        <v>3022.6513671875</v>
      </c>
      <c r="AE3">
        <v>0</v>
      </c>
      <c r="AF3">
        <v>3024.8564453125</v>
      </c>
      <c r="AG3">
        <v>3024.8564453125</v>
      </c>
      <c r="AH3">
        <v>0</v>
      </c>
      <c r="AI3">
        <v>3025.370361328125</v>
      </c>
      <c r="AJ3">
        <v>3025.370361328125</v>
      </c>
      <c r="AK3">
        <v>0</v>
      </c>
      <c r="AL3">
        <v>3029.880126953125</v>
      </c>
      <c r="AM3">
        <v>3029.880126953125</v>
      </c>
      <c r="AN3">
        <v>0</v>
      </c>
      <c r="AO3">
        <v>3021.64453125</v>
      </c>
      <c r="AP3">
        <v>3021.64453125</v>
      </c>
      <c r="AQ3">
        <v>0</v>
      </c>
      <c r="AR3">
        <v>3022.6513671875</v>
      </c>
      <c r="AS3">
        <v>3022.6513671875</v>
      </c>
      <c r="AT3">
        <v>0</v>
      </c>
      <c r="AU3">
        <v>3029.880126953125</v>
      </c>
      <c r="AV3">
        <v>3029.880126953125</v>
      </c>
      <c r="AW3">
        <v>0</v>
      </c>
      <c r="AY3">
        <v>1</v>
      </c>
      <c r="BA3">
        <f t="shared" ref="BA3:BA31" si="0">AR3-AO3</f>
        <v>1.0068359375</v>
      </c>
      <c r="BB3">
        <f t="shared" ref="BB3:BB31" si="1">AF3-AD3</f>
        <v>2.205078125</v>
      </c>
      <c r="BC3">
        <f t="shared" ref="BC3:BC31" si="2">Z3-W3</f>
        <v>0.513916015625</v>
      </c>
      <c r="BD3">
        <f t="shared" ref="BD3:BD31" si="3">AL3-AI3</f>
        <v>4.509765625</v>
      </c>
      <c r="BE3">
        <f t="shared" ref="BE3:BE31" si="4">S3-AU3</f>
        <v>3.000732421875</v>
      </c>
      <c r="BF3">
        <f t="shared" ref="BF3:BF31" si="5">AO4-S3</f>
        <v>3.8193359375</v>
      </c>
      <c r="BH3">
        <f t="shared" ref="BH3:BH30" si="6">SUM(BA3:BF3)</f>
        <v>15.0556640625</v>
      </c>
      <c r="BI3">
        <f>SUM(BA2:BF2)</f>
        <v>15.054931640625</v>
      </c>
      <c r="BJ3">
        <f t="shared" ref="BJ3:BO18" si="7">BI3+BA2</f>
        <v>16.062744140625</v>
      </c>
      <c r="BK3">
        <f t="shared" si="7"/>
        <v>17.770263671875</v>
      </c>
      <c r="BL3">
        <f t="shared" si="7"/>
        <v>18.2841796875</v>
      </c>
      <c r="BM3">
        <f t="shared" si="7"/>
        <v>22.7939453125</v>
      </c>
      <c r="BN3">
        <f t="shared" si="7"/>
        <v>25.794677734375</v>
      </c>
      <c r="BO3">
        <f t="shared" si="7"/>
        <v>30.10986328125</v>
      </c>
      <c r="BR3">
        <f t="shared" ref="BR3:BR31" si="8">$BQ$2+BL3</f>
        <v>24.455322265625</v>
      </c>
    </row>
    <row r="4" spans="1:70" x14ac:dyDescent="0.2">
      <c r="A4" t="s">
        <v>202</v>
      </c>
      <c r="B4" t="s">
        <v>263</v>
      </c>
      <c r="C4" t="s">
        <v>29</v>
      </c>
      <c r="D4">
        <v>60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0.83707332611083984</v>
      </c>
      <c r="M4">
        <v>0.83707332611083984</v>
      </c>
      <c r="N4">
        <v>0</v>
      </c>
      <c r="O4">
        <v>3043.8232421875</v>
      </c>
      <c r="P4">
        <v>3043.8232421875</v>
      </c>
      <c r="Q4">
        <v>0</v>
      </c>
      <c r="S4">
        <v>3046.82421875</v>
      </c>
      <c r="T4">
        <v>3046.82421875</v>
      </c>
      <c r="U4">
        <v>0</v>
      </c>
      <c r="W4">
        <v>3038.7998046875</v>
      </c>
      <c r="X4">
        <v>3038.7998046875</v>
      </c>
      <c r="Y4">
        <v>0</v>
      </c>
      <c r="Z4">
        <v>3039.313720703125</v>
      </c>
      <c r="AA4">
        <v>3039.313720703125</v>
      </c>
      <c r="AB4">
        <v>0</v>
      </c>
      <c r="AC4">
        <v>3037.68896484375</v>
      </c>
      <c r="AD4">
        <v>3037.68896484375</v>
      </c>
      <c r="AE4">
        <v>0</v>
      </c>
      <c r="AF4">
        <v>3038.7998046875</v>
      </c>
      <c r="AG4">
        <v>3038.7998046875</v>
      </c>
      <c r="AH4">
        <v>0</v>
      </c>
      <c r="AI4">
        <v>3039.313720703125</v>
      </c>
      <c r="AJ4">
        <v>3039.313720703125</v>
      </c>
      <c r="AK4">
        <v>0</v>
      </c>
      <c r="AL4">
        <v>3043.8232421875</v>
      </c>
      <c r="AM4">
        <v>3043.8232421875</v>
      </c>
      <c r="AN4">
        <v>0</v>
      </c>
      <c r="AO4">
        <v>3036.7001953125</v>
      </c>
      <c r="AP4">
        <v>3036.7001953125</v>
      </c>
      <c r="AQ4">
        <v>0</v>
      </c>
      <c r="AR4">
        <v>3037.70556640625</v>
      </c>
      <c r="AS4">
        <v>3037.70556640625</v>
      </c>
      <c r="AT4">
        <v>0</v>
      </c>
      <c r="AU4">
        <v>3043.8232421875</v>
      </c>
      <c r="AV4">
        <v>3043.8232421875</v>
      </c>
      <c r="AW4">
        <v>0</v>
      </c>
      <c r="AY4">
        <v>2</v>
      </c>
      <c r="BA4">
        <f t="shared" si="0"/>
        <v>1.00537109375</v>
      </c>
      <c r="BB4">
        <f t="shared" si="1"/>
        <v>1.11083984375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4.914794921875</v>
      </c>
      <c r="BH4">
        <f t="shared" si="6"/>
        <v>15.055419921875</v>
      </c>
      <c r="BI4">
        <f>BH2+BH3</f>
        <v>30.110595703125</v>
      </c>
      <c r="BJ4">
        <f t="shared" si="7"/>
        <v>31.117431640625</v>
      </c>
      <c r="BK4">
        <f t="shared" si="7"/>
        <v>33.322509765625</v>
      </c>
      <c r="BL4">
        <f t="shared" si="7"/>
        <v>33.83642578125</v>
      </c>
      <c r="BM4">
        <f t="shared" si="7"/>
        <v>38.34619140625</v>
      </c>
      <c r="BN4">
        <f t="shared" si="7"/>
        <v>41.346923828125</v>
      </c>
      <c r="BO4">
        <f t="shared" si="7"/>
        <v>45.166259765625</v>
      </c>
      <c r="BR4">
        <f t="shared" si="8"/>
        <v>40.007568359375</v>
      </c>
    </row>
    <row r="5" spans="1:70" x14ac:dyDescent="0.2">
      <c r="A5" t="s">
        <v>199</v>
      </c>
      <c r="B5" t="s">
        <v>256</v>
      </c>
      <c r="C5" t="s">
        <v>99</v>
      </c>
      <c r="D5">
        <v>90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24</v>
      </c>
      <c r="L5">
        <v>1.3232003450393679</v>
      </c>
      <c r="M5">
        <v>1.3232003450393679</v>
      </c>
      <c r="N5">
        <v>0</v>
      </c>
      <c r="O5">
        <v>3059.358154296875</v>
      </c>
      <c r="P5">
        <v>3059.358154296875</v>
      </c>
      <c r="Q5">
        <v>0</v>
      </c>
      <c r="S5">
        <v>3062.359130859375</v>
      </c>
      <c r="T5">
        <v>3062.359130859375</v>
      </c>
      <c r="U5">
        <v>0</v>
      </c>
      <c r="W5">
        <v>3054.334716796875</v>
      </c>
      <c r="X5">
        <v>3054.334716796875</v>
      </c>
      <c r="Y5">
        <v>0</v>
      </c>
      <c r="Z5">
        <v>3054.8486328125</v>
      </c>
      <c r="AA5">
        <v>3054.8486328125</v>
      </c>
      <c r="AB5">
        <v>0</v>
      </c>
      <c r="AC5">
        <v>3052.7265625</v>
      </c>
      <c r="AD5">
        <v>3052.7265625</v>
      </c>
      <c r="AE5">
        <v>0</v>
      </c>
      <c r="AF5">
        <v>3054.334716796875</v>
      </c>
      <c r="AG5">
        <v>3054.334716796875</v>
      </c>
      <c r="AH5">
        <v>0</v>
      </c>
      <c r="AI5">
        <v>3054.8486328125</v>
      </c>
      <c r="AJ5">
        <v>3054.8486328125</v>
      </c>
      <c r="AK5">
        <v>0</v>
      </c>
      <c r="AL5">
        <v>3059.358154296875</v>
      </c>
      <c r="AM5">
        <v>3059.358154296875</v>
      </c>
      <c r="AN5">
        <v>0</v>
      </c>
      <c r="AO5">
        <v>3051.739013671875</v>
      </c>
      <c r="AP5">
        <v>3051.739013671875</v>
      </c>
      <c r="AQ5">
        <v>0</v>
      </c>
      <c r="AR5">
        <v>3052.7431640625</v>
      </c>
      <c r="AS5">
        <v>3052.7431640625</v>
      </c>
      <c r="AT5">
        <v>0</v>
      </c>
      <c r="AU5">
        <v>3059.358154296875</v>
      </c>
      <c r="AV5">
        <v>3059.358154296875</v>
      </c>
      <c r="AW5">
        <v>0</v>
      </c>
      <c r="AY5">
        <v>3</v>
      </c>
      <c r="BA5">
        <f t="shared" si="0"/>
        <v>1.004150390625</v>
      </c>
      <c r="BB5">
        <f t="shared" si="1"/>
        <v>1.608154296875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4.411865234375</v>
      </c>
      <c r="BH5">
        <f t="shared" si="6"/>
        <v>15.048583984375</v>
      </c>
      <c r="BI5">
        <f t="shared" ref="BI5:BI31" si="9">BI4+BH4</f>
        <v>45.166015625</v>
      </c>
      <c r="BJ5">
        <f t="shared" si="7"/>
        <v>46.17138671875</v>
      </c>
      <c r="BK5">
        <f t="shared" si="7"/>
        <v>47.2822265625</v>
      </c>
      <c r="BL5">
        <f t="shared" si="7"/>
        <v>47.796142578125</v>
      </c>
      <c r="BM5">
        <f t="shared" si="7"/>
        <v>52.3056640625</v>
      </c>
      <c r="BN5">
        <f t="shared" si="7"/>
        <v>55.306640625</v>
      </c>
      <c r="BO5">
        <f t="shared" si="7"/>
        <v>60.221435546875</v>
      </c>
      <c r="BR5">
        <f t="shared" si="8"/>
        <v>53.96728515625</v>
      </c>
    </row>
    <row r="6" spans="1:70" x14ac:dyDescent="0.2">
      <c r="A6" t="s">
        <v>199</v>
      </c>
      <c r="B6" t="s">
        <v>259</v>
      </c>
      <c r="C6" t="s">
        <v>97</v>
      </c>
      <c r="D6">
        <v>-150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1.55103075504303</v>
      </c>
      <c r="M6">
        <v>1.55103075504303</v>
      </c>
      <c r="N6">
        <v>0</v>
      </c>
      <c r="O6">
        <v>3073.8984375</v>
      </c>
      <c r="P6">
        <v>3073.8984375</v>
      </c>
      <c r="Q6">
        <v>0</v>
      </c>
      <c r="S6">
        <v>3076.899169921875</v>
      </c>
      <c r="T6">
        <v>3076.899169921875</v>
      </c>
      <c r="U6">
        <v>0</v>
      </c>
      <c r="W6">
        <v>3068.874755859375</v>
      </c>
      <c r="X6">
        <v>3068.874755859375</v>
      </c>
      <c r="Y6">
        <v>0</v>
      </c>
      <c r="Z6">
        <v>3069.388671875</v>
      </c>
      <c r="AA6">
        <v>3069.388671875</v>
      </c>
      <c r="AB6">
        <v>0</v>
      </c>
      <c r="AC6">
        <v>3067.763916015625</v>
      </c>
      <c r="AD6">
        <v>3067.763916015625</v>
      </c>
      <c r="AE6">
        <v>0</v>
      </c>
      <c r="AF6">
        <v>3068.874755859375</v>
      </c>
      <c r="AG6">
        <v>3068.874755859375</v>
      </c>
      <c r="AH6">
        <v>0</v>
      </c>
      <c r="AI6">
        <v>3069.388671875</v>
      </c>
      <c r="AJ6">
        <v>3069.388671875</v>
      </c>
      <c r="AK6">
        <v>0</v>
      </c>
      <c r="AL6">
        <v>3073.8984375</v>
      </c>
      <c r="AM6">
        <v>3073.8984375</v>
      </c>
      <c r="AN6">
        <v>0</v>
      </c>
      <c r="AO6">
        <v>3066.77099609375</v>
      </c>
      <c r="AP6">
        <v>3066.77099609375</v>
      </c>
      <c r="AQ6">
        <v>0</v>
      </c>
      <c r="AR6">
        <v>3067.780517578125</v>
      </c>
      <c r="AS6">
        <v>3067.780517578125</v>
      </c>
      <c r="AT6">
        <v>0</v>
      </c>
      <c r="AU6">
        <v>3073.8984375</v>
      </c>
      <c r="AV6">
        <v>3073.8984375</v>
      </c>
      <c r="AW6">
        <v>0</v>
      </c>
      <c r="AY6">
        <v>4</v>
      </c>
      <c r="BA6">
        <f t="shared" si="0"/>
        <v>1.009521484375</v>
      </c>
      <c r="BB6">
        <f t="shared" si="1"/>
        <v>1.11083984375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4.91162109375</v>
      </c>
      <c r="BH6">
        <f t="shared" si="6"/>
        <v>15.056396484375</v>
      </c>
      <c r="BI6">
        <f t="shared" si="9"/>
        <v>60.214599609375</v>
      </c>
      <c r="BJ6">
        <f t="shared" si="7"/>
        <v>61.21875</v>
      </c>
      <c r="BK6">
        <f t="shared" si="7"/>
        <v>62.826904296875</v>
      </c>
      <c r="BL6">
        <f t="shared" si="7"/>
        <v>63.3408203125</v>
      </c>
      <c r="BM6">
        <f t="shared" si="7"/>
        <v>67.850341796875</v>
      </c>
      <c r="BN6">
        <f t="shared" si="7"/>
        <v>70.851318359375</v>
      </c>
      <c r="BO6">
        <f t="shared" si="7"/>
        <v>75.26318359375</v>
      </c>
      <c r="BR6">
        <f t="shared" si="8"/>
        <v>69.511962890625</v>
      </c>
    </row>
    <row r="7" spans="1:70" x14ac:dyDescent="0.2">
      <c r="A7" t="s">
        <v>202</v>
      </c>
      <c r="B7" t="s">
        <v>256</v>
      </c>
      <c r="C7" t="s">
        <v>99</v>
      </c>
      <c r="D7">
        <v>90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1.046170234680176</v>
      </c>
      <c r="M7">
        <v>1.046170234680176</v>
      </c>
      <c r="N7">
        <v>0</v>
      </c>
      <c r="O7">
        <v>3090.146240234375</v>
      </c>
      <c r="P7">
        <v>3090.146240234375</v>
      </c>
      <c r="Q7">
        <v>0</v>
      </c>
      <c r="S7">
        <v>3093.14697265625</v>
      </c>
      <c r="T7">
        <v>3093.14697265625</v>
      </c>
      <c r="U7">
        <v>0</v>
      </c>
      <c r="W7">
        <v>3085.12255859375</v>
      </c>
      <c r="X7">
        <v>3085.12255859375</v>
      </c>
      <c r="Y7">
        <v>0</v>
      </c>
      <c r="Z7">
        <v>3085.636474609375</v>
      </c>
      <c r="AA7">
        <v>3085.636474609375</v>
      </c>
      <c r="AB7">
        <v>0</v>
      </c>
      <c r="AC7">
        <v>3082.818115234375</v>
      </c>
      <c r="AD7">
        <v>3082.818115234375</v>
      </c>
      <c r="AE7">
        <v>0</v>
      </c>
      <c r="AF7">
        <v>3085.12255859375</v>
      </c>
      <c r="AG7">
        <v>3085.12255859375</v>
      </c>
      <c r="AH7">
        <v>0</v>
      </c>
      <c r="AI7">
        <v>3085.636474609375</v>
      </c>
      <c r="AJ7">
        <v>3085.636474609375</v>
      </c>
      <c r="AK7">
        <v>0</v>
      </c>
      <c r="AL7">
        <v>3090.146240234375</v>
      </c>
      <c r="AM7">
        <v>3090.146240234375</v>
      </c>
      <c r="AN7">
        <v>0</v>
      </c>
      <c r="AO7">
        <v>3081.810791015625</v>
      </c>
      <c r="AP7">
        <v>3081.810791015625</v>
      </c>
      <c r="AQ7">
        <v>0</v>
      </c>
      <c r="AR7">
        <v>3082.818115234375</v>
      </c>
      <c r="AS7">
        <v>3082.818115234375</v>
      </c>
      <c r="AT7">
        <v>0</v>
      </c>
      <c r="AU7">
        <v>3090.146240234375</v>
      </c>
      <c r="AV7">
        <v>3090.146240234375</v>
      </c>
      <c r="AW7">
        <v>0</v>
      </c>
      <c r="AY7">
        <v>5</v>
      </c>
      <c r="BA7">
        <f t="shared" si="0"/>
        <v>1.00732421875</v>
      </c>
      <c r="BB7">
        <f t="shared" si="1"/>
        <v>2.304443359375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3.718505859375</v>
      </c>
      <c r="BH7">
        <f t="shared" si="6"/>
        <v>15.0546875</v>
      </c>
      <c r="BI7">
        <f t="shared" si="9"/>
        <v>75.27099609375</v>
      </c>
      <c r="BJ7">
        <f t="shared" si="7"/>
        <v>76.280517578125</v>
      </c>
      <c r="BK7">
        <f t="shared" si="7"/>
        <v>77.391357421875</v>
      </c>
      <c r="BL7">
        <f t="shared" si="7"/>
        <v>77.9052734375</v>
      </c>
      <c r="BM7">
        <f t="shared" si="7"/>
        <v>82.4150390625</v>
      </c>
      <c r="BN7">
        <f t="shared" si="7"/>
        <v>85.415771484375</v>
      </c>
      <c r="BO7">
        <f t="shared" si="7"/>
        <v>90.327392578125</v>
      </c>
      <c r="BR7">
        <f t="shared" si="8"/>
        <v>84.076416015625</v>
      </c>
    </row>
    <row r="8" spans="1:70" x14ac:dyDescent="0.2">
      <c r="A8" t="s">
        <v>199</v>
      </c>
      <c r="B8" t="s">
        <v>201</v>
      </c>
      <c r="C8" t="s">
        <v>22</v>
      </c>
      <c r="D8">
        <v>120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1.476304888725281</v>
      </c>
      <c r="M8">
        <v>1.476304888725281</v>
      </c>
      <c r="N8">
        <v>0</v>
      </c>
      <c r="O8">
        <v>3105.10107421875</v>
      </c>
      <c r="P8">
        <v>3105.10107421875</v>
      </c>
      <c r="Q8">
        <v>0</v>
      </c>
      <c r="S8">
        <v>3108.1025390625</v>
      </c>
      <c r="T8">
        <v>3108.1025390625</v>
      </c>
      <c r="U8">
        <v>0</v>
      </c>
      <c r="W8">
        <v>3100.0771484375</v>
      </c>
      <c r="X8">
        <v>3100.0771484375</v>
      </c>
      <c r="Y8">
        <v>0</v>
      </c>
      <c r="Z8">
        <v>3100.591064453125</v>
      </c>
      <c r="AA8">
        <v>3100.591064453125</v>
      </c>
      <c r="AB8">
        <v>0</v>
      </c>
      <c r="AC8">
        <v>3097.8720703125</v>
      </c>
      <c r="AD8">
        <v>3097.8720703125</v>
      </c>
      <c r="AE8">
        <v>0</v>
      </c>
      <c r="AF8">
        <v>3100.0771484375</v>
      </c>
      <c r="AG8">
        <v>3100.0771484375</v>
      </c>
      <c r="AH8">
        <v>0</v>
      </c>
      <c r="AI8">
        <v>3100.591064453125</v>
      </c>
      <c r="AJ8">
        <v>3100.591064453125</v>
      </c>
      <c r="AK8">
        <v>0</v>
      </c>
      <c r="AL8">
        <v>3105.10107421875</v>
      </c>
      <c r="AM8">
        <v>3105.10107421875</v>
      </c>
      <c r="AN8">
        <v>0</v>
      </c>
      <c r="AO8">
        <v>3096.865478515625</v>
      </c>
      <c r="AP8">
        <v>3096.865478515625</v>
      </c>
      <c r="AQ8">
        <v>0</v>
      </c>
      <c r="AR8">
        <v>3097.8720703125</v>
      </c>
      <c r="AS8">
        <v>3097.8720703125</v>
      </c>
      <c r="AT8">
        <v>0</v>
      </c>
      <c r="AU8">
        <v>3105.10107421875</v>
      </c>
      <c r="AV8">
        <v>3105.10107421875</v>
      </c>
      <c r="AW8">
        <v>0</v>
      </c>
      <c r="AY8">
        <v>6</v>
      </c>
      <c r="BA8">
        <f t="shared" si="0"/>
        <v>1.006591796875</v>
      </c>
      <c r="BB8">
        <f t="shared" si="1"/>
        <v>2.205078125</v>
      </c>
      <c r="BC8">
        <f t="shared" si="2"/>
        <v>0.513916015625</v>
      </c>
      <c r="BD8">
        <f t="shared" si="3"/>
        <v>4.510009765625</v>
      </c>
      <c r="BE8">
        <f t="shared" si="4"/>
        <v>3.00146484375</v>
      </c>
      <c r="BF8">
        <f t="shared" si="5"/>
        <v>3.818603515625</v>
      </c>
      <c r="BH8">
        <f t="shared" si="6"/>
        <v>15.0556640625</v>
      </c>
      <c r="BI8">
        <f t="shared" si="9"/>
        <v>90.32568359375</v>
      </c>
      <c r="BJ8">
        <f t="shared" si="7"/>
        <v>91.3330078125</v>
      </c>
      <c r="BK8">
        <f t="shared" si="7"/>
        <v>93.637451171875</v>
      </c>
      <c r="BL8">
        <f t="shared" si="7"/>
        <v>94.1513671875</v>
      </c>
      <c r="BM8">
        <f t="shared" si="7"/>
        <v>98.6611328125</v>
      </c>
      <c r="BN8">
        <f t="shared" si="7"/>
        <v>101.661865234375</v>
      </c>
      <c r="BO8">
        <f t="shared" si="7"/>
        <v>105.38037109375</v>
      </c>
      <c r="BR8">
        <f t="shared" si="8"/>
        <v>100.322509765625</v>
      </c>
    </row>
    <row r="9" spans="1:70" x14ac:dyDescent="0.2">
      <c r="A9" t="s">
        <v>202</v>
      </c>
      <c r="B9" t="s">
        <v>262</v>
      </c>
      <c r="C9" t="s">
        <v>103</v>
      </c>
      <c r="D9">
        <v>60</v>
      </c>
      <c r="E9">
        <v>2</v>
      </c>
      <c r="F9" t="s">
        <v>23</v>
      </c>
      <c r="G9">
        <v>1</v>
      </c>
      <c r="H9">
        <v>1</v>
      </c>
      <c r="I9">
        <v>1</v>
      </c>
      <c r="J9">
        <v>0</v>
      </c>
      <c r="K9" t="s">
        <v>24</v>
      </c>
      <c r="L9">
        <v>1.3758982419967649</v>
      </c>
      <c r="M9">
        <v>1.3758982419967649</v>
      </c>
      <c r="N9">
        <v>0</v>
      </c>
      <c r="O9">
        <v>3119.54150390625</v>
      </c>
      <c r="P9">
        <v>3119.54150390625</v>
      </c>
      <c r="Q9">
        <v>0</v>
      </c>
      <c r="S9">
        <v>3122.542236328125</v>
      </c>
      <c r="T9">
        <v>3122.542236328125</v>
      </c>
      <c r="U9">
        <v>0</v>
      </c>
      <c r="W9">
        <v>3114.517822265625</v>
      </c>
      <c r="X9">
        <v>3114.517822265625</v>
      </c>
      <c r="Y9">
        <v>0</v>
      </c>
      <c r="Z9">
        <v>3115.031982421875</v>
      </c>
      <c r="AA9">
        <v>3115.031982421875</v>
      </c>
      <c r="AB9">
        <v>0</v>
      </c>
      <c r="AC9">
        <v>3112.90966796875</v>
      </c>
      <c r="AD9">
        <v>3112.90966796875</v>
      </c>
      <c r="AE9">
        <v>0</v>
      </c>
      <c r="AF9">
        <v>3114.517822265625</v>
      </c>
      <c r="AG9">
        <v>3114.517822265625</v>
      </c>
      <c r="AH9">
        <v>0</v>
      </c>
      <c r="AI9">
        <v>3115.031982421875</v>
      </c>
      <c r="AJ9">
        <v>3115.031982421875</v>
      </c>
      <c r="AK9">
        <v>0</v>
      </c>
      <c r="AL9">
        <v>3119.54150390625</v>
      </c>
      <c r="AM9">
        <v>3119.54150390625</v>
      </c>
      <c r="AN9">
        <v>0</v>
      </c>
      <c r="AO9">
        <v>3111.921142578125</v>
      </c>
      <c r="AP9">
        <v>3111.921142578125</v>
      </c>
      <c r="AQ9">
        <v>0</v>
      </c>
      <c r="AR9">
        <v>3112.92626953125</v>
      </c>
      <c r="AS9">
        <v>3112.92626953125</v>
      </c>
      <c r="AT9">
        <v>0</v>
      </c>
      <c r="AU9">
        <v>3119.54150390625</v>
      </c>
      <c r="AV9">
        <v>3119.54150390625</v>
      </c>
      <c r="AW9">
        <v>0</v>
      </c>
      <c r="AY9">
        <v>7</v>
      </c>
      <c r="BA9">
        <f t="shared" si="0"/>
        <v>1.005126953125</v>
      </c>
      <c r="BB9">
        <f t="shared" si="1"/>
        <v>1.608154296875</v>
      </c>
      <c r="BC9">
        <f t="shared" si="2"/>
        <v>0.51416015625</v>
      </c>
      <c r="BD9">
        <f t="shared" si="3"/>
        <v>4.509521484375</v>
      </c>
      <c r="BE9">
        <f t="shared" si="4"/>
        <v>3.000732421875</v>
      </c>
      <c r="BF9">
        <f t="shared" si="5"/>
        <v>4.41455078125</v>
      </c>
      <c r="BH9">
        <f t="shared" si="6"/>
        <v>15.05224609375</v>
      </c>
      <c r="BI9">
        <f t="shared" si="9"/>
        <v>105.38134765625</v>
      </c>
      <c r="BJ9">
        <f t="shared" si="7"/>
        <v>106.387939453125</v>
      </c>
      <c r="BK9">
        <f t="shared" si="7"/>
        <v>108.593017578125</v>
      </c>
      <c r="BL9">
        <f t="shared" si="7"/>
        <v>109.10693359375</v>
      </c>
      <c r="BM9">
        <f t="shared" si="7"/>
        <v>113.616943359375</v>
      </c>
      <c r="BN9">
        <f t="shared" si="7"/>
        <v>116.618408203125</v>
      </c>
      <c r="BO9">
        <f t="shared" si="7"/>
        <v>120.43701171875</v>
      </c>
      <c r="BR9">
        <f t="shared" si="8"/>
        <v>115.278076171875</v>
      </c>
    </row>
    <row r="10" spans="1:70" x14ac:dyDescent="0.2">
      <c r="A10" t="s">
        <v>202</v>
      </c>
      <c r="B10" t="s">
        <v>249</v>
      </c>
      <c r="C10" t="s">
        <v>108</v>
      </c>
      <c r="D10">
        <v>60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1.125741243362427</v>
      </c>
      <c r="M10">
        <v>1.125741243362427</v>
      </c>
      <c r="N10">
        <v>0</v>
      </c>
      <c r="O10">
        <v>3134.08154296875</v>
      </c>
      <c r="P10">
        <v>3134.08154296875</v>
      </c>
      <c r="Q10">
        <v>0</v>
      </c>
      <c r="S10">
        <v>3137.08251953125</v>
      </c>
      <c r="T10">
        <v>3137.08251953125</v>
      </c>
      <c r="U10">
        <v>0</v>
      </c>
      <c r="W10">
        <v>3129.05810546875</v>
      </c>
      <c r="X10">
        <v>3129.05810546875</v>
      </c>
      <c r="Y10">
        <v>0</v>
      </c>
      <c r="Z10">
        <v>3129.572021484375</v>
      </c>
      <c r="AA10">
        <v>3129.572021484375</v>
      </c>
      <c r="AB10">
        <v>0</v>
      </c>
      <c r="AC10">
        <v>3127.947265625</v>
      </c>
      <c r="AD10">
        <v>3127.947265625</v>
      </c>
      <c r="AE10">
        <v>0</v>
      </c>
      <c r="AF10">
        <v>3129.05810546875</v>
      </c>
      <c r="AG10">
        <v>3129.05810546875</v>
      </c>
      <c r="AH10">
        <v>0</v>
      </c>
      <c r="AI10">
        <v>3129.572021484375</v>
      </c>
      <c r="AJ10">
        <v>3129.572021484375</v>
      </c>
      <c r="AK10">
        <v>0</v>
      </c>
      <c r="AL10">
        <v>3134.08154296875</v>
      </c>
      <c r="AM10">
        <v>3134.08154296875</v>
      </c>
      <c r="AN10">
        <v>0</v>
      </c>
      <c r="AO10">
        <v>3126.956787109375</v>
      </c>
      <c r="AP10">
        <v>3126.956787109375</v>
      </c>
      <c r="AQ10">
        <v>0</v>
      </c>
      <c r="AR10">
        <v>3127.9638671875</v>
      </c>
      <c r="AS10">
        <v>3127.9638671875</v>
      </c>
      <c r="AT10">
        <v>0</v>
      </c>
      <c r="AU10">
        <v>3134.08154296875</v>
      </c>
      <c r="AV10">
        <v>3134.08154296875</v>
      </c>
      <c r="AW10">
        <v>0</v>
      </c>
      <c r="AY10">
        <v>8</v>
      </c>
      <c r="BA10">
        <f t="shared" si="0"/>
        <v>1.007080078125</v>
      </c>
      <c r="BB10">
        <f t="shared" si="1"/>
        <v>1.11083984375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4.9140625</v>
      </c>
      <c r="BH10">
        <f t="shared" si="6"/>
        <v>15.056396484375</v>
      </c>
      <c r="BI10">
        <f t="shared" si="9"/>
        <v>120.43359375</v>
      </c>
      <c r="BJ10">
        <f t="shared" si="7"/>
        <v>121.438720703125</v>
      </c>
      <c r="BK10">
        <f t="shared" si="7"/>
        <v>123.046875</v>
      </c>
      <c r="BL10">
        <f t="shared" si="7"/>
        <v>123.56103515625</v>
      </c>
      <c r="BM10">
        <f t="shared" si="7"/>
        <v>128.070556640625</v>
      </c>
      <c r="BN10">
        <f t="shared" si="7"/>
        <v>131.0712890625</v>
      </c>
      <c r="BO10">
        <f t="shared" si="7"/>
        <v>135.48583984375</v>
      </c>
      <c r="BR10">
        <f t="shared" si="8"/>
        <v>129.732177734375</v>
      </c>
    </row>
    <row r="11" spans="1:70" x14ac:dyDescent="0.2">
      <c r="A11" t="s">
        <v>199</v>
      </c>
      <c r="B11" t="s">
        <v>250</v>
      </c>
      <c r="C11" t="s">
        <v>99</v>
      </c>
      <c r="D11">
        <v>-90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2.059788703918457</v>
      </c>
      <c r="M11">
        <v>2.059788703918457</v>
      </c>
      <c r="N11">
        <v>0</v>
      </c>
      <c r="O11">
        <v>3149.41748046875</v>
      </c>
      <c r="P11">
        <v>3149.41748046875</v>
      </c>
      <c r="Q11">
        <v>0</v>
      </c>
      <c r="S11">
        <v>3152.41845703125</v>
      </c>
      <c r="T11">
        <v>3152.41845703125</v>
      </c>
      <c r="U11">
        <v>0</v>
      </c>
      <c r="W11">
        <v>3144.39404296875</v>
      </c>
      <c r="X11">
        <v>3144.39404296875</v>
      </c>
      <c r="Y11">
        <v>0</v>
      </c>
      <c r="Z11">
        <v>3144.907958984375</v>
      </c>
      <c r="AA11">
        <v>3144.907958984375</v>
      </c>
      <c r="AB11">
        <v>0</v>
      </c>
      <c r="AC11">
        <v>3142.984619140625</v>
      </c>
      <c r="AD11">
        <v>3142.984619140625</v>
      </c>
      <c r="AE11">
        <v>0</v>
      </c>
      <c r="AF11">
        <v>3144.39404296875</v>
      </c>
      <c r="AG11">
        <v>3144.39404296875</v>
      </c>
      <c r="AH11">
        <v>0</v>
      </c>
      <c r="AI11">
        <v>3144.907958984375</v>
      </c>
      <c r="AJ11">
        <v>3144.907958984375</v>
      </c>
      <c r="AK11">
        <v>0</v>
      </c>
      <c r="AL11">
        <v>3149.41748046875</v>
      </c>
      <c r="AM11">
        <v>3149.41748046875</v>
      </c>
      <c r="AN11">
        <v>0</v>
      </c>
      <c r="AO11">
        <v>3141.99658203125</v>
      </c>
      <c r="AP11">
        <v>3141.99658203125</v>
      </c>
      <c r="AQ11">
        <v>0</v>
      </c>
      <c r="AR11">
        <v>3143.001220703125</v>
      </c>
      <c r="AS11">
        <v>3143.001220703125</v>
      </c>
      <c r="AT11">
        <v>0</v>
      </c>
      <c r="AU11">
        <v>3149.41748046875</v>
      </c>
      <c r="AV11">
        <v>3149.41748046875</v>
      </c>
      <c r="AW11">
        <v>0</v>
      </c>
      <c r="AY11">
        <v>9</v>
      </c>
      <c r="BA11">
        <f t="shared" si="0"/>
        <v>1.004638671875</v>
      </c>
      <c r="BB11">
        <f t="shared" si="1"/>
        <v>1.409423828125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4.614990234375</v>
      </c>
      <c r="BH11">
        <f t="shared" si="6"/>
        <v>15.053466796875</v>
      </c>
      <c r="BI11">
        <f t="shared" si="9"/>
        <v>135.489990234375</v>
      </c>
      <c r="BJ11">
        <f t="shared" si="7"/>
        <v>136.4970703125</v>
      </c>
      <c r="BK11">
        <f t="shared" si="7"/>
        <v>137.60791015625</v>
      </c>
      <c r="BL11">
        <f t="shared" si="7"/>
        <v>138.121826171875</v>
      </c>
      <c r="BM11">
        <f t="shared" si="7"/>
        <v>142.63134765625</v>
      </c>
      <c r="BN11">
        <f t="shared" si="7"/>
        <v>145.63232421875</v>
      </c>
      <c r="BO11">
        <f t="shared" si="7"/>
        <v>150.54638671875</v>
      </c>
      <c r="BR11">
        <f t="shared" si="8"/>
        <v>144.29296875</v>
      </c>
    </row>
    <row r="12" spans="1:70" x14ac:dyDescent="0.2">
      <c r="A12" t="s">
        <v>202</v>
      </c>
      <c r="B12" t="s">
        <v>248</v>
      </c>
      <c r="C12" t="s">
        <v>17</v>
      </c>
      <c r="D12">
        <v>-30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1.238615989685059</v>
      </c>
      <c r="M12">
        <v>1.238615989685059</v>
      </c>
      <c r="N12">
        <v>0</v>
      </c>
      <c r="O12">
        <v>3166.046630859375</v>
      </c>
      <c r="P12">
        <v>3166.046630859375</v>
      </c>
      <c r="Q12">
        <v>0</v>
      </c>
      <c r="S12">
        <v>3169.047607421875</v>
      </c>
      <c r="T12">
        <v>3169.047607421875</v>
      </c>
      <c r="U12">
        <v>0</v>
      </c>
      <c r="W12">
        <v>3161.023193359375</v>
      </c>
      <c r="X12">
        <v>3161.023193359375</v>
      </c>
      <c r="Y12">
        <v>0</v>
      </c>
      <c r="Z12">
        <v>3161.537109375</v>
      </c>
      <c r="AA12">
        <v>3161.537109375</v>
      </c>
      <c r="AB12">
        <v>0</v>
      </c>
      <c r="AC12">
        <v>3158.022216796875</v>
      </c>
      <c r="AD12">
        <v>3158.022216796875</v>
      </c>
      <c r="AE12">
        <v>0</v>
      </c>
      <c r="AF12">
        <v>3161.023193359375</v>
      </c>
      <c r="AG12">
        <v>3161.023193359375</v>
      </c>
      <c r="AH12">
        <v>0</v>
      </c>
      <c r="AI12">
        <v>3161.537109375</v>
      </c>
      <c r="AJ12">
        <v>3161.537109375</v>
      </c>
      <c r="AK12">
        <v>0</v>
      </c>
      <c r="AL12">
        <v>3166.046630859375</v>
      </c>
      <c r="AM12">
        <v>3166.046630859375</v>
      </c>
      <c r="AN12">
        <v>0</v>
      </c>
      <c r="AO12">
        <v>3157.033447265625</v>
      </c>
      <c r="AP12">
        <v>3157.033447265625</v>
      </c>
      <c r="AQ12">
        <v>0</v>
      </c>
      <c r="AR12">
        <v>3158.038818359375</v>
      </c>
      <c r="AS12">
        <v>3158.038818359375</v>
      </c>
      <c r="AT12">
        <v>0</v>
      </c>
      <c r="AU12">
        <v>3166.046630859375</v>
      </c>
      <c r="AV12">
        <v>3166.046630859375</v>
      </c>
      <c r="AW12">
        <v>0</v>
      </c>
      <c r="AY12">
        <v>10</v>
      </c>
      <c r="BA12">
        <f t="shared" si="0"/>
        <v>1.00537109375</v>
      </c>
      <c r="BB12">
        <f t="shared" si="1"/>
        <v>3.0009765625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3.007568359375</v>
      </c>
      <c r="BH12">
        <f t="shared" si="6"/>
        <v>15.038330078125</v>
      </c>
      <c r="BI12">
        <f t="shared" si="9"/>
        <v>150.54345703125</v>
      </c>
      <c r="BJ12">
        <f t="shared" si="7"/>
        <v>151.548095703125</v>
      </c>
      <c r="BK12">
        <f t="shared" si="7"/>
        <v>152.95751953125</v>
      </c>
      <c r="BL12">
        <f t="shared" si="7"/>
        <v>153.471435546875</v>
      </c>
      <c r="BM12">
        <f t="shared" si="7"/>
        <v>157.98095703125</v>
      </c>
      <c r="BN12">
        <f t="shared" si="7"/>
        <v>160.98193359375</v>
      </c>
      <c r="BO12">
        <f t="shared" si="7"/>
        <v>165.596923828125</v>
      </c>
      <c r="BR12">
        <f t="shared" si="8"/>
        <v>159.642578125</v>
      </c>
    </row>
    <row r="13" spans="1:70" x14ac:dyDescent="0.2">
      <c r="A13" t="s">
        <v>199</v>
      </c>
      <c r="B13" t="s">
        <v>265</v>
      </c>
      <c r="C13" t="s">
        <v>103</v>
      </c>
      <c r="D13">
        <v>-90</v>
      </c>
      <c r="E13">
        <v>1</v>
      </c>
      <c r="F13" t="s">
        <v>18</v>
      </c>
      <c r="G13">
        <v>1</v>
      </c>
      <c r="H13">
        <v>0</v>
      </c>
      <c r="I13">
        <v>0</v>
      </c>
      <c r="J13">
        <v>0</v>
      </c>
      <c r="K13" t="s">
        <v>24</v>
      </c>
      <c r="L13">
        <v>1.1425261497497561</v>
      </c>
      <c r="M13">
        <v>1.1425261497497561</v>
      </c>
      <c r="N13">
        <v>0</v>
      </c>
      <c r="O13">
        <v>3180.271728515625</v>
      </c>
      <c r="P13">
        <v>3180.271728515625</v>
      </c>
      <c r="Q13">
        <v>0</v>
      </c>
      <c r="S13">
        <v>3183.272705078125</v>
      </c>
      <c r="T13">
        <v>3183.272705078125</v>
      </c>
      <c r="U13">
        <v>0</v>
      </c>
      <c r="W13">
        <v>3175.248291015625</v>
      </c>
      <c r="X13">
        <v>3175.248291015625</v>
      </c>
      <c r="Y13">
        <v>0</v>
      </c>
      <c r="Z13">
        <v>3175.76220703125</v>
      </c>
      <c r="AA13">
        <v>3175.76220703125</v>
      </c>
      <c r="AB13">
        <v>0</v>
      </c>
      <c r="AC13">
        <v>3173.043212890625</v>
      </c>
      <c r="AD13">
        <v>3173.043212890625</v>
      </c>
      <c r="AE13">
        <v>0</v>
      </c>
      <c r="AF13">
        <v>3175.248291015625</v>
      </c>
      <c r="AG13">
        <v>3175.248291015625</v>
      </c>
      <c r="AH13">
        <v>0</v>
      </c>
      <c r="AI13">
        <v>3175.76220703125</v>
      </c>
      <c r="AJ13">
        <v>3175.76220703125</v>
      </c>
      <c r="AK13">
        <v>0</v>
      </c>
      <c r="AL13">
        <v>3180.271728515625</v>
      </c>
      <c r="AM13">
        <v>3180.271728515625</v>
      </c>
      <c r="AN13">
        <v>0</v>
      </c>
      <c r="AO13">
        <v>3172.05517578125</v>
      </c>
      <c r="AP13">
        <v>3172.05517578125</v>
      </c>
      <c r="AQ13">
        <v>0</v>
      </c>
      <c r="AR13">
        <v>3173.059814453125</v>
      </c>
      <c r="AS13">
        <v>3173.059814453125</v>
      </c>
      <c r="AT13">
        <v>0</v>
      </c>
      <c r="AU13">
        <v>3180.271728515625</v>
      </c>
      <c r="AV13">
        <v>3180.271728515625</v>
      </c>
      <c r="AW13">
        <v>0</v>
      </c>
      <c r="AY13">
        <v>11</v>
      </c>
      <c r="BA13">
        <f t="shared" si="0"/>
        <v>1.004638671875</v>
      </c>
      <c r="BB13">
        <f t="shared" si="1"/>
        <v>2.205078125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3.8173828125</v>
      </c>
      <c r="BH13">
        <f t="shared" si="6"/>
        <v>15.051513671875</v>
      </c>
      <c r="BI13">
        <f t="shared" si="9"/>
        <v>165.581787109375</v>
      </c>
      <c r="BJ13">
        <f t="shared" si="7"/>
        <v>166.587158203125</v>
      </c>
      <c r="BK13">
        <f t="shared" si="7"/>
        <v>169.588134765625</v>
      </c>
      <c r="BL13">
        <f t="shared" si="7"/>
        <v>170.10205078125</v>
      </c>
      <c r="BM13">
        <f t="shared" si="7"/>
        <v>174.611572265625</v>
      </c>
      <c r="BN13">
        <f t="shared" si="7"/>
        <v>177.612548828125</v>
      </c>
      <c r="BO13">
        <f t="shared" si="7"/>
        <v>180.6201171875</v>
      </c>
      <c r="BR13">
        <f t="shared" si="8"/>
        <v>176.273193359375</v>
      </c>
    </row>
    <row r="14" spans="1:70" x14ac:dyDescent="0.2">
      <c r="A14" t="s">
        <v>202</v>
      </c>
      <c r="B14" t="s">
        <v>250</v>
      </c>
      <c r="C14" t="s">
        <v>99</v>
      </c>
      <c r="D14">
        <v>-90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0.86134910583496094</v>
      </c>
      <c r="M14">
        <v>0.86134910583496094</v>
      </c>
      <c r="N14">
        <v>0</v>
      </c>
      <c r="O14">
        <v>3195.126953125</v>
      </c>
      <c r="P14">
        <v>3195.126953125</v>
      </c>
      <c r="Q14">
        <v>0</v>
      </c>
      <c r="S14">
        <v>3198.1279296875</v>
      </c>
      <c r="T14">
        <v>3198.1279296875</v>
      </c>
      <c r="U14">
        <v>0</v>
      </c>
      <c r="W14">
        <v>3190.103515625</v>
      </c>
      <c r="X14">
        <v>3190.103515625</v>
      </c>
      <c r="Y14">
        <v>0</v>
      </c>
      <c r="Z14">
        <v>3190.613525390625</v>
      </c>
      <c r="AA14">
        <v>3190.613525390625</v>
      </c>
      <c r="AB14">
        <v>0</v>
      </c>
      <c r="AC14">
        <v>3188.097412109375</v>
      </c>
      <c r="AD14">
        <v>3188.097412109375</v>
      </c>
      <c r="AE14">
        <v>0</v>
      </c>
      <c r="AF14">
        <v>3190.103515625</v>
      </c>
      <c r="AG14">
        <v>3190.103515625</v>
      </c>
      <c r="AH14">
        <v>0</v>
      </c>
      <c r="AI14">
        <v>3190.613525390625</v>
      </c>
      <c r="AJ14">
        <v>3190.613525390625</v>
      </c>
      <c r="AK14">
        <v>0</v>
      </c>
      <c r="AL14">
        <v>3195.126953125</v>
      </c>
      <c r="AM14">
        <v>3195.126953125</v>
      </c>
      <c r="AN14">
        <v>0</v>
      </c>
      <c r="AO14">
        <v>3187.090087890625</v>
      </c>
      <c r="AP14">
        <v>3187.090087890625</v>
      </c>
      <c r="AQ14">
        <v>0</v>
      </c>
      <c r="AR14">
        <v>3188.097412109375</v>
      </c>
      <c r="AS14">
        <v>3188.097412109375</v>
      </c>
      <c r="AT14">
        <v>0</v>
      </c>
      <c r="AU14">
        <v>3195.126953125</v>
      </c>
      <c r="AV14">
        <v>3195.126953125</v>
      </c>
      <c r="AW14">
        <v>0</v>
      </c>
      <c r="AY14">
        <v>12</v>
      </c>
      <c r="BA14">
        <f t="shared" si="0"/>
        <v>1.00732421875</v>
      </c>
      <c r="BB14">
        <f t="shared" si="1"/>
        <v>2.006103515625</v>
      </c>
      <c r="BC14">
        <f t="shared" si="2"/>
        <v>0.510009765625</v>
      </c>
      <c r="BD14">
        <f t="shared" si="3"/>
        <v>4.513427734375</v>
      </c>
      <c r="BE14">
        <f t="shared" si="4"/>
        <v>3.0009765625</v>
      </c>
      <c r="BF14">
        <f t="shared" si="5"/>
        <v>4.013671875</v>
      </c>
      <c r="BH14">
        <f t="shared" si="6"/>
        <v>15.051513671875</v>
      </c>
      <c r="BI14">
        <f t="shared" si="9"/>
        <v>180.63330078125</v>
      </c>
      <c r="BJ14">
        <f t="shared" si="7"/>
        <v>181.637939453125</v>
      </c>
      <c r="BK14">
        <f t="shared" si="7"/>
        <v>183.843017578125</v>
      </c>
      <c r="BL14">
        <f t="shared" si="7"/>
        <v>184.35693359375</v>
      </c>
      <c r="BM14">
        <f t="shared" si="7"/>
        <v>188.866455078125</v>
      </c>
      <c r="BN14">
        <f t="shared" si="7"/>
        <v>191.867431640625</v>
      </c>
      <c r="BO14">
        <f t="shared" si="7"/>
        <v>195.684814453125</v>
      </c>
      <c r="BR14">
        <f t="shared" si="8"/>
        <v>190.528076171875</v>
      </c>
    </row>
    <row r="15" spans="1:70" x14ac:dyDescent="0.2">
      <c r="A15" t="s">
        <v>202</v>
      </c>
      <c r="B15" t="s">
        <v>251</v>
      </c>
      <c r="C15" t="s">
        <v>17</v>
      </c>
      <c r="D15">
        <v>30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1.033246636390686</v>
      </c>
      <c r="M15">
        <v>1.033246636390686</v>
      </c>
      <c r="N15">
        <v>0</v>
      </c>
      <c r="O15">
        <v>3209.865966796875</v>
      </c>
      <c r="P15">
        <v>3209.865966796875</v>
      </c>
      <c r="Q15">
        <v>0</v>
      </c>
      <c r="S15">
        <v>3212.866943359375</v>
      </c>
      <c r="T15">
        <v>3212.866943359375</v>
      </c>
      <c r="U15">
        <v>0</v>
      </c>
      <c r="W15">
        <v>3204.842529296875</v>
      </c>
      <c r="X15">
        <v>3204.842529296875</v>
      </c>
      <c r="Y15">
        <v>0</v>
      </c>
      <c r="Z15">
        <v>3205.3564453125</v>
      </c>
      <c r="AA15">
        <v>3205.3564453125</v>
      </c>
      <c r="AB15">
        <v>0</v>
      </c>
      <c r="AC15">
        <v>3203.134765625</v>
      </c>
      <c r="AD15">
        <v>3203.134765625</v>
      </c>
      <c r="AE15">
        <v>0</v>
      </c>
      <c r="AF15">
        <v>3204.842529296875</v>
      </c>
      <c r="AG15">
        <v>3204.842529296875</v>
      </c>
      <c r="AH15">
        <v>0</v>
      </c>
      <c r="AI15">
        <v>3205.3564453125</v>
      </c>
      <c r="AJ15">
        <v>3205.3564453125</v>
      </c>
      <c r="AK15">
        <v>0</v>
      </c>
      <c r="AL15">
        <v>3209.865966796875</v>
      </c>
      <c r="AM15">
        <v>3209.865966796875</v>
      </c>
      <c r="AN15">
        <v>0</v>
      </c>
      <c r="AO15">
        <v>3202.1416015625</v>
      </c>
      <c r="AP15">
        <v>3202.1416015625</v>
      </c>
      <c r="AQ15">
        <v>0</v>
      </c>
      <c r="AR15">
        <v>3203.1513671875</v>
      </c>
      <c r="AS15">
        <v>3203.1513671875</v>
      </c>
      <c r="AT15">
        <v>0</v>
      </c>
      <c r="AU15">
        <v>3209.865966796875</v>
      </c>
      <c r="AV15">
        <v>3209.865966796875</v>
      </c>
      <c r="AW15">
        <v>0</v>
      </c>
      <c r="AY15">
        <v>13</v>
      </c>
      <c r="BA15">
        <f t="shared" si="0"/>
        <v>1.009765625</v>
      </c>
      <c r="BB15">
        <f t="shared" si="1"/>
        <v>1.707763671875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4.316650390625</v>
      </c>
      <c r="BH15">
        <f t="shared" si="6"/>
        <v>15.05859375</v>
      </c>
      <c r="BI15">
        <f t="shared" si="9"/>
        <v>195.684814453125</v>
      </c>
      <c r="BJ15">
        <f t="shared" si="7"/>
        <v>196.692138671875</v>
      </c>
      <c r="BK15">
        <f t="shared" si="7"/>
        <v>198.6982421875</v>
      </c>
      <c r="BL15">
        <f t="shared" si="7"/>
        <v>199.208251953125</v>
      </c>
      <c r="BM15">
        <f t="shared" si="7"/>
        <v>203.7216796875</v>
      </c>
      <c r="BN15">
        <f t="shared" si="7"/>
        <v>206.72265625</v>
      </c>
      <c r="BO15">
        <f t="shared" si="7"/>
        <v>210.736328125</v>
      </c>
      <c r="BR15">
        <f t="shared" si="8"/>
        <v>205.37939453125</v>
      </c>
    </row>
    <row r="16" spans="1:70" x14ac:dyDescent="0.2">
      <c r="A16" t="s">
        <v>199</v>
      </c>
      <c r="B16" t="s">
        <v>257</v>
      </c>
      <c r="C16" t="s">
        <v>103</v>
      </c>
      <c r="D16">
        <v>60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0.86127018928527832</v>
      </c>
      <c r="M16">
        <v>0.86127018928527832</v>
      </c>
      <c r="N16">
        <v>0</v>
      </c>
      <c r="O16">
        <v>3225.0029296875</v>
      </c>
      <c r="P16">
        <v>3225.0029296875</v>
      </c>
      <c r="Q16">
        <v>0</v>
      </c>
      <c r="S16">
        <v>3228.00390625</v>
      </c>
      <c r="T16">
        <v>3228.00390625</v>
      </c>
      <c r="U16">
        <v>0</v>
      </c>
      <c r="W16">
        <v>3219.9794921875</v>
      </c>
      <c r="X16">
        <v>3219.9794921875</v>
      </c>
      <c r="Y16">
        <v>0</v>
      </c>
      <c r="Z16">
        <v>3220.494140625</v>
      </c>
      <c r="AA16">
        <v>3220.494140625</v>
      </c>
      <c r="AB16">
        <v>0</v>
      </c>
      <c r="AC16">
        <v>3218.17236328125</v>
      </c>
      <c r="AD16">
        <v>3218.17236328125</v>
      </c>
      <c r="AE16">
        <v>0</v>
      </c>
      <c r="AF16">
        <v>3219.9794921875</v>
      </c>
      <c r="AG16">
        <v>3219.9794921875</v>
      </c>
      <c r="AH16">
        <v>0</v>
      </c>
      <c r="AI16">
        <v>3220.494140625</v>
      </c>
      <c r="AJ16">
        <v>3220.494140625</v>
      </c>
      <c r="AK16">
        <v>0</v>
      </c>
      <c r="AL16">
        <v>3225.0029296875</v>
      </c>
      <c r="AM16">
        <v>3225.0029296875</v>
      </c>
      <c r="AN16">
        <v>0</v>
      </c>
      <c r="AO16">
        <v>3217.18359375</v>
      </c>
      <c r="AP16">
        <v>3217.18359375</v>
      </c>
      <c r="AQ16">
        <v>0</v>
      </c>
      <c r="AR16">
        <v>3218.18896484375</v>
      </c>
      <c r="AS16">
        <v>3218.18896484375</v>
      </c>
      <c r="AT16">
        <v>0</v>
      </c>
      <c r="AU16">
        <v>3225.0029296875</v>
      </c>
      <c r="AV16">
        <v>3225.0029296875</v>
      </c>
      <c r="AW16">
        <v>0</v>
      </c>
      <c r="AY16">
        <v>14</v>
      </c>
      <c r="BA16">
        <f t="shared" si="0"/>
        <v>1.00537109375</v>
      </c>
      <c r="BB16">
        <f t="shared" si="1"/>
        <v>1.80712890625</v>
      </c>
      <c r="BC16">
        <f t="shared" si="2"/>
        <v>0.5146484375</v>
      </c>
      <c r="BD16">
        <f t="shared" si="3"/>
        <v>4.5087890625</v>
      </c>
      <c r="BE16">
        <f t="shared" si="4"/>
        <v>3.0009765625</v>
      </c>
      <c r="BF16">
        <f t="shared" si="5"/>
        <v>4.217529296875</v>
      </c>
      <c r="BH16">
        <f t="shared" si="6"/>
        <v>15.054443359375</v>
      </c>
      <c r="BI16">
        <f t="shared" si="9"/>
        <v>210.743408203125</v>
      </c>
      <c r="BJ16">
        <f t="shared" si="7"/>
        <v>211.753173828125</v>
      </c>
      <c r="BK16">
        <f t="shared" si="7"/>
        <v>213.4609375</v>
      </c>
      <c r="BL16">
        <f t="shared" si="7"/>
        <v>213.974853515625</v>
      </c>
      <c r="BM16">
        <f t="shared" si="7"/>
        <v>218.484375</v>
      </c>
      <c r="BN16">
        <f t="shared" si="7"/>
        <v>221.4853515625</v>
      </c>
      <c r="BO16">
        <f t="shared" si="7"/>
        <v>225.802001953125</v>
      </c>
      <c r="BR16">
        <f t="shared" si="8"/>
        <v>220.14599609375</v>
      </c>
    </row>
    <row r="17" spans="1:70" x14ac:dyDescent="0.2">
      <c r="A17" t="s">
        <v>202</v>
      </c>
      <c r="B17" t="s">
        <v>255</v>
      </c>
      <c r="C17" t="s">
        <v>108</v>
      </c>
      <c r="D17">
        <v>-90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0.7736591100692749</v>
      </c>
      <c r="M17">
        <v>0.7736591100692749</v>
      </c>
      <c r="N17">
        <v>0</v>
      </c>
      <c r="O17">
        <v>3239.841552734375</v>
      </c>
      <c r="P17">
        <v>3239.841552734375</v>
      </c>
      <c r="Q17">
        <v>0</v>
      </c>
      <c r="S17">
        <v>3242.842529296875</v>
      </c>
      <c r="T17">
        <v>3242.842529296875</v>
      </c>
      <c r="U17">
        <v>0</v>
      </c>
      <c r="W17">
        <v>3234.818115234375</v>
      </c>
      <c r="X17">
        <v>3234.818115234375</v>
      </c>
      <c r="Y17">
        <v>0</v>
      </c>
      <c r="Z17">
        <v>3235.33203125</v>
      </c>
      <c r="AA17">
        <v>3235.33203125</v>
      </c>
      <c r="AB17">
        <v>0</v>
      </c>
      <c r="AC17">
        <v>3233.2099609375</v>
      </c>
      <c r="AD17">
        <v>3233.2099609375</v>
      </c>
      <c r="AE17">
        <v>0</v>
      </c>
      <c r="AF17">
        <v>3234.818115234375</v>
      </c>
      <c r="AG17">
        <v>3234.818115234375</v>
      </c>
      <c r="AH17">
        <v>0</v>
      </c>
      <c r="AI17">
        <v>3235.33203125</v>
      </c>
      <c r="AJ17">
        <v>3235.33203125</v>
      </c>
      <c r="AK17">
        <v>0</v>
      </c>
      <c r="AL17">
        <v>3239.841552734375</v>
      </c>
      <c r="AM17">
        <v>3239.841552734375</v>
      </c>
      <c r="AN17">
        <v>0</v>
      </c>
      <c r="AO17">
        <v>3232.221435546875</v>
      </c>
      <c r="AP17">
        <v>3232.221435546875</v>
      </c>
      <c r="AQ17">
        <v>0</v>
      </c>
      <c r="AR17">
        <v>3233.226318359375</v>
      </c>
      <c r="AS17">
        <v>3233.226318359375</v>
      </c>
      <c r="AT17">
        <v>0</v>
      </c>
      <c r="AU17">
        <v>3239.841552734375</v>
      </c>
      <c r="AV17">
        <v>3239.841552734375</v>
      </c>
      <c r="AW17">
        <v>0</v>
      </c>
      <c r="AY17">
        <v>15</v>
      </c>
      <c r="BA17">
        <f t="shared" si="0"/>
        <v>1.0048828125</v>
      </c>
      <c r="BB17">
        <f t="shared" si="1"/>
        <v>1.608154296875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4.40966796875</v>
      </c>
      <c r="BH17">
        <f t="shared" si="6"/>
        <v>15.047119140625</v>
      </c>
      <c r="BI17">
        <f t="shared" si="9"/>
        <v>225.7978515625</v>
      </c>
      <c r="BJ17">
        <f t="shared" si="7"/>
        <v>226.80322265625</v>
      </c>
      <c r="BK17">
        <f t="shared" si="7"/>
        <v>228.6103515625</v>
      </c>
      <c r="BL17">
        <f t="shared" si="7"/>
        <v>229.125</v>
      </c>
      <c r="BM17">
        <f t="shared" si="7"/>
        <v>233.6337890625</v>
      </c>
      <c r="BN17">
        <f t="shared" si="7"/>
        <v>236.634765625</v>
      </c>
      <c r="BO17">
        <f t="shared" si="7"/>
        <v>240.852294921875</v>
      </c>
      <c r="BR17">
        <f t="shared" si="8"/>
        <v>235.296142578125</v>
      </c>
    </row>
    <row r="18" spans="1:70" x14ac:dyDescent="0.2">
      <c r="A18" t="s">
        <v>202</v>
      </c>
      <c r="B18" t="s">
        <v>267</v>
      </c>
      <c r="C18" t="s">
        <v>99</v>
      </c>
      <c r="D18">
        <v>120</v>
      </c>
      <c r="E18">
        <v>1</v>
      </c>
      <c r="F18" t="s">
        <v>18</v>
      </c>
      <c r="G18">
        <v>1</v>
      </c>
      <c r="H18">
        <v>0</v>
      </c>
      <c r="I18">
        <v>0</v>
      </c>
      <c r="J18">
        <v>0</v>
      </c>
      <c r="K18" t="s">
        <v>24</v>
      </c>
      <c r="L18">
        <v>1.7927613258361821</v>
      </c>
      <c r="M18">
        <v>1.7927613258361821</v>
      </c>
      <c r="N18">
        <v>0</v>
      </c>
      <c r="O18">
        <v>3255.37646484375</v>
      </c>
      <c r="P18">
        <v>3255.37646484375</v>
      </c>
      <c r="Q18">
        <v>0</v>
      </c>
      <c r="S18">
        <v>3258.37744140625</v>
      </c>
      <c r="T18">
        <v>3258.37744140625</v>
      </c>
      <c r="U18">
        <v>0</v>
      </c>
      <c r="W18">
        <v>3250.35302734375</v>
      </c>
      <c r="X18">
        <v>3250.35302734375</v>
      </c>
      <c r="Y18">
        <v>0</v>
      </c>
      <c r="Z18">
        <v>3250.866943359375</v>
      </c>
      <c r="AA18">
        <v>3250.866943359375</v>
      </c>
      <c r="AB18">
        <v>0</v>
      </c>
      <c r="AC18">
        <v>3248.247314453125</v>
      </c>
      <c r="AD18">
        <v>3248.247314453125</v>
      </c>
      <c r="AE18">
        <v>0</v>
      </c>
      <c r="AF18">
        <v>3250.35302734375</v>
      </c>
      <c r="AG18">
        <v>3250.35302734375</v>
      </c>
      <c r="AH18">
        <v>0</v>
      </c>
      <c r="AI18">
        <v>3250.866943359375</v>
      </c>
      <c r="AJ18">
        <v>3250.866943359375</v>
      </c>
      <c r="AK18">
        <v>0</v>
      </c>
      <c r="AL18">
        <v>3255.37646484375</v>
      </c>
      <c r="AM18">
        <v>3255.37646484375</v>
      </c>
      <c r="AN18">
        <v>0</v>
      </c>
      <c r="AO18">
        <v>3247.252197265625</v>
      </c>
      <c r="AP18">
        <v>3247.252197265625</v>
      </c>
      <c r="AQ18">
        <v>0</v>
      </c>
      <c r="AR18">
        <v>3248.263916015625</v>
      </c>
      <c r="AS18">
        <v>3248.263916015625</v>
      </c>
      <c r="AT18">
        <v>0</v>
      </c>
      <c r="AU18">
        <v>3255.37646484375</v>
      </c>
      <c r="AV18">
        <v>3255.37646484375</v>
      </c>
      <c r="AW18">
        <v>0</v>
      </c>
      <c r="AY18">
        <v>16</v>
      </c>
      <c r="BA18">
        <f t="shared" si="0"/>
        <v>1.01171875</v>
      </c>
      <c r="BB18">
        <f t="shared" si="1"/>
        <v>2.105712890625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3.914306640625</v>
      </c>
      <c r="BH18">
        <f t="shared" si="6"/>
        <v>15.05615234375</v>
      </c>
      <c r="BI18">
        <f t="shared" si="9"/>
        <v>240.844970703125</v>
      </c>
      <c r="BJ18">
        <f t="shared" si="7"/>
        <v>241.849853515625</v>
      </c>
      <c r="BK18">
        <f t="shared" si="7"/>
        <v>243.4580078125</v>
      </c>
      <c r="BL18">
        <f t="shared" si="7"/>
        <v>243.971923828125</v>
      </c>
      <c r="BM18">
        <f t="shared" si="7"/>
        <v>248.4814453125</v>
      </c>
      <c r="BN18">
        <f t="shared" si="7"/>
        <v>251.482421875</v>
      </c>
      <c r="BO18">
        <f t="shared" si="7"/>
        <v>255.89208984375</v>
      </c>
      <c r="BR18">
        <f t="shared" si="8"/>
        <v>250.14306640625</v>
      </c>
    </row>
    <row r="19" spans="1:70" x14ac:dyDescent="0.2">
      <c r="A19" t="s">
        <v>202</v>
      </c>
      <c r="B19" t="s">
        <v>252</v>
      </c>
      <c r="C19" t="s">
        <v>17</v>
      </c>
      <c r="D19">
        <v>-150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0.66976207494735718</v>
      </c>
      <c r="M19">
        <v>0.66976207494735718</v>
      </c>
      <c r="N19">
        <v>0</v>
      </c>
      <c r="O19">
        <v>3270.513427734375</v>
      </c>
      <c r="P19">
        <v>3270.513427734375</v>
      </c>
      <c r="Q19">
        <v>0</v>
      </c>
      <c r="S19">
        <v>3273.514404296875</v>
      </c>
      <c r="T19">
        <v>3273.514404296875</v>
      </c>
      <c r="U19">
        <v>0</v>
      </c>
      <c r="W19">
        <v>3265.489990234375</v>
      </c>
      <c r="X19">
        <v>3265.489990234375</v>
      </c>
      <c r="Y19">
        <v>0</v>
      </c>
      <c r="Z19">
        <v>3266.00390625</v>
      </c>
      <c r="AA19">
        <v>3266.00390625</v>
      </c>
      <c r="AB19">
        <v>0</v>
      </c>
      <c r="AC19">
        <v>3263.284912109375</v>
      </c>
      <c r="AD19">
        <v>3263.284912109375</v>
      </c>
      <c r="AE19">
        <v>0</v>
      </c>
      <c r="AF19">
        <v>3265.489990234375</v>
      </c>
      <c r="AG19">
        <v>3265.489990234375</v>
      </c>
      <c r="AH19">
        <v>0</v>
      </c>
      <c r="AI19">
        <v>3266.00390625</v>
      </c>
      <c r="AJ19">
        <v>3266.00390625</v>
      </c>
      <c r="AK19">
        <v>0</v>
      </c>
      <c r="AL19">
        <v>3270.513427734375</v>
      </c>
      <c r="AM19">
        <v>3270.513427734375</v>
      </c>
      <c r="AN19">
        <v>0</v>
      </c>
      <c r="AO19">
        <v>3262.291748046875</v>
      </c>
      <c r="AP19">
        <v>3262.291748046875</v>
      </c>
      <c r="AQ19">
        <v>0</v>
      </c>
      <c r="AR19">
        <v>3263.301513671875</v>
      </c>
      <c r="AS19">
        <v>3263.301513671875</v>
      </c>
      <c r="AT19">
        <v>0</v>
      </c>
      <c r="AU19">
        <v>3270.513427734375</v>
      </c>
      <c r="AV19">
        <v>3270.513427734375</v>
      </c>
      <c r="AW19">
        <v>0</v>
      </c>
      <c r="AY19">
        <v>17</v>
      </c>
      <c r="BA19">
        <f t="shared" si="0"/>
        <v>1.009765625</v>
      </c>
      <c r="BB19">
        <f t="shared" si="1"/>
        <v>2.205078125</v>
      </c>
      <c r="BC19">
        <f t="shared" si="2"/>
        <v>0.513916015625</v>
      </c>
      <c r="BD19">
        <f t="shared" si="3"/>
        <v>4.509521484375</v>
      </c>
      <c r="BE19">
        <f t="shared" si="4"/>
        <v>3.0009765625</v>
      </c>
      <c r="BF19">
        <f t="shared" si="5"/>
        <v>3.815185546875</v>
      </c>
      <c r="BH19">
        <f t="shared" si="6"/>
        <v>15.054443359375</v>
      </c>
      <c r="BI19">
        <f t="shared" si="9"/>
        <v>255.901123046875</v>
      </c>
      <c r="BJ19">
        <f t="shared" ref="BJ19:BO31" si="10">BI19+BA18</f>
        <v>256.912841796875</v>
      </c>
      <c r="BK19">
        <f t="shared" si="10"/>
        <v>259.0185546875</v>
      </c>
      <c r="BL19">
        <f t="shared" si="10"/>
        <v>259.532470703125</v>
      </c>
      <c r="BM19">
        <f t="shared" si="10"/>
        <v>264.0419921875</v>
      </c>
      <c r="BN19">
        <f t="shared" si="10"/>
        <v>267.04296875</v>
      </c>
      <c r="BO19">
        <f t="shared" si="10"/>
        <v>270.957275390625</v>
      </c>
      <c r="BR19">
        <f t="shared" si="8"/>
        <v>265.70361328125</v>
      </c>
    </row>
    <row r="20" spans="1:70" x14ac:dyDescent="0.2">
      <c r="A20" t="s">
        <v>202</v>
      </c>
      <c r="B20" t="s">
        <v>268</v>
      </c>
      <c r="C20" t="s">
        <v>17</v>
      </c>
      <c r="D20">
        <v>60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0.65065747499465942</v>
      </c>
      <c r="M20">
        <v>0.65065747499465942</v>
      </c>
      <c r="N20">
        <v>0</v>
      </c>
      <c r="O20">
        <v>3285.252685546875</v>
      </c>
      <c r="P20">
        <v>3285.252685546875</v>
      </c>
      <c r="Q20">
        <v>0</v>
      </c>
      <c r="S20">
        <v>3288.25341796875</v>
      </c>
      <c r="T20">
        <v>3288.25341796875</v>
      </c>
      <c r="U20">
        <v>0</v>
      </c>
      <c r="W20">
        <v>3280.22900390625</v>
      </c>
      <c r="X20">
        <v>3280.22900390625</v>
      </c>
      <c r="Y20">
        <v>0</v>
      </c>
      <c r="Z20">
        <v>3280.742919921875</v>
      </c>
      <c r="AA20">
        <v>3280.742919921875</v>
      </c>
      <c r="AB20">
        <v>0</v>
      </c>
      <c r="AC20">
        <v>3278.322265625</v>
      </c>
      <c r="AD20">
        <v>3278.322265625</v>
      </c>
      <c r="AE20">
        <v>0</v>
      </c>
      <c r="AF20">
        <v>3280.22900390625</v>
      </c>
      <c r="AG20">
        <v>3280.22900390625</v>
      </c>
      <c r="AH20">
        <v>0</v>
      </c>
      <c r="AI20">
        <v>3280.742919921875</v>
      </c>
      <c r="AJ20">
        <v>3280.742919921875</v>
      </c>
      <c r="AK20">
        <v>0</v>
      </c>
      <c r="AL20">
        <v>3285.252685546875</v>
      </c>
      <c r="AM20">
        <v>3285.252685546875</v>
      </c>
      <c r="AN20">
        <v>0</v>
      </c>
      <c r="AO20">
        <v>3277.32958984375</v>
      </c>
      <c r="AP20">
        <v>3277.32958984375</v>
      </c>
      <c r="AQ20">
        <v>0</v>
      </c>
      <c r="AR20">
        <v>3278.3388671875</v>
      </c>
      <c r="AS20">
        <v>3278.3388671875</v>
      </c>
      <c r="AT20">
        <v>0</v>
      </c>
      <c r="AU20">
        <v>3285.252685546875</v>
      </c>
      <c r="AV20">
        <v>3285.252685546875</v>
      </c>
      <c r="AW20">
        <v>0</v>
      </c>
      <c r="AY20">
        <v>18</v>
      </c>
      <c r="BA20">
        <f t="shared" si="0"/>
        <v>1.00927734375</v>
      </c>
      <c r="BB20">
        <f t="shared" si="1"/>
        <v>1.90673828125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4.115966796875</v>
      </c>
      <c r="BH20">
        <f t="shared" si="6"/>
        <v>15.056396484375</v>
      </c>
      <c r="BI20">
        <f t="shared" si="9"/>
        <v>270.95556640625</v>
      </c>
      <c r="BJ20">
        <f t="shared" si="10"/>
        <v>271.96533203125</v>
      </c>
      <c r="BK20">
        <f t="shared" si="10"/>
        <v>274.17041015625</v>
      </c>
      <c r="BL20">
        <f t="shared" si="10"/>
        <v>274.684326171875</v>
      </c>
      <c r="BM20">
        <f t="shared" si="10"/>
        <v>279.19384765625</v>
      </c>
      <c r="BN20">
        <f t="shared" si="10"/>
        <v>282.19482421875</v>
      </c>
      <c r="BO20">
        <f t="shared" si="10"/>
        <v>286.010009765625</v>
      </c>
      <c r="BR20">
        <f t="shared" si="8"/>
        <v>280.85546875</v>
      </c>
    </row>
    <row r="21" spans="1:70" x14ac:dyDescent="0.2">
      <c r="A21" t="s">
        <v>202</v>
      </c>
      <c r="B21" t="s">
        <v>253</v>
      </c>
      <c r="C21" t="s">
        <v>17</v>
      </c>
      <c r="D21">
        <v>-90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0.63134998083114624</v>
      </c>
      <c r="M21">
        <v>0.63134998083114624</v>
      </c>
      <c r="N21">
        <v>0</v>
      </c>
      <c r="O21">
        <v>3301.284912109375</v>
      </c>
      <c r="P21">
        <v>3301.284912109375</v>
      </c>
      <c r="Q21">
        <v>0</v>
      </c>
      <c r="S21">
        <v>3304.28564453125</v>
      </c>
      <c r="T21">
        <v>3304.28564453125</v>
      </c>
      <c r="U21">
        <v>0</v>
      </c>
      <c r="W21">
        <v>3296.26123046875</v>
      </c>
      <c r="X21">
        <v>3296.26123046875</v>
      </c>
      <c r="Y21">
        <v>0</v>
      </c>
      <c r="Z21">
        <v>3296.775390625</v>
      </c>
      <c r="AA21">
        <v>3296.775390625</v>
      </c>
      <c r="AB21">
        <v>0</v>
      </c>
      <c r="AC21">
        <v>3293.35986328125</v>
      </c>
      <c r="AD21">
        <v>3293.35986328125</v>
      </c>
      <c r="AE21">
        <v>0</v>
      </c>
      <c r="AF21">
        <v>3296.26123046875</v>
      </c>
      <c r="AG21">
        <v>3296.26123046875</v>
      </c>
      <c r="AH21">
        <v>0</v>
      </c>
      <c r="AI21">
        <v>3296.775390625</v>
      </c>
      <c r="AJ21">
        <v>3296.775390625</v>
      </c>
      <c r="AK21">
        <v>0</v>
      </c>
      <c r="AL21">
        <v>3301.284912109375</v>
      </c>
      <c r="AM21">
        <v>3301.284912109375</v>
      </c>
      <c r="AN21">
        <v>0</v>
      </c>
      <c r="AO21">
        <v>3292.369384765625</v>
      </c>
      <c r="AP21">
        <v>3292.369384765625</v>
      </c>
      <c r="AQ21">
        <v>0</v>
      </c>
      <c r="AR21">
        <v>3293.37646484375</v>
      </c>
      <c r="AS21">
        <v>3293.37646484375</v>
      </c>
      <c r="AT21">
        <v>0</v>
      </c>
      <c r="AU21">
        <v>3301.284912109375</v>
      </c>
      <c r="AV21">
        <v>3301.284912109375</v>
      </c>
      <c r="AW21">
        <v>0</v>
      </c>
      <c r="AY21">
        <v>19</v>
      </c>
      <c r="BA21">
        <f t="shared" si="0"/>
        <v>1.007080078125</v>
      </c>
      <c r="BB21">
        <f t="shared" si="1"/>
        <v>2.9013671875</v>
      </c>
      <c r="BC21">
        <f t="shared" si="2"/>
        <v>0.51416015625</v>
      </c>
      <c r="BD21">
        <f t="shared" si="3"/>
        <v>4.509521484375</v>
      </c>
      <c r="BE21">
        <f t="shared" si="4"/>
        <v>3.000732421875</v>
      </c>
      <c r="BF21">
        <f t="shared" si="5"/>
        <v>3.1025390625</v>
      </c>
      <c r="BH21">
        <f t="shared" si="6"/>
        <v>15.035400390625</v>
      </c>
      <c r="BI21">
        <f t="shared" si="9"/>
        <v>286.011962890625</v>
      </c>
      <c r="BJ21">
        <f t="shared" si="10"/>
        <v>287.021240234375</v>
      </c>
      <c r="BK21">
        <f t="shared" si="10"/>
        <v>288.927978515625</v>
      </c>
      <c r="BL21">
        <f t="shared" si="10"/>
        <v>289.44189453125</v>
      </c>
      <c r="BM21">
        <f t="shared" si="10"/>
        <v>293.95166015625</v>
      </c>
      <c r="BN21">
        <f t="shared" si="10"/>
        <v>296.952392578125</v>
      </c>
      <c r="BO21">
        <f t="shared" si="10"/>
        <v>301.068359375</v>
      </c>
      <c r="BR21">
        <f t="shared" si="8"/>
        <v>295.613037109375</v>
      </c>
    </row>
    <row r="22" spans="1:70" x14ac:dyDescent="0.2">
      <c r="A22" t="s">
        <v>202</v>
      </c>
      <c r="B22" t="s">
        <v>204</v>
      </c>
      <c r="C22" t="s">
        <v>29</v>
      </c>
      <c r="D22">
        <v>120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0.69008880853652954</v>
      </c>
      <c r="M22">
        <v>0.69008880853652954</v>
      </c>
      <c r="N22">
        <v>0</v>
      </c>
      <c r="O22">
        <v>3314.9130859375</v>
      </c>
      <c r="P22">
        <v>3314.9130859375</v>
      </c>
      <c r="Q22">
        <v>0</v>
      </c>
      <c r="S22">
        <v>3317.9140625</v>
      </c>
      <c r="T22">
        <v>3317.9140625</v>
      </c>
      <c r="U22">
        <v>0</v>
      </c>
      <c r="W22">
        <v>3309.8896484375</v>
      </c>
      <c r="X22">
        <v>3309.8896484375</v>
      </c>
      <c r="Y22">
        <v>0</v>
      </c>
      <c r="Z22">
        <v>3310.403564453125</v>
      </c>
      <c r="AA22">
        <v>3310.403564453125</v>
      </c>
      <c r="AB22">
        <v>0</v>
      </c>
      <c r="AC22">
        <v>3308.380859375</v>
      </c>
      <c r="AD22">
        <v>3308.380859375</v>
      </c>
      <c r="AE22">
        <v>0</v>
      </c>
      <c r="AF22">
        <v>3309.8896484375</v>
      </c>
      <c r="AG22">
        <v>3309.8896484375</v>
      </c>
      <c r="AH22">
        <v>0</v>
      </c>
      <c r="AI22">
        <v>3310.403564453125</v>
      </c>
      <c r="AJ22">
        <v>3310.403564453125</v>
      </c>
      <c r="AK22">
        <v>0</v>
      </c>
      <c r="AL22">
        <v>3314.9130859375</v>
      </c>
      <c r="AM22">
        <v>3314.9130859375</v>
      </c>
      <c r="AN22">
        <v>0</v>
      </c>
      <c r="AO22">
        <v>3307.38818359375</v>
      </c>
      <c r="AP22">
        <v>3307.38818359375</v>
      </c>
      <c r="AQ22">
        <v>0</v>
      </c>
      <c r="AR22">
        <v>3308.3974609375</v>
      </c>
      <c r="AS22">
        <v>3308.3974609375</v>
      </c>
      <c r="AT22">
        <v>0</v>
      </c>
      <c r="AU22">
        <v>3314.9130859375</v>
      </c>
      <c r="AV22">
        <v>3314.9130859375</v>
      </c>
      <c r="AW22">
        <v>0</v>
      </c>
      <c r="AY22">
        <v>20</v>
      </c>
      <c r="BA22">
        <f t="shared" si="0"/>
        <v>1.00927734375</v>
      </c>
      <c r="BB22">
        <f t="shared" si="1"/>
        <v>1.5087890625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4.50927734375</v>
      </c>
      <c r="BH22">
        <f t="shared" si="6"/>
        <v>15.0517578125</v>
      </c>
      <c r="BI22">
        <f t="shared" si="9"/>
        <v>301.04736328125</v>
      </c>
      <c r="BJ22">
        <f t="shared" si="10"/>
        <v>302.054443359375</v>
      </c>
      <c r="BK22">
        <f t="shared" si="10"/>
        <v>304.955810546875</v>
      </c>
      <c r="BL22">
        <f t="shared" si="10"/>
        <v>305.469970703125</v>
      </c>
      <c r="BM22">
        <f t="shared" si="10"/>
        <v>309.9794921875</v>
      </c>
      <c r="BN22">
        <f t="shared" si="10"/>
        <v>312.980224609375</v>
      </c>
      <c r="BO22">
        <f t="shared" si="10"/>
        <v>316.082763671875</v>
      </c>
      <c r="BR22">
        <f t="shared" si="8"/>
        <v>311.64111328125</v>
      </c>
    </row>
    <row r="23" spans="1:70" x14ac:dyDescent="0.2">
      <c r="A23" t="s">
        <v>202</v>
      </c>
      <c r="B23" t="s">
        <v>249</v>
      </c>
      <c r="C23" t="s">
        <v>108</v>
      </c>
      <c r="D23">
        <v>60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1.8425736427307129</v>
      </c>
      <c r="M23">
        <v>1.8425736427307129</v>
      </c>
      <c r="N23">
        <v>0</v>
      </c>
      <c r="O23">
        <v>3330.149658203125</v>
      </c>
      <c r="P23">
        <v>3330.149658203125</v>
      </c>
      <c r="Q23">
        <v>0</v>
      </c>
      <c r="S23">
        <v>3333.150390625</v>
      </c>
      <c r="T23">
        <v>3333.150390625</v>
      </c>
      <c r="U23">
        <v>0</v>
      </c>
      <c r="W23">
        <v>3325.1259765625</v>
      </c>
      <c r="X23">
        <v>3325.1259765625</v>
      </c>
      <c r="Y23">
        <v>0</v>
      </c>
      <c r="Z23">
        <v>3325.64013671875</v>
      </c>
      <c r="AA23">
        <v>3325.64013671875</v>
      </c>
      <c r="AB23">
        <v>0</v>
      </c>
      <c r="AC23">
        <v>3323.41845703125</v>
      </c>
      <c r="AD23">
        <v>3323.41845703125</v>
      </c>
      <c r="AE23">
        <v>0</v>
      </c>
      <c r="AF23">
        <v>3325.1259765625</v>
      </c>
      <c r="AG23">
        <v>3325.1259765625</v>
      </c>
      <c r="AH23">
        <v>0</v>
      </c>
      <c r="AI23">
        <v>3325.64013671875</v>
      </c>
      <c r="AJ23">
        <v>3325.64013671875</v>
      </c>
      <c r="AK23">
        <v>0</v>
      </c>
      <c r="AL23">
        <v>3330.149658203125</v>
      </c>
      <c r="AM23">
        <v>3330.149658203125</v>
      </c>
      <c r="AN23">
        <v>0</v>
      </c>
      <c r="AO23">
        <v>3322.42333984375</v>
      </c>
      <c r="AP23">
        <v>3322.42333984375</v>
      </c>
      <c r="AQ23">
        <v>0</v>
      </c>
      <c r="AR23">
        <v>3323.43505859375</v>
      </c>
      <c r="AS23">
        <v>3323.43505859375</v>
      </c>
      <c r="AT23">
        <v>0</v>
      </c>
      <c r="AU23">
        <v>3330.149658203125</v>
      </c>
      <c r="AV23">
        <v>3330.149658203125</v>
      </c>
      <c r="AW23">
        <v>0</v>
      </c>
      <c r="AY23">
        <v>21</v>
      </c>
      <c r="BA23">
        <f t="shared" si="0"/>
        <v>1.01171875</v>
      </c>
      <c r="BB23">
        <f t="shared" si="1"/>
        <v>1.70751953125</v>
      </c>
      <c r="BC23">
        <f t="shared" si="2"/>
        <v>0.51416015625</v>
      </c>
      <c r="BD23">
        <f t="shared" si="3"/>
        <v>4.509521484375</v>
      </c>
      <c r="BE23">
        <f t="shared" si="4"/>
        <v>3.000732421875</v>
      </c>
      <c r="BF23">
        <f t="shared" si="5"/>
        <v>4.315673828125</v>
      </c>
      <c r="BH23">
        <f t="shared" si="6"/>
        <v>15.059326171875</v>
      </c>
      <c r="BI23">
        <f t="shared" si="9"/>
        <v>316.09912109375</v>
      </c>
      <c r="BJ23">
        <f t="shared" si="10"/>
        <v>317.1083984375</v>
      </c>
      <c r="BK23">
        <f t="shared" si="10"/>
        <v>318.6171875</v>
      </c>
      <c r="BL23">
        <f t="shared" si="10"/>
        <v>319.131103515625</v>
      </c>
      <c r="BM23">
        <f t="shared" si="10"/>
        <v>323.640625</v>
      </c>
      <c r="BN23">
        <f t="shared" si="10"/>
        <v>326.6416015625</v>
      </c>
      <c r="BO23">
        <f t="shared" si="10"/>
        <v>331.15087890625</v>
      </c>
      <c r="BR23">
        <f t="shared" si="8"/>
        <v>325.30224609375</v>
      </c>
    </row>
    <row r="24" spans="1:70" x14ac:dyDescent="0.2">
      <c r="A24" t="s">
        <v>199</v>
      </c>
      <c r="B24" t="s">
        <v>257</v>
      </c>
      <c r="C24" t="s">
        <v>103</v>
      </c>
      <c r="D24">
        <v>60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0.66093981266021729</v>
      </c>
      <c r="M24">
        <v>0.66093981266021729</v>
      </c>
      <c r="N24">
        <v>0</v>
      </c>
      <c r="O24">
        <v>3344.9052734375</v>
      </c>
      <c r="P24">
        <v>3344.9052734375</v>
      </c>
      <c r="Q24">
        <v>0</v>
      </c>
      <c r="S24">
        <v>3347.90625</v>
      </c>
      <c r="T24">
        <v>3347.90625</v>
      </c>
      <c r="U24">
        <v>0</v>
      </c>
      <c r="W24">
        <v>3339.881591796875</v>
      </c>
      <c r="X24">
        <v>3339.881591796875</v>
      </c>
      <c r="Y24">
        <v>0</v>
      </c>
      <c r="Z24">
        <v>3340.395751953125</v>
      </c>
      <c r="AA24">
        <v>3340.395751953125</v>
      </c>
      <c r="AB24">
        <v>0</v>
      </c>
      <c r="AC24">
        <v>3338.472412109375</v>
      </c>
      <c r="AD24">
        <v>3338.472412109375</v>
      </c>
      <c r="AE24">
        <v>0</v>
      </c>
      <c r="AF24">
        <v>3339.881591796875</v>
      </c>
      <c r="AG24">
        <v>3339.881591796875</v>
      </c>
      <c r="AH24">
        <v>0</v>
      </c>
      <c r="AI24">
        <v>3340.395751953125</v>
      </c>
      <c r="AJ24">
        <v>3340.395751953125</v>
      </c>
      <c r="AK24">
        <v>0</v>
      </c>
      <c r="AL24">
        <v>3344.9052734375</v>
      </c>
      <c r="AM24">
        <v>3344.9052734375</v>
      </c>
      <c r="AN24">
        <v>0</v>
      </c>
      <c r="AO24">
        <v>3337.466064453125</v>
      </c>
      <c r="AP24">
        <v>3337.466064453125</v>
      </c>
      <c r="AQ24">
        <v>0</v>
      </c>
      <c r="AR24">
        <v>3338.472412109375</v>
      </c>
      <c r="AS24">
        <v>3338.472412109375</v>
      </c>
      <c r="AT24">
        <v>0</v>
      </c>
      <c r="AU24">
        <v>3344.9052734375</v>
      </c>
      <c r="AV24">
        <v>3344.9052734375</v>
      </c>
      <c r="AW24">
        <v>0</v>
      </c>
      <c r="AY24">
        <v>22</v>
      </c>
      <c r="BA24">
        <f t="shared" si="0"/>
        <v>1.00634765625</v>
      </c>
      <c r="BB24">
        <f t="shared" si="1"/>
        <v>1.4091796875</v>
      </c>
      <c r="BC24">
        <f t="shared" si="2"/>
        <v>0.51416015625</v>
      </c>
      <c r="BD24">
        <f t="shared" si="3"/>
        <v>4.509521484375</v>
      </c>
      <c r="BE24">
        <f t="shared" si="4"/>
        <v>3.0009765625</v>
      </c>
      <c r="BF24">
        <f t="shared" si="5"/>
        <v>4.615478515625</v>
      </c>
      <c r="BH24">
        <f t="shared" si="6"/>
        <v>15.0556640625</v>
      </c>
      <c r="BI24">
        <f t="shared" si="9"/>
        <v>331.158447265625</v>
      </c>
      <c r="BJ24">
        <f t="shared" si="10"/>
        <v>332.170166015625</v>
      </c>
      <c r="BK24">
        <f t="shared" si="10"/>
        <v>333.877685546875</v>
      </c>
      <c r="BL24">
        <f t="shared" si="10"/>
        <v>334.391845703125</v>
      </c>
      <c r="BM24">
        <f t="shared" si="10"/>
        <v>338.9013671875</v>
      </c>
      <c r="BN24">
        <f t="shared" si="10"/>
        <v>341.902099609375</v>
      </c>
      <c r="BO24">
        <f t="shared" si="10"/>
        <v>346.2177734375</v>
      </c>
      <c r="BR24">
        <f t="shared" si="8"/>
        <v>340.56298828125</v>
      </c>
    </row>
    <row r="25" spans="1:70" x14ac:dyDescent="0.2">
      <c r="A25" t="s">
        <v>202</v>
      </c>
      <c r="B25" t="s">
        <v>261</v>
      </c>
      <c r="C25" t="s">
        <v>120</v>
      </c>
      <c r="D25">
        <v>-30</v>
      </c>
      <c r="E25">
        <v>2</v>
      </c>
      <c r="F25" t="s">
        <v>27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0.80497950315475464</v>
      </c>
      <c r="M25">
        <v>0.80497950315475464</v>
      </c>
      <c r="N25">
        <v>0</v>
      </c>
      <c r="O25">
        <v>3360.440185546875</v>
      </c>
      <c r="P25">
        <v>3360.440185546875</v>
      </c>
      <c r="Q25">
        <v>0</v>
      </c>
      <c r="S25">
        <v>3363.441162109375</v>
      </c>
      <c r="T25">
        <v>3363.441162109375</v>
      </c>
      <c r="U25">
        <v>0</v>
      </c>
      <c r="W25">
        <v>3355.416748046875</v>
      </c>
      <c r="X25">
        <v>3355.416748046875</v>
      </c>
      <c r="Y25">
        <v>0</v>
      </c>
      <c r="Z25">
        <v>3355.9306640625</v>
      </c>
      <c r="AA25">
        <v>3355.9306640625</v>
      </c>
      <c r="AB25">
        <v>0</v>
      </c>
      <c r="AC25">
        <v>3353.510009765625</v>
      </c>
      <c r="AD25">
        <v>3353.510009765625</v>
      </c>
      <c r="AE25">
        <v>0</v>
      </c>
      <c r="AF25">
        <v>3355.416748046875</v>
      </c>
      <c r="AG25">
        <v>3355.416748046875</v>
      </c>
      <c r="AH25">
        <v>0</v>
      </c>
      <c r="AI25">
        <v>3355.9306640625</v>
      </c>
      <c r="AJ25">
        <v>3355.9306640625</v>
      </c>
      <c r="AK25">
        <v>0</v>
      </c>
      <c r="AL25">
        <v>3360.440185546875</v>
      </c>
      <c r="AM25">
        <v>3360.440185546875</v>
      </c>
      <c r="AN25">
        <v>0</v>
      </c>
      <c r="AO25">
        <v>3352.521728515625</v>
      </c>
      <c r="AP25">
        <v>3352.521728515625</v>
      </c>
      <c r="AQ25">
        <v>0</v>
      </c>
      <c r="AR25">
        <v>3353.526611328125</v>
      </c>
      <c r="AS25">
        <v>3353.526611328125</v>
      </c>
      <c r="AT25">
        <v>0</v>
      </c>
      <c r="AU25">
        <v>3360.440185546875</v>
      </c>
      <c r="AV25">
        <v>3360.440185546875</v>
      </c>
      <c r="AW25">
        <v>0</v>
      </c>
      <c r="AY25">
        <v>23</v>
      </c>
      <c r="BA25">
        <f t="shared" si="0"/>
        <v>1.0048828125</v>
      </c>
      <c r="BB25">
        <f t="shared" si="1"/>
        <v>1.90673828125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4.117431640625</v>
      </c>
      <c r="BH25">
        <f t="shared" si="6"/>
        <v>15.053466796875</v>
      </c>
      <c r="BI25">
        <f t="shared" si="9"/>
        <v>346.214111328125</v>
      </c>
      <c r="BJ25">
        <f t="shared" si="10"/>
        <v>347.220458984375</v>
      </c>
      <c r="BK25">
        <f>BJ25+BB24</f>
        <v>348.629638671875</v>
      </c>
      <c r="BL25">
        <f t="shared" si="10"/>
        <v>349.143798828125</v>
      </c>
      <c r="BM25">
        <f t="shared" si="10"/>
        <v>353.6533203125</v>
      </c>
      <c r="BN25">
        <f t="shared" si="10"/>
        <v>356.654296875</v>
      </c>
      <c r="BO25">
        <f t="shared" si="10"/>
        <v>361.269775390625</v>
      </c>
      <c r="BR25">
        <f t="shared" si="8"/>
        <v>355.31494140625</v>
      </c>
    </row>
    <row r="26" spans="1:70" x14ac:dyDescent="0.2">
      <c r="A26" t="s">
        <v>199</v>
      </c>
      <c r="B26" t="s">
        <v>266</v>
      </c>
      <c r="C26" t="s">
        <v>123</v>
      </c>
      <c r="D26">
        <v>120</v>
      </c>
      <c r="E26">
        <v>2</v>
      </c>
      <c r="F26" t="s">
        <v>27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0.69218480587005615</v>
      </c>
      <c r="M26">
        <v>0.69218480587005615</v>
      </c>
      <c r="N26">
        <v>0</v>
      </c>
      <c r="O26">
        <v>3376.373046875</v>
      </c>
      <c r="P26">
        <v>3376.373046875</v>
      </c>
      <c r="Q26">
        <v>0</v>
      </c>
      <c r="S26">
        <v>3379.373779296875</v>
      </c>
      <c r="T26">
        <v>3379.373779296875</v>
      </c>
      <c r="U26">
        <v>0</v>
      </c>
      <c r="W26">
        <v>3371.349365234375</v>
      </c>
      <c r="X26">
        <v>3371.349365234375</v>
      </c>
      <c r="Y26">
        <v>0</v>
      </c>
      <c r="Z26">
        <v>3371.86328125</v>
      </c>
      <c r="AA26">
        <v>3371.86328125</v>
      </c>
      <c r="AB26">
        <v>0</v>
      </c>
      <c r="AC26">
        <v>3368.547607421875</v>
      </c>
      <c r="AD26">
        <v>3368.547607421875</v>
      </c>
      <c r="AE26">
        <v>0</v>
      </c>
      <c r="AF26">
        <v>3371.349365234375</v>
      </c>
      <c r="AG26">
        <v>3371.349365234375</v>
      </c>
      <c r="AH26">
        <v>0</v>
      </c>
      <c r="AI26">
        <v>3371.86328125</v>
      </c>
      <c r="AJ26">
        <v>3371.86328125</v>
      </c>
      <c r="AK26">
        <v>0</v>
      </c>
      <c r="AL26">
        <v>3376.373046875</v>
      </c>
      <c r="AM26">
        <v>3376.373046875</v>
      </c>
      <c r="AN26">
        <v>0</v>
      </c>
      <c r="AO26">
        <v>3367.55859375</v>
      </c>
      <c r="AP26">
        <v>3367.55859375</v>
      </c>
      <c r="AQ26">
        <v>0</v>
      </c>
      <c r="AR26">
        <v>3368.564208984375</v>
      </c>
      <c r="AS26">
        <v>3368.564208984375</v>
      </c>
      <c r="AT26">
        <v>0</v>
      </c>
      <c r="AU26">
        <v>3376.373046875</v>
      </c>
      <c r="AV26">
        <v>3376.373046875</v>
      </c>
      <c r="AW26">
        <v>0</v>
      </c>
      <c r="AY26">
        <v>24</v>
      </c>
      <c r="BA26">
        <f t="shared" si="0"/>
        <v>1.005615234375</v>
      </c>
      <c r="BB26">
        <f t="shared" si="1"/>
        <v>2.8017578125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3.20556640625</v>
      </c>
      <c r="BH26">
        <f t="shared" si="6"/>
        <v>15.037353515625</v>
      </c>
      <c r="BI26">
        <f t="shared" si="9"/>
        <v>361.267578125</v>
      </c>
      <c r="BJ26">
        <f t="shared" si="10"/>
        <v>362.2724609375</v>
      </c>
      <c r="BK26">
        <f t="shared" si="10"/>
        <v>364.17919921875</v>
      </c>
      <c r="BL26">
        <f t="shared" si="10"/>
        <v>364.693115234375</v>
      </c>
      <c r="BM26">
        <f t="shared" si="10"/>
        <v>369.20263671875</v>
      </c>
      <c r="BN26">
        <f t="shared" si="10"/>
        <v>372.20361328125</v>
      </c>
      <c r="BO26">
        <f t="shared" si="10"/>
        <v>376.321044921875</v>
      </c>
      <c r="BR26">
        <f t="shared" si="8"/>
        <v>370.8642578125</v>
      </c>
    </row>
    <row r="27" spans="1:70" x14ac:dyDescent="0.2">
      <c r="A27" t="s">
        <v>202</v>
      </c>
      <c r="B27" t="s">
        <v>254</v>
      </c>
      <c r="C27" t="s">
        <v>99</v>
      </c>
      <c r="D27">
        <v>-150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1.6096827983856199</v>
      </c>
      <c r="M27">
        <v>1.6096827983856199</v>
      </c>
      <c r="N27">
        <v>0</v>
      </c>
      <c r="O27">
        <v>3391.609375</v>
      </c>
      <c r="P27">
        <v>3391.609375</v>
      </c>
      <c r="Q27">
        <v>0</v>
      </c>
      <c r="S27">
        <v>3394.6103515625</v>
      </c>
      <c r="T27">
        <v>3394.6103515625</v>
      </c>
      <c r="U27">
        <v>0</v>
      </c>
      <c r="W27">
        <v>3386.5859375</v>
      </c>
      <c r="X27">
        <v>3386.5859375</v>
      </c>
      <c r="Y27">
        <v>0</v>
      </c>
      <c r="Z27">
        <v>3387.099853515625</v>
      </c>
      <c r="AA27">
        <v>3387.099853515625</v>
      </c>
      <c r="AB27">
        <v>0</v>
      </c>
      <c r="AC27">
        <v>3383.5849609375</v>
      </c>
      <c r="AD27">
        <v>3383.5849609375</v>
      </c>
      <c r="AE27">
        <v>0</v>
      </c>
      <c r="AF27">
        <v>3386.5859375</v>
      </c>
      <c r="AG27">
        <v>3386.5859375</v>
      </c>
      <c r="AH27">
        <v>0</v>
      </c>
      <c r="AI27">
        <v>3387.099853515625</v>
      </c>
      <c r="AJ27">
        <v>3387.099853515625</v>
      </c>
      <c r="AK27">
        <v>0</v>
      </c>
      <c r="AL27">
        <v>3391.609375</v>
      </c>
      <c r="AM27">
        <v>3391.609375</v>
      </c>
      <c r="AN27">
        <v>0</v>
      </c>
      <c r="AO27">
        <v>3382.579345703125</v>
      </c>
      <c r="AP27">
        <v>3382.579345703125</v>
      </c>
      <c r="AQ27">
        <v>0</v>
      </c>
      <c r="AR27">
        <v>3383.5849609375</v>
      </c>
      <c r="AS27">
        <v>3383.5849609375</v>
      </c>
      <c r="AT27">
        <v>0</v>
      </c>
      <c r="AU27">
        <v>3391.609375</v>
      </c>
      <c r="AV27">
        <v>3391.609375</v>
      </c>
      <c r="AW27">
        <v>0</v>
      </c>
      <c r="AY27">
        <v>25</v>
      </c>
      <c r="BA27">
        <f t="shared" si="0"/>
        <v>1.005615234375</v>
      </c>
      <c r="BB27">
        <f t="shared" si="1"/>
        <v>3.0009765625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3.0029296875</v>
      </c>
      <c r="BH27">
        <f t="shared" si="6"/>
        <v>15.033935546875</v>
      </c>
      <c r="BI27">
        <f t="shared" si="9"/>
        <v>376.304931640625</v>
      </c>
      <c r="BJ27">
        <f t="shared" si="10"/>
        <v>377.310546875</v>
      </c>
      <c r="BK27">
        <f t="shared" si="10"/>
        <v>380.1123046875</v>
      </c>
      <c r="BL27">
        <f t="shared" si="10"/>
        <v>380.626220703125</v>
      </c>
      <c r="BM27">
        <f t="shared" si="10"/>
        <v>385.135986328125</v>
      </c>
      <c r="BN27">
        <f t="shared" si="10"/>
        <v>388.13671875</v>
      </c>
      <c r="BO27">
        <f t="shared" si="10"/>
        <v>391.34228515625</v>
      </c>
      <c r="BR27">
        <f t="shared" si="8"/>
        <v>386.79736328125</v>
      </c>
    </row>
    <row r="28" spans="1:70" x14ac:dyDescent="0.2">
      <c r="A28" t="s">
        <v>202</v>
      </c>
      <c r="B28" t="s">
        <v>260</v>
      </c>
      <c r="C28" t="s">
        <v>29</v>
      </c>
      <c r="D28">
        <v>-30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0.66361790895462036</v>
      </c>
      <c r="M28">
        <v>0.66361790895462036</v>
      </c>
      <c r="N28">
        <v>0</v>
      </c>
      <c r="O28">
        <v>3406.033447265625</v>
      </c>
      <c r="P28">
        <v>3406.033447265625</v>
      </c>
      <c r="Q28">
        <v>0</v>
      </c>
      <c r="S28">
        <v>3409.034423828125</v>
      </c>
      <c r="T28">
        <v>3409.034423828125</v>
      </c>
      <c r="U28">
        <v>0</v>
      </c>
      <c r="W28">
        <v>3401.010009765625</v>
      </c>
      <c r="X28">
        <v>3401.010009765625</v>
      </c>
      <c r="Y28">
        <v>0</v>
      </c>
      <c r="Z28">
        <v>3401.52392578125</v>
      </c>
      <c r="AA28">
        <v>3401.52392578125</v>
      </c>
      <c r="AB28">
        <v>0</v>
      </c>
      <c r="AC28">
        <v>3398.60595703125</v>
      </c>
      <c r="AD28">
        <v>3398.60595703125</v>
      </c>
      <c r="AE28">
        <v>0</v>
      </c>
      <c r="AF28">
        <v>3401.010009765625</v>
      </c>
      <c r="AG28">
        <v>3401.010009765625</v>
      </c>
      <c r="AH28">
        <v>0</v>
      </c>
      <c r="AI28">
        <v>3401.52392578125</v>
      </c>
      <c r="AJ28">
        <v>3401.52392578125</v>
      </c>
      <c r="AK28">
        <v>0</v>
      </c>
      <c r="AL28">
        <v>3406.033447265625</v>
      </c>
      <c r="AM28">
        <v>3406.033447265625</v>
      </c>
      <c r="AN28">
        <v>0</v>
      </c>
      <c r="AO28">
        <v>3397.61328125</v>
      </c>
      <c r="AP28">
        <v>3397.61328125</v>
      </c>
      <c r="AQ28">
        <v>0</v>
      </c>
      <c r="AR28">
        <v>3398.62255859375</v>
      </c>
      <c r="AS28">
        <v>3398.62255859375</v>
      </c>
      <c r="AT28">
        <v>0</v>
      </c>
      <c r="AU28">
        <v>3406.033447265625</v>
      </c>
      <c r="AV28">
        <v>3406.033447265625</v>
      </c>
      <c r="AW28">
        <v>0</v>
      </c>
      <c r="AY28">
        <v>26</v>
      </c>
      <c r="BA28">
        <f t="shared" si="0"/>
        <v>1.00927734375</v>
      </c>
      <c r="BB28">
        <f t="shared" si="1"/>
        <v>2.404052734375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3.619384765625</v>
      </c>
      <c r="BH28">
        <f t="shared" si="6"/>
        <v>15.05712890625</v>
      </c>
      <c r="BI28">
        <f t="shared" si="9"/>
        <v>391.3388671875</v>
      </c>
      <c r="BJ28">
        <f t="shared" si="10"/>
        <v>392.344482421875</v>
      </c>
      <c r="BK28">
        <f t="shared" si="10"/>
        <v>395.345458984375</v>
      </c>
      <c r="BL28">
        <f t="shared" si="10"/>
        <v>395.859375</v>
      </c>
      <c r="BM28">
        <f t="shared" si="10"/>
        <v>400.368896484375</v>
      </c>
      <c r="BN28">
        <f t="shared" si="10"/>
        <v>403.369873046875</v>
      </c>
      <c r="BO28">
        <f t="shared" si="10"/>
        <v>406.372802734375</v>
      </c>
      <c r="BR28">
        <f t="shared" si="8"/>
        <v>402.030517578125</v>
      </c>
    </row>
    <row r="29" spans="1:70" x14ac:dyDescent="0.2">
      <c r="A29" t="s">
        <v>199</v>
      </c>
      <c r="B29" t="s">
        <v>248</v>
      </c>
      <c r="C29" t="s">
        <v>123</v>
      </c>
      <c r="D29">
        <v>150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0.74681317806243896</v>
      </c>
      <c r="M29">
        <v>0.74681317806243896</v>
      </c>
      <c r="N29">
        <v>0</v>
      </c>
      <c r="O29">
        <v>3420.1923828125</v>
      </c>
      <c r="P29">
        <v>3420.1923828125</v>
      </c>
      <c r="Q29">
        <v>0</v>
      </c>
      <c r="S29">
        <v>3423.193115234375</v>
      </c>
      <c r="T29">
        <v>3423.193115234375</v>
      </c>
      <c r="U29">
        <v>0</v>
      </c>
      <c r="W29">
        <v>3415.168701171875</v>
      </c>
      <c r="X29">
        <v>3415.168701171875</v>
      </c>
      <c r="Y29">
        <v>0</v>
      </c>
      <c r="Z29">
        <v>3415.682861328125</v>
      </c>
      <c r="AA29">
        <v>3415.682861328125</v>
      </c>
      <c r="AB29">
        <v>0</v>
      </c>
      <c r="AC29">
        <v>3413.66015625</v>
      </c>
      <c r="AD29">
        <v>3413.66015625</v>
      </c>
      <c r="AE29">
        <v>0</v>
      </c>
      <c r="AF29">
        <v>3415.168701171875</v>
      </c>
      <c r="AG29">
        <v>3415.168701171875</v>
      </c>
      <c r="AH29">
        <v>0</v>
      </c>
      <c r="AI29">
        <v>3415.682861328125</v>
      </c>
      <c r="AJ29">
        <v>3415.682861328125</v>
      </c>
      <c r="AK29">
        <v>0</v>
      </c>
      <c r="AL29">
        <v>3420.1923828125</v>
      </c>
      <c r="AM29">
        <v>3420.1923828125</v>
      </c>
      <c r="AN29">
        <v>0</v>
      </c>
      <c r="AO29">
        <v>3412.65380859375</v>
      </c>
      <c r="AP29">
        <v>3412.65380859375</v>
      </c>
      <c r="AQ29">
        <v>0</v>
      </c>
      <c r="AR29">
        <v>3413.66015625</v>
      </c>
      <c r="AS29">
        <v>3413.66015625</v>
      </c>
      <c r="AT29">
        <v>0</v>
      </c>
      <c r="AU29">
        <v>3420.1923828125</v>
      </c>
      <c r="AV29">
        <v>3420.1923828125</v>
      </c>
      <c r="AW29">
        <v>0</v>
      </c>
      <c r="AY29">
        <v>27</v>
      </c>
      <c r="BA29">
        <f t="shared" si="0"/>
        <v>1.00634765625</v>
      </c>
      <c r="BB29">
        <f t="shared" si="1"/>
        <v>1.508544921875</v>
      </c>
      <c r="BC29">
        <f t="shared" si="2"/>
        <v>0.51416015625</v>
      </c>
      <c r="BD29">
        <f t="shared" si="3"/>
        <v>4.509521484375</v>
      </c>
      <c r="BE29">
        <f t="shared" si="4"/>
        <v>3.000732421875</v>
      </c>
      <c r="BF29">
        <f t="shared" si="5"/>
        <v>4.513671875</v>
      </c>
      <c r="BH29">
        <f t="shared" si="6"/>
        <v>15.052978515625</v>
      </c>
      <c r="BI29">
        <f t="shared" si="9"/>
        <v>406.39599609375</v>
      </c>
      <c r="BJ29">
        <f t="shared" si="10"/>
        <v>407.4052734375</v>
      </c>
      <c r="BK29">
        <f t="shared" si="10"/>
        <v>409.809326171875</v>
      </c>
      <c r="BL29">
        <f t="shared" si="10"/>
        <v>410.3232421875</v>
      </c>
      <c r="BM29">
        <f t="shared" si="10"/>
        <v>414.832763671875</v>
      </c>
      <c r="BN29">
        <f t="shared" si="10"/>
        <v>417.833740234375</v>
      </c>
      <c r="BO29">
        <f t="shared" si="10"/>
        <v>421.453125</v>
      </c>
      <c r="BR29">
        <f t="shared" si="8"/>
        <v>416.494384765625</v>
      </c>
    </row>
    <row r="30" spans="1:70" x14ac:dyDescent="0.2">
      <c r="A30" t="s">
        <v>202</v>
      </c>
      <c r="B30" t="s">
        <v>262</v>
      </c>
      <c r="C30" t="s">
        <v>120</v>
      </c>
      <c r="D30">
        <v>120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1.1424674987792971</v>
      </c>
      <c r="M30">
        <v>1.1424674987792971</v>
      </c>
      <c r="N30">
        <v>0</v>
      </c>
      <c r="O30">
        <v>3436.340576171875</v>
      </c>
      <c r="P30">
        <v>3436.340576171875</v>
      </c>
      <c r="Q30">
        <v>0</v>
      </c>
      <c r="S30">
        <v>3439.341552734375</v>
      </c>
      <c r="T30">
        <v>3439.341552734375</v>
      </c>
      <c r="U30">
        <v>0</v>
      </c>
      <c r="W30">
        <v>3431.317138671875</v>
      </c>
      <c r="X30">
        <v>3431.317138671875</v>
      </c>
      <c r="Y30">
        <v>0</v>
      </c>
      <c r="Z30">
        <v>3431.8310546875</v>
      </c>
      <c r="AA30">
        <v>3431.8310546875</v>
      </c>
      <c r="AB30">
        <v>0</v>
      </c>
      <c r="AC30">
        <v>3428.714599609375</v>
      </c>
      <c r="AD30">
        <v>3428.714599609375</v>
      </c>
      <c r="AE30">
        <v>0</v>
      </c>
      <c r="AF30">
        <v>3431.317138671875</v>
      </c>
      <c r="AG30">
        <v>3431.317138671875</v>
      </c>
      <c r="AH30">
        <v>0</v>
      </c>
      <c r="AI30">
        <v>3431.8310546875</v>
      </c>
      <c r="AJ30">
        <v>3431.8310546875</v>
      </c>
      <c r="AK30">
        <v>0</v>
      </c>
      <c r="AL30">
        <v>3436.340576171875</v>
      </c>
      <c r="AM30">
        <v>3436.340576171875</v>
      </c>
      <c r="AN30">
        <v>0</v>
      </c>
      <c r="AO30">
        <v>3427.706787109375</v>
      </c>
      <c r="AP30">
        <v>3427.706787109375</v>
      </c>
      <c r="AQ30">
        <v>0</v>
      </c>
      <c r="AR30">
        <v>3428.714599609375</v>
      </c>
      <c r="AS30">
        <v>3428.714599609375</v>
      </c>
      <c r="AT30">
        <v>0</v>
      </c>
      <c r="AU30">
        <v>3436.340576171875</v>
      </c>
      <c r="AV30">
        <v>3436.340576171875</v>
      </c>
      <c r="AW30">
        <v>0</v>
      </c>
      <c r="AY30">
        <v>28</v>
      </c>
      <c r="BA30">
        <f t="shared" si="0"/>
        <v>1.0078125</v>
      </c>
      <c r="BB30">
        <f t="shared" si="1"/>
        <v>2.6025390625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3.420654296875</v>
      </c>
      <c r="BH30">
        <f t="shared" si="6"/>
        <v>15.055419921875</v>
      </c>
      <c r="BI30">
        <f t="shared" si="9"/>
        <v>421.448974609375</v>
      </c>
      <c r="BJ30">
        <f t="shared" si="10"/>
        <v>422.455322265625</v>
      </c>
      <c r="BK30">
        <f t="shared" si="10"/>
        <v>423.9638671875</v>
      </c>
      <c r="BL30">
        <f t="shared" si="10"/>
        <v>424.47802734375</v>
      </c>
      <c r="BM30">
        <f t="shared" si="10"/>
        <v>428.987548828125</v>
      </c>
      <c r="BN30">
        <f t="shared" si="10"/>
        <v>431.98828125</v>
      </c>
      <c r="BO30">
        <f t="shared" si="10"/>
        <v>436.501953125</v>
      </c>
      <c r="BR30">
        <f t="shared" si="8"/>
        <v>430.649169921875</v>
      </c>
    </row>
    <row r="31" spans="1:70" x14ac:dyDescent="0.2">
      <c r="A31" t="s">
        <v>199</v>
      </c>
      <c r="B31" t="s">
        <v>204</v>
      </c>
      <c r="C31" t="s">
        <v>97</v>
      </c>
      <c r="D31">
        <v>-30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1.048300623893738</v>
      </c>
      <c r="M31">
        <v>1.048300623893738</v>
      </c>
      <c r="N31">
        <v>0</v>
      </c>
      <c r="O31">
        <v>3451.19580078125</v>
      </c>
      <c r="P31">
        <v>3451.19580078125</v>
      </c>
      <c r="Q31">
        <v>0</v>
      </c>
      <c r="S31">
        <v>3454.196533203125</v>
      </c>
      <c r="T31">
        <v>3454.196533203125</v>
      </c>
      <c r="U31">
        <v>0</v>
      </c>
      <c r="W31">
        <v>3446.17236328125</v>
      </c>
      <c r="X31">
        <v>3446.17236328125</v>
      </c>
      <c r="Y31">
        <v>0</v>
      </c>
      <c r="Z31">
        <v>3446.686279296875</v>
      </c>
      <c r="AA31">
        <v>3446.686279296875</v>
      </c>
      <c r="AB31">
        <v>0</v>
      </c>
      <c r="AC31">
        <v>3443.768310546875</v>
      </c>
      <c r="AD31">
        <v>3443.768310546875</v>
      </c>
      <c r="AE31">
        <v>0</v>
      </c>
      <c r="AF31">
        <v>3446.17236328125</v>
      </c>
      <c r="AG31">
        <v>3446.17236328125</v>
      </c>
      <c r="AH31">
        <v>0</v>
      </c>
      <c r="AI31">
        <v>3446.686279296875</v>
      </c>
      <c r="AJ31">
        <v>3446.686279296875</v>
      </c>
      <c r="AK31">
        <v>0</v>
      </c>
      <c r="AL31">
        <v>3451.19580078125</v>
      </c>
      <c r="AM31">
        <v>3451.19580078125</v>
      </c>
      <c r="AN31">
        <v>0</v>
      </c>
      <c r="AO31">
        <v>3442.76220703125</v>
      </c>
      <c r="AP31">
        <v>3442.76220703125</v>
      </c>
      <c r="AQ31">
        <v>0</v>
      </c>
      <c r="AR31">
        <v>3443.768310546875</v>
      </c>
      <c r="AS31">
        <v>3443.768310546875</v>
      </c>
      <c r="AT31">
        <v>0</v>
      </c>
      <c r="AU31">
        <v>3451.19580078125</v>
      </c>
      <c r="AV31">
        <v>3451.19580078125</v>
      </c>
      <c r="AW31">
        <v>0</v>
      </c>
      <c r="AY31">
        <v>29</v>
      </c>
      <c r="BA31">
        <f t="shared" si="0"/>
        <v>1.006103515625</v>
      </c>
      <c r="BB31">
        <f t="shared" si="1"/>
        <v>2.404052734375</v>
      </c>
      <c r="BC31">
        <f t="shared" si="2"/>
        <v>0.513916015625</v>
      </c>
      <c r="BD31">
        <f t="shared" si="3"/>
        <v>4.509521484375</v>
      </c>
      <c r="BE31">
        <f t="shared" si="4"/>
        <v>3.000732421875</v>
      </c>
      <c r="BF31">
        <f t="shared" si="5"/>
        <v>-3454.196533203125</v>
      </c>
      <c r="BI31">
        <f t="shared" si="9"/>
        <v>436.50439453125</v>
      </c>
      <c r="BJ31">
        <f t="shared" si="10"/>
        <v>437.51220703125</v>
      </c>
      <c r="BK31">
        <f t="shared" si="10"/>
        <v>440.11474609375</v>
      </c>
      <c r="BL31">
        <f t="shared" si="10"/>
        <v>440.628662109375</v>
      </c>
      <c r="BM31">
        <f t="shared" si="10"/>
        <v>445.13818359375</v>
      </c>
      <c r="BN31">
        <f t="shared" si="10"/>
        <v>448.13916015625</v>
      </c>
      <c r="BO31">
        <f t="shared" si="10"/>
        <v>451.559814453125</v>
      </c>
      <c r="BR31">
        <f t="shared" si="8"/>
        <v>446.7998046875</v>
      </c>
    </row>
    <row r="33" spans="1:2" x14ac:dyDescent="0.2">
      <c r="A33" t="s">
        <v>30</v>
      </c>
    </row>
    <row r="34" spans="1:2" x14ac:dyDescent="0.2">
      <c r="A34" t="s">
        <v>31</v>
      </c>
      <c r="B34">
        <v>34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60.51942613060055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3529.997802734375</v>
      </c>
      <c r="C2">
        <v>3529.997802734375</v>
      </c>
      <c r="D2">
        <v>0</v>
      </c>
      <c r="F2">
        <v>3532.00390625</v>
      </c>
      <c r="G2">
        <v>3532.00390625</v>
      </c>
      <c r="H2">
        <v>0</v>
      </c>
      <c r="J2">
        <v>3534.010009765625</v>
      </c>
      <c r="K2">
        <v>3534.010009765625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34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60.51942613060055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199</v>
      </c>
      <c r="B2" t="s">
        <v>200</v>
      </c>
      <c r="C2" t="s">
        <v>123</v>
      </c>
      <c r="D2">
        <v>60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24</v>
      </c>
      <c r="L2">
        <v>0.82811331748962402</v>
      </c>
      <c r="M2">
        <v>0.82811331748962402</v>
      </c>
      <c r="N2">
        <v>0</v>
      </c>
      <c r="O2">
        <v>3545.0849609375</v>
      </c>
      <c r="P2">
        <v>3545.0849609375</v>
      </c>
      <c r="Q2">
        <v>0</v>
      </c>
      <c r="S2">
        <v>3548.0859375</v>
      </c>
      <c r="T2">
        <v>3548.0859375</v>
      </c>
      <c r="U2">
        <v>0</v>
      </c>
      <c r="W2">
        <v>3540.0615234375</v>
      </c>
      <c r="X2">
        <v>3540.0615234375</v>
      </c>
      <c r="Y2">
        <v>0</v>
      </c>
      <c r="Z2">
        <v>3540.575439453125</v>
      </c>
      <c r="AA2">
        <v>3540.575439453125</v>
      </c>
      <c r="AB2">
        <v>0</v>
      </c>
      <c r="AC2">
        <v>3537.16015625</v>
      </c>
      <c r="AD2">
        <v>3537.16015625</v>
      </c>
      <c r="AE2">
        <v>0</v>
      </c>
      <c r="AF2">
        <v>3540.0615234375</v>
      </c>
      <c r="AG2">
        <v>3540.0615234375</v>
      </c>
      <c r="AH2">
        <v>0</v>
      </c>
      <c r="AI2">
        <v>3540.575439453125</v>
      </c>
      <c r="AJ2">
        <v>3540.575439453125</v>
      </c>
      <c r="AK2">
        <v>0</v>
      </c>
      <c r="AL2">
        <v>3545.0849609375</v>
      </c>
      <c r="AM2">
        <v>3545.0849609375</v>
      </c>
      <c r="AN2">
        <v>0</v>
      </c>
      <c r="AO2">
        <v>3536.164306640625</v>
      </c>
      <c r="AP2">
        <v>3536.164306640625</v>
      </c>
      <c r="AQ2">
        <v>0</v>
      </c>
      <c r="AR2">
        <v>3537.176513671875</v>
      </c>
      <c r="AS2">
        <v>3537.176513671875</v>
      </c>
      <c r="AT2">
        <v>0</v>
      </c>
      <c r="AU2">
        <v>3545.0849609375</v>
      </c>
      <c r="AV2">
        <v>3545.0849609375</v>
      </c>
      <c r="AW2">
        <v>0</v>
      </c>
      <c r="AY2">
        <v>0</v>
      </c>
      <c r="BA2">
        <f>AR2-AO2</f>
        <v>1.01220703125</v>
      </c>
      <c r="BB2">
        <f>AF2-AD2</f>
        <v>2.9013671875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3.104248046875</v>
      </c>
      <c r="BH2">
        <f>SUM(BA2:BF2)</f>
        <v>15.042236328125</v>
      </c>
      <c r="BI2">
        <v>0</v>
      </c>
      <c r="BJ2">
        <f>BA2-AX2</f>
        <v>1.01220703125</v>
      </c>
      <c r="BK2">
        <f>BJ2+BB2</f>
        <v>3.91357421875</v>
      </c>
      <c r="BL2">
        <f>BK2+BC2</f>
        <v>4.427490234375</v>
      </c>
      <c r="BM2">
        <f>BL2+BD2</f>
        <v>8.93701171875</v>
      </c>
      <c r="BN2">
        <f>BM2+BE2</f>
        <v>11.93798828125</v>
      </c>
      <c r="BO2">
        <f>BN2+BF2</f>
        <v>15.042236328125</v>
      </c>
      <c r="BQ2">
        <f>allo_block2!AO2-forthcountdown!B2</f>
        <v>6.16650390625</v>
      </c>
      <c r="BR2">
        <f>$BQ$2+BL2</f>
        <v>10.593994140625</v>
      </c>
    </row>
    <row r="3" spans="1:70" x14ac:dyDescent="0.2">
      <c r="A3" t="s">
        <v>199</v>
      </c>
      <c r="B3" t="s">
        <v>329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0.87545949220657349</v>
      </c>
      <c r="M3">
        <v>0.87545949220657349</v>
      </c>
      <c r="N3">
        <v>0</v>
      </c>
      <c r="O3">
        <v>3559.40966796875</v>
      </c>
      <c r="P3">
        <v>3559.40966796875</v>
      </c>
      <c r="Q3">
        <v>0</v>
      </c>
      <c r="S3">
        <v>3562.410400390625</v>
      </c>
      <c r="T3">
        <v>3562.410400390625</v>
      </c>
      <c r="U3">
        <v>0</v>
      </c>
      <c r="W3">
        <v>3554.385986328125</v>
      </c>
      <c r="X3">
        <v>3554.385986328125</v>
      </c>
      <c r="Y3">
        <v>0</v>
      </c>
      <c r="Z3">
        <v>3554.900146484375</v>
      </c>
      <c r="AA3">
        <v>3554.900146484375</v>
      </c>
      <c r="AB3">
        <v>0</v>
      </c>
      <c r="AC3">
        <v>3552.180908203125</v>
      </c>
      <c r="AD3">
        <v>3552.180908203125</v>
      </c>
      <c r="AE3">
        <v>0</v>
      </c>
      <c r="AF3">
        <v>3554.385986328125</v>
      </c>
      <c r="AG3">
        <v>3554.385986328125</v>
      </c>
      <c r="AH3">
        <v>0</v>
      </c>
      <c r="AI3">
        <v>3554.900146484375</v>
      </c>
      <c r="AJ3">
        <v>3554.900146484375</v>
      </c>
      <c r="AK3">
        <v>0</v>
      </c>
      <c r="AL3">
        <v>3559.40966796875</v>
      </c>
      <c r="AM3">
        <v>3559.40966796875</v>
      </c>
      <c r="AN3">
        <v>0</v>
      </c>
      <c r="AO3">
        <v>3551.190185546875</v>
      </c>
      <c r="AP3">
        <v>3551.190185546875</v>
      </c>
      <c r="AQ3">
        <v>0</v>
      </c>
      <c r="AR3">
        <v>3552.197509765625</v>
      </c>
      <c r="AS3">
        <v>3552.197509765625</v>
      </c>
      <c r="AT3">
        <v>0</v>
      </c>
      <c r="AU3">
        <v>3559.40966796875</v>
      </c>
      <c r="AV3">
        <v>3559.40966796875</v>
      </c>
      <c r="AW3">
        <v>0</v>
      </c>
      <c r="AY3">
        <v>1</v>
      </c>
      <c r="BA3">
        <f t="shared" ref="BA3:BA31" si="0">AR3-AO3</f>
        <v>1.00732421875</v>
      </c>
      <c r="BB3">
        <f t="shared" ref="BB3:BB31" si="1">AF3-AD3</f>
        <v>2.205078125</v>
      </c>
      <c r="BC3">
        <f t="shared" ref="BC3:BC31" si="2">Z3-W3</f>
        <v>0.51416015625</v>
      </c>
      <c r="BD3">
        <f t="shared" ref="BD3:BD31" si="3">AL3-AI3</f>
        <v>4.509521484375</v>
      </c>
      <c r="BE3">
        <f t="shared" ref="BE3:BE31" si="4">S3-AU3</f>
        <v>3.000732421875</v>
      </c>
      <c r="BF3">
        <f t="shared" ref="BF3:BF31" si="5">AO4-S3</f>
        <v>3.81591796875</v>
      </c>
      <c r="BH3">
        <f t="shared" ref="BH3:BH30" si="6">SUM(BA3:BF3)</f>
        <v>15.052734375</v>
      </c>
      <c r="BI3">
        <f>SUM(BA2:BF2)</f>
        <v>15.042236328125</v>
      </c>
      <c r="BJ3">
        <f t="shared" ref="BJ3:BO18" si="7">BI3+BA2</f>
        <v>16.054443359375</v>
      </c>
      <c r="BK3">
        <f t="shared" si="7"/>
        <v>18.955810546875</v>
      </c>
      <c r="BL3">
        <f t="shared" si="7"/>
        <v>19.4697265625</v>
      </c>
      <c r="BM3">
        <f t="shared" si="7"/>
        <v>23.979248046875</v>
      </c>
      <c r="BN3">
        <f t="shared" si="7"/>
        <v>26.980224609375</v>
      </c>
      <c r="BO3">
        <f t="shared" si="7"/>
        <v>30.08447265625</v>
      </c>
      <c r="BR3">
        <f t="shared" ref="BR3:BR31" si="8">$BQ$2+BL3</f>
        <v>25.63623046875</v>
      </c>
    </row>
    <row r="4" spans="1:70" x14ac:dyDescent="0.2">
      <c r="A4" t="s">
        <v>199</v>
      </c>
      <c r="B4" t="s">
        <v>319</v>
      </c>
      <c r="C4" t="s">
        <v>29</v>
      </c>
      <c r="D4">
        <v>-60</v>
      </c>
      <c r="E4">
        <v>2</v>
      </c>
      <c r="F4" t="s">
        <v>23</v>
      </c>
      <c r="G4">
        <v>1</v>
      </c>
      <c r="H4">
        <v>1</v>
      </c>
      <c r="I4">
        <v>1</v>
      </c>
      <c r="J4">
        <v>0</v>
      </c>
      <c r="K4" t="s">
        <v>24</v>
      </c>
      <c r="L4">
        <v>1.408292174339294</v>
      </c>
      <c r="M4">
        <v>1.408292174339294</v>
      </c>
      <c r="N4">
        <v>0</v>
      </c>
      <c r="O4">
        <v>3573.750732421875</v>
      </c>
      <c r="P4">
        <v>3573.750732421875</v>
      </c>
      <c r="Q4">
        <v>0</v>
      </c>
      <c r="S4">
        <v>3576.751708984375</v>
      </c>
      <c r="T4">
        <v>3576.751708984375</v>
      </c>
      <c r="U4">
        <v>0</v>
      </c>
      <c r="W4">
        <v>3568.727294921875</v>
      </c>
      <c r="X4">
        <v>3568.727294921875</v>
      </c>
      <c r="Y4">
        <v>0</v>
      </c>
      <c r="Z4">
        <v>3569.2412109375</v>
      </c>
      <c r="AA4">
        <v>3569.2412109375</v>
      </c>
      <c r="AB4">
        <v>0</v>
      </c>
      <c r="AC4">
        <v>3567.218505859375</v>
      </c>
      <c r="AD4">
        <v>3567.218505859375</v>
      </c>
      <c r="AE4">
        <v>0</v>
      </c>
      <c r="AF4">
        <v>3568.727294921875</v>
      </c>
      <c r="AG4">
        <v>3568.727294921875</v>
      </c>
      <c r="AH4">
        <v>0</v>
      </c>
      <c r="AI4">
        <v>3569.2412109375</v>
      </c>
      <c r="AJ4">
        <v>3569.2412109375</v>
      </c>
      <c r="AK4">
        <v>0</v>
      </c>
      <c r="AL4">
        <v>3573.750732421875</v>
      </c>
      <c r="AM4">
        <v>3573.750732421875</v>
      </c>
      <c r="AN4">
        <v>0</v>
      </c>
      <c r="AO4">
        <v>3566.226318359375</v>
      </c>
      <c r="AP4">
        <v>3566.226318359375</v>
      </c>
      <c r="AQ4">
        <v>0</v>
      </c>
      <c r="AR4">
        <v>3567.235107421875</v>
      </c>
      <c r="AS4">
        <v>3567.235107421875</v>
      </c>
      <c r="AT4">
        <v>0</v>
      </c>
      <c r="AU4">
        <v>3573.750732421875</v>
      </c>
      <c r="AV4">
        <v>3573.750732421875</v>
      </c>
      <c r="AW4">
        <v>0</v>
      </c>
      <c r="AY4">
        <v>2</v>
      </c>
      <c r="BA4">
        <f t="shared" si="0"/>
        <v>1.0087890625</v>
      </c>
      <c r="BB4">
        <f t="shared" si="1"/>
        <v>1.5087890625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4.51513671875</v>
      </c>
      <c r="BH4">
        <f t="shared" si="6"/>
        <v>15.05712890625</v>
      </c>
      <c r="BI4">
        <f>BH2+BH3</f>
        <v>30.094970703125</v>
      </c>
      <c r="BJ4">
        <f t="shared" si="7"/>
        <v>31.102294921875</v>
      </c>
      <c r="BK4">
        <f t="shared" si="7"/>
        <v>33.307373046875</v>
      </c>
      <c r="BL4">
        <f t="shared" si="7"/>
        <v>33.821533203125</v>
      </c>
      <c r="BM4">
        <f t="shared" si="7"/>
        <v>38.3310546875</v>
      </c>
      <c r="BN4">
        <f t="shared" si="7"/>
        <v>41.331787109375</v>
      </c>
      <c r="BO4">
        <f t="shared" si="7"/>
        <v>45.147705078125</v>
      </c>
      <c r="BR4">
        <f t="shared" si="8"/>
        <v>39.988037109375</v>
      </c>
    </row>
    <row r="5" spans="1:70" x14ac:dyDescent="0.2">
      <c r="A5" t="s">
        <v>202</v>
      </c>
      <c r="B5" t="s">
        <v>320</v>
      </c>
      <c r="C5" t="s">
        <v>99</v>
      </c>
      <c r="D5">
        <v>60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0.72709161043167114</v>
      </c>
      <c r="M5">
        <v>0.72709161043167114</v>
      </c>
      <c r="N5">
        <v>0</v>
      </c>
      <c r="O5">
        <v>3590.180908203125</v>
      </c>
      <c r="P5">
        <v>3590.180908203125</v>
      </c>
      <c r="Q5">
        <v>0</v>
      </c>
      <c r="S5">
        <v>3593.181884765625</v>
      </c>
      <c r="T5">
        <v>3593.181884765625</v>
      </c>
      <c r="U5">
        <v>0</v>
      </c>
      <c r="W5">
        <v>3585.157470703125</v>
      </c>
      <c r="X5">
        <v>3585.157470703125</v>
      </c>
      <c r="Y5">
        <v>0</v>
      </c>
      <c r="Z5">
        <v>3585.67138671875</v>
      </c>
      <c r="AA5">
        <v>3585.67138671875</v>
      </c>
      <c r="AB5">
        <v>0</v>
      </c>
      <c r="AC5">
        <v>3582.256103515625</v>
      </c>
      <c r="AD5">
        <v>3582.256103515625</v>
      </c>
      <c r="AE5">
        <v>0</v>
      </c>
      <c r="AF5">
        <v>3585.157470703125</v>
      </c>
      <c r="AG5">
        <v>3585.157470703125</v>
      </c>
      <c r="AH5">
        <v>0</v>
      </c>
      <c r="AI5">
        <v>3585.67138671875</v>
      </c>
      <c r="AJ5">
        <v>3585.67138671875</v>
      </c>
      <c r="AK5">
        <v>0</v>
      </c>
      <c r="AL5">
        <v>3590.180908203125</v>
      </c>
      <c r="AM5">
        <v>3590.180908203125</v>
      </c>
      <c r="AN5">
        <v>0</v>
      </c>
      <c r="AO5">
        <v>3581.266845703125</v>
      </c>
      <c r="AP5">
        <v>3581.266845703125</v>
      </c>
      <c r="AQ5">
        <v>0</v>
      </c>
      <c r="AR5">
        <v>3582.272705078125</v>
      </c>
      <c r="AS5">
        <v>3582.272705078125</v>
      </c>
      <c r="AT5">
        <v>0</v>
      </c>
      <c r="AU5">
        <v>3590.180908203125</v>
      </c>
      <c r="AV5">
        <v>3590.180908203125</v>
      </c>
      <c r="AW5">
        <v>0</v>
      </c>
      <c r="AY5">
        <v>3</v>
      </c>
      <c r="BA5">
        <f t="shared" si="0"/>
        <v>1.005859375</v>
      </c>
      <c r="BB5">
        <f t="shared" si="1"/>
        <v>2.9013671875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3.106689453125</v>
      </c>
      <c r="BH5">
        <f t="shared" si="6"/>
        <v>15.038330078125</v>
      </c>
      <c r="BI5">
        <f t="shared" ref="BI5:BI31" si="9">BI4+BH4</f>
        <v>45.152099609375</v>
      </c>
      <c r="BJ5">
        <f t="shared" si="7"/>
        <v>46.160888671875</v>
      </c>
      <c r="BK5">
        <f t="shared" si="7"/>
        <v>47.669677734375</v>
      </c>
      <c r="BL5">
        <f t="shared" si="7"/>
        <v>48.18359375</v>
      </c>
      <c r="BM5">
        <f t="shared" si="7"/>
        <v>52.693115234375</v>
      </c>
      <c r="BN5">
        <f t="shared" si="7"/>
        <v>55.694091796875</v>
      </c>
      <c r="BO5">
        <f t="shared" si="7"/>
        <v>60.209228515625</v>
      </c>
      <c r="BR5">
        <f t="shared" si="8"/>
        <v>54.35009765625</v>
      </c>
    </row>
    <row r="6" spans="1:70" x14ac:dyDescent="0.2">
      <c r="A6" t="s">
        <v>199</v>
      </c>
      <c r="B6" t="s">
        <v>326</v>
      </c>
      <c r="C6" t="s">
        <v>17</v>
      </c>
      <c r="D6">
        <v>150</v>
      </c>
      <c r="E6">
        <v>2</v>
      </c>
      <c r="F6" t="s">
        <v>23</v>
      </c>
      <c r="G6">
        <v>1</v>
      </c>
      <c r="H6">
        <v>1</v>
      </c>
      <c r="I6">
        <v>1</v>
      </c>
      <c r="J6">
        <v>0</v>
      </c>
      <c r="K6" t="s">
        <v>24</v>
      </c>
      <c r="L6">
        <v>0.96881979703903198</v>
      </c>
      <c r="M6">
        <v>0.96881979703903198</v>
      </c>
      <c r="N6">
        <v>0</v>
      </c>
      <c r="O6">
        <v>3603.809326171875</v>
      </c>
      <c r="P6">
        <v>3603.809326171875</v>
      </c>
      <c r="Q6">
        <v>0</v>
      </c>
      <c r="S6">
        <v>3606.81005859375</v>
      </c>
      <c r="T6">
        <v>3606.81005859375</v>
      </c>
      <c r="U6">
        <v>0</v>
      </c>
      <c r="W6">
        <v>3598.78564453125</v>
      </c>
      <c r="X6">
        <v>3598.78564453125</v>
      </c>
      <c r="Y6">
        <v>0</v>
      </c>
      <c r="Z6">
        <v>3599.299560546875</v>
      </c>
      <c r="AA6">
        <v>3599.299560546875</v>
      </c>
      <c r="AB6">
        <v>0</v>
      </c>
      <c r="AC6">
        <v>3597.277099609375</v>
      </c>
      <c r="AD6">
        <v>3597.277099609375</v>
      </c>
      <c r="AE6">
        <v>0</v>
      </c>
      <c r="AF6">
        <v>3598.78564453125</v>
      </c>
      <c r="AG6">
        <v>3598.78564453125</v>
      </c>
      <c r="AH6">
        <v>0</v>
      </c>
      <c r="AI6">
        <v>3599.299560546875</v>
      </c>
      <c r="AJ6">
        <v>3599.299560546875</v>
      </c>
      <c r="AK6">
        <v>0</v>
      </c>
      <c r="AL6">
        <v>3603.809326171875</v>
      </c>
      <c r="AM6">
        <v>3603.809326171875</v>
      </c>
      <c r="AN6">
        <v>0</v>
      </c>
      <c r="AO6">
        <v>3596.28857421875</v>
      </c>
      <c r="AP6">
        <v>3596.28857421875</v>
      </c>
      <c r="AQ6">
        <v>0</v>
      </c>
      <c r="AR6">
        <v>3597.29345703125</v>
      </c>
      <c r="AS6">
        <v>3597.29345703125</v>
      </c>
      <c r="AT6">
        <v>0</v>
      </c>
      <c r="AU6">
        <v>3603.809326171875</v>
      </c>
      <c r="AV6">
        <v>3603.809326171875</v>
      </c>
      <c r="AW6">
        <v>0</v>
      </c>
      <c r="AY6">
        <v>4</v>
      </c>
      <c r="BA6">
        <f t="shared" si="0"/>
        <v>1.0048828125</v>
      </c>
      <c r="BB6">
        <f t="shared" si="1"/>
        <v>1.508544921875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4.511474609375</v>
      </c>
      <c r="BH6">
        <f t="shared" si="6"/>
        <v>15.04931640625</v>
      </c>
      <c r="BI6">
        <f t="shared" si="9"/>
        <v>60.1904296875</v>
      </c>
      <c r="BJ6">
        <f t="shared" si="7"/>
        <v>61.1962890625</v>
      </c>
      <c r="BK6">
        <f t="shared" si="7"/>
        <v>64.09765625</v>
      </c>
      <c r="BL6">
        <f t="shared" si="7"/>
        <v>64.611572265625</v>
      </c>
      <c r="BM6">
        <f t="shared" si="7"/>
        <v>69.12109375</v>
      </c>
      <c r="BN6">
        <f t="shared" si="7"/>
        <v>72.1220703125</v>
      </c>
      <c r="BO6">
        <f t="shared" si="7"/>
        <v>75.228759765625</v>
      </c>
      <c r="BR6">
        <f t="shared" si="8"/>
        <v>70.778076171875</v>
      </c>
    </row>
    <row r="7" spans="1:70" x14ac:dyDescent="0.2">
      <c r="A7" t="s">
        <v>199</v>
      </c>
      <c r="B7" t="s">
        <v>331</v>
      </c>
      <c r="C7" t="s">
        <v>22</v>
      </c>
      <c r="D7">
        <v>-30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0.56923162937164307</v>
      </c>
      <c r="M7">
        <v>0.56923162937164307</v>
      </c>
      <c r="N7">
        <v>0</v>
      </c>
      <c r="O7">
        <v>3618.647705078125</v>
      </c>
      <c r="P7">
        <v>3618.647705078125</v>
      </c>
      <c r="Q7">
        <v>0</v>
      </c>
      <c r="S7">
        <v>3621.648681640625</v>
      </c>
      <c r="T7">
        <v>3621.648681640625</v>
      </c>
      <c r="U7">
        <v>0</v>
      </c>
      <c r="W7">
        <v>3613.624267578125</v>
      </c>
      <c r="X7">
        <v>3613.624267578125</v>
      </c>
      <c r="Y7">
        <v>0</v>
      </c>
      <c r="Z7">
        <v>3614.13818359375</v>
      </c>
      <c r="AA7">
        <v>3614.13818359375</v>
      </c>
      <c r="AB7">
        <v>0</v>
      </c>
      <c r="AC7">
        <v>3612.314453125</v>
      </c>
      <c r="AD7">
        <v>3612.314453125</v>
      </c>
      <c r="AE7">
        <v>0</v>
      </c>
      <c r="AF7">
        <v>3613.624267578125</v>
      </c>
      <c r="AG7">
        <v>3613.624267578125</v>
      </c>
      <c r="AH7">
        <v>0</v>
      </c>
      <c r="AI7">
        <v>3614.13818359375</v>
      </c>
      <c r="AJ7">
        <v>3614.13818359375</v>
      </c>
      <c r="AK7">
        <v>0</v>
      </c>
      <c r="AL7">
        <v>3618.647705078125</v>
      </c>
      <c r="AM7">
        <v>3618.647705078125</v>
      </c>
      <c r="AN7">
        <v>0</v>
      </c>
      <c r="AO7">
        <v>3611.321533203125</v>
      </c>
      <c r="AP7">
        <v>3611.321533203125</v>
      </c>
      <c r="AQ7">
        <v>0</v>
      </c>
      <c r="AR7">
        <v>3612.3310546875</v>
      </c>
      <c r="AS7">
        <v>3612.3310546875</v>
      </c>
      <c r="AT7">
        <v>0</v>
      </c>
      <c r="AU7">
        <v>3618.647705078125</v>
      </c>
      <c r="AV7">
        <v>3618.647705078125</v>
      </c>
      <c r="AW7">
        <v>0</v>
      </c>
      <c r="AY7">
        <v>5</v>
      </c>
      <c r="BA7">
        <f t="shared" si="0"/>
        <v>1.009521484375</v>
      </c>
      <c r="BB7">
        <f t="shared" si="1"/>
        <v>1.309814453125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4.71044921875</v>
      </c>
      <c r="BH7">
        <f t="shared" si="6"/>
        <v>15.05419921875</v>
      </c>
      <c r="BI7">
        <f t="shared" si="9"/>
        <v>75.23974609375</v>
      </c>
      <c r="BJ7">
        <f t="shared" si="7"/>
        <v>76.24462890625</v>
      </c>
      <c r="BK7">
        <f t="shared" si="7"/>
        <v>77.753173828125</v>
      </c>
      <c r="BL7">
        <f t="shared" si="7"/>
        <v>78.26708984375</v>
      </c>
      <c r="BM7">
        <f t="shared" si="7"/>
        <v>82.77685546875</v>
      </c>
      <c r="BN7">
        <f t="shared" si="7"/>
        <v>85.777587890625</v>
      </c>
      <c r="BO7">
        <f t="shared" si="7"/>
        <v>90.2890625</v>
      </c>
      <c r="BR7">
        <f t="shared" si="8"/>
        <v>84.43359375</v>
      </c>
    </row>
    <row r="8" spans="1:70" x14ac:dyDescent="0.2">
      <c r="A8" t="s">
        <v>199</v>
      </c>
      <c r="B8" t="s">
        <v>313</v>
      </c>
      <c r="C8" t="s">
        <v>22</v>
      </c>
      <c r="D8">
        <v>-150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1.070220947265625</v>
      </c>
      <c r="M8">
        <v>1.070220947265625</v>
      </c>
      <c r="N8">
        <v>0</v>
      </c>
      <c r="O8">
        <v>3633.98388671875</v>
      </c>
      <c r="P8">
        <v>3633.98388671875</v>
      </c>
      <c r="Q8">
        <v>0</v>
      </c>
      <c r="S8">
        <v>3636.984619140625</v>
      </c>
      <c r="T8">
        <v>3636.984619140625</v>
      </c>
      <c r="U8">
        <v>0</v>
      </c>
      <c r="W8">
        <v>3628.960205078125</v>
      </c>
      <c r="X8">
        <v>3628.960205078125</v>
      </c>
      <c r="Y8">
        <v>0</v>
      </c>
      <c r="Z8">
        <v>3629.47412109375</v>
      </c>
      <c r="AA8">
        <v>3629.47412109375</v>
      </c>
      <c r="AB8">
        <v>0</v>
      </c>
      <c r="AC8">
        <v>3627.35205078125</v>
      </c>
      <c r="AD8">
        <v>3627.35205078125</v>
      </c>
      <c r="AE8">
        <v>0</v>
      </c>
      <c r="AF8">
        <v>3628.960205078125</v>
      </c>
      <c r="AG8">
        <v>3628.960205078125</v>
      </c>
      <c r="AH8">
        <v>0</v>
      </c>
      <c r="AI8">
        <v>3629.47412109375</v>
      </c>
      <c r="AJ8">
        <v>3629.47412109375</v>
      </c>
      <c r="AK8">
        <v>0</v>
      </c>
      <c r="AL8">
        <v>3633.98388671875</v>
      </c>
      <c r="AM8">
        <v>3633.98388671875</v>
      </c>
      <c r="AN8">
        <v>0</v>
      </c>
      <c r="AO8">
        <v>3626.359130859375</v>
      </c>
      <c r="AP8">
        <v>3626.359130859375</v>
      </c>
      <c r="AQ8">
        <v>0</v>
      </c>
      <c r="AR8">
        <v>3627.36865234375</v>
      </c>
      <c r="AS8">
        <v>3627.36865234375</v>
      </c>
      <c r="AT8">
        <v>0</v>
      </c>
      <c r="AU8">
        <v>3633.98388671875</v>
      </c>
      <c r="AV8">
        <v>3633.98388671875</v>
      </c>
      <c r="AW8">
        <v>0</v>
      </c>
      <c r="AY8">
        <v>6</v>
      </c>
      <c r="BA8">
        <f t="shared" si="0"/>
        <v>1.009521484375</v>
      </c>
      <c r="BB8">
        <f t="shared" si="1"/>
        <v>1.608154296875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4.412353515625</v>
      </c>
      <c r="BH8">
        <f t="shared" si="6"/>
        <v>15.054443359375</v>
      </c>
      <c r="BI8">
        <f t="shared" si="9"/>
        <v>90.2939453125</v>
      </c>
      <c r="BJ8">
        <f t="shared" si="7"/>
        <v>91.303466796875</v>
      </c>
      <c r="BK8">
        <f t="shared" si="7"/>
        <v>92.61328125</v>
      </c>
      <c r="BL8">
        <f t="shared" si="7"/>
        <v>93.127197265625</v>
      </c>
      <c r="BM8">
        <f t="shared" si="7"/>
        <v>97.63671875</v>
      </c>
      <c r="BN8">
        <f t="shared" si="7"/>
        <v>100.6376953125</v>
      </c>
      <c r="BO8">
        <f t="shared" si="7"/>
        <v>105.34814453125</v>
      </c>
      <c r="BR8">
        <f t="shared" si="8"/>
        <v>99.293701171875</v>
      </c>
    </row>
    <row r="9" spans="1:70" x14ac:dyDescent="0.2">
      <c r="A9" t="s">
        <v>199</v>
      </c>
      <c r="B9" t="s">
        <v>327</v>
      </c>
      <c r="C9" t="s">
        <v>97</v>
      </c>
      <c r="D9">
        <v>60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1.1181215047836299</v>
      </c>
      <c r="M9">
        <v>1.1181215047836299</v>
      </c>
      <c r="N9">
        <v>0</v>
      </c>
      <c r="O9">
        <v>3648.722900390625</v>
      </c>
      <c r="P9">
        <v>3648.722900390625</v>
      </c>
      <c r="Q9">
        <v>0</v>
      </c>
      <c r="S9">
        <v>3651.7236328125</v>
      </c>
      <c r="T9">
        <v>3651.7236328125</v>
      </c>
      <c r="U9">
        <v>0</v>
      </c>
      <c r="W9">
        <v>3643.69921875</v>
      </c>
      <c r="X9">
        <v>3643.69921875</v>
      </c>
      <c r="Y9">
        <v>0</v>
      </c>
      <c r="Z9">
        <v>3644.21337890625</v>
      </c>
      <c r="AA9">
        <v>3644.21337890625</v>
      </c>
      <c r="AB9">
        <v>0</v>
      </c>
      <c r="AC9">
        <v>3642.3896484375</v>
      </c>
      <c r="AD9">
        <v>3642.3896484375</v>
      </c>
      <c r="AE9">
        <v>0</v>
      </c>
      <c r="AF9">
        <v>3643.69921875</v>
      </c>
      <c r="AG9">
        <v>3643.69921875</v>
      </c>
      <c r="AH9">
        <v>0</v>
      </c>
      <c r="AI9">
        <v>3644.21337890625</v>
      </c>
      <c r="AJ9">
        <v>3644.21337890625</v>
      </c>
      <c r="AK9">
        <v>0</v>
      </c>
      <c r="AL9">
        <v>3648.722900390625</v>
      </c>
      <c r="AM9">
        <v>3648.722900390625</v>
      </c>
      <c r="AN9">
        <v>0</v>
      </c>
      <c r="AO9">
        <v>3641.39697265625</v>
      </c>
      <c r="AP9">
        <v>3641.39697265625</v>
      </c>
      <c r="AQ9">
        <v>0</v>
      </c>
      <c r="AR9">
        <v>3642.406005859375</v>
      </c>
      <c r="AS9">
        <v>3642.406005859375</v>
      </c>
      <c r="AT9">
        <v>0</v>
      </c>
      <c r="AU9">
        <v>3648.722900390625</v>
      </c>
      <c r="AV9">
        <v>3648.722900390625</v>
      </c>
      <c r="AW9">
        <v>0</v>
      </c>
      <c r="AY9">
        <v>7</v>
      </c>
      <c r="BA9">
        <f t="shared" si="0"/>
        <v>1.009033203125</v>
      </c>
      <c r="BB9">
        <f t="shared" si="1"/>
        <v>1.3095703125</v>
      </c>
      <c r="BC9">
        <f t="shared" si="2"/>
        <v>0.51416015625</v>
      </c>
      <c r="BD9">
        <f t="shared" si="3"/>
        <v>4.509521484375</v>
      </c>
      <c r="BE9">
        <f t="shared" si="4"/>
        <v>3.000732421875</v>
      </c>
      <c r="BF9">
        <f t="shared" si="5"/>
        <v>4.712158203125</v>
      </c>
      <c r="BH9">
        <f t="shared" si="6"/>
        <v>15.05517578125</v>
      </c>
      <c r="BI9">
        <f t="shared" si="9"/>
        <v>105.348388671875</v>
      </c>
      <c r="BJ9">
        <f t="shared" si="7"/>
        <v>106.35791015625</v>
      </c>
      <c r="BK9">
        <f t="shared" si="7"/>
        <v>107.966064453125</v>
      </c>
      <c r="BL9">
        <f t="shared" si="7"/>
        <v>108.47998046875</v>
      </c>
      <c r="BM9">
        <f t="shared" si="7"/>
        <v>112.98974609375</v>
      </c>
      <c r="BN9">
        <f t="shared" si="7"/>
        <v>115.990478515625</v>
      </c>
      <c r="BO9">
        <f t="shared" si="7"/>
        <v>120.40283203125</v>
      </c>
      <c r="BR9">
        <f t="shared" si="8"/>
        <v>114.646484375</v>
      </c>
    </row>
    <row r="10" spans="1:70" x14ac:dyDescent="0.2">
      <c r="A10" t="s">
        <v>199</v>
      </c>
      <c r="B10" t="s">
        <v>332</v>
      </c>
      <c r="C10" t="s">
        <v>99</v>
      </c>
      <c r="D10">
        <v>-60</v>
      </c>
      <c r="E10">
        <v>2</v>
      </c>
      <c r="F10" t="s">
        <v>23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1.353473544120789</v>
      </c>
      <c r="M10">
        <v>1.353473544120789</v>
      </c>
      <c r="N10">
        <v>0</v>
      </c>
      <c r="O10">
        <v>3665.25244140625</v>
      </c>
      <c r="P10">
        <v>3665.25244140625</v>
      </c>
      <c r="Q10">
        <v>0</v>
      </c>
      <c r="S10">
        <v>3668.25341796875</v>
      </c>
      <c r="T10">
        <v>3668.25341796875</v>
      </c>
      <c r="U10">
        <v>0</v>
      </c>
      <c r="W10">
        <v>3660.22900390625</v>
      </c>
      <c r="X10">
        <v>3660.22900390625</v>
      </c>
      <c r="Y10">
        <v>0</v>
      </c>
      <c r="Z10">
        <v>3660.742919921875</v>
      </c>
      <c r="AA10">
        <v>3660.742919921875</v>
      </c>
      <c r="AB10">
        <v>0</v>
      </c>
      <c r="AC10">
        <v>3657.427001953125</v>
      </c>
      <c r="AD10">
        <v>3657.427001953125</v>
      </c>
      <c r="AE10">
        <v>0</v>
      </c>
      <c r="AF10">
        <v>3660.22900390625</v>
      </c>
      <c r="AG10">
        <v>3660.22900390625</v>
      </c>
      <c r="AH10">
        <v>0</v>
      </c>
      <c r="AI10">
        <v>3660.742919921875</v>
      </c>
      <c r="AJ10">
        <v>3660.742919921875</v>
      </c>
      <c r="AK10">
        <v>0</v>
      </c>
      <c r="AL10">
        <v>3665.25244140625</v>
      </c>
      <c r="AM10">
        <v>3665.25244140625</v>
      </c>
      <c r="AN10">
        <v>0</v>
      </c>
      <c r="AO10">
        <v>3656.435791015625</v>
      </c>
      <c r="AP10">
        <v>3656.435791015625</v>
      </c>
      <c r="AQ10">
        <v>0</v>
      </c>
      <c r="AR10">
        <v>3657.443603515625</v>
      </c>
      <c r="AS10">
        <v>3657.443603515625</v>
      </c>
      <c r="AT10">
        <v>0</v>
      </c>
      <c r="AU10">
        <v>3665.25244140625</v>
      </c>
      <c r="AV10">
        <v>3665.25244140625</v>
      </c>
      <c r="AW10">
        <v>0</v>
      </c>
      <c r="AY10">
        <v>8</v>
      </c>
      <c r="BA10">
        <f t="shared" si="0"/>
        <v>1.0078125</v>
      </c>
      <c r="BB10">
        <f t="shared" si="1"/>
        <v>2.802001953125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3.206298828125</v>
      </c>
      <c r="BH10">
        <f t="shared" si="6"/>
        <v>15.04052734375</v>
      </c>
      <c r="BI10">
        <f t="shared" si="9"/>
        <v>120.403564453125</v>
      </c>
      <c r="BJ10">
        <f t="shared" si="7"/>
        <v>121.41259765625</v>
      </c>
      <c r="BK10">
        <f t="shared" si="7"/>
        <v>122.72216796875</v>
      </c>
      <c r="BL10">
        <f t="shared" si="7"/>
        <v>123.236328125</v>
      </c>
      <c r="BM10">
        <f t="shared" si="7"/>
        <v>127.745849609375</v>
      </c>
      <c r="BN10">
        <f t="shared" si="7"/>
        <v>130.74658203125</v>
      </c>
      <c r="BO10">
        <f t="shared" si="7"/>
        <v>135.458740234375</v>
      </c>
      <c r="BR10">
        <f t="shared" si="8"/>
        <v>129.40283203125</v>
      </c>
    </row>
    <row r="11" spans="1:70" x14ac:dyDescent="0.2">
      <c r="A11" t="s">
        <v>202</v>
      </c>
      <c r="B11" t="s">
        <v>328</v>
      </c>
      <c r="C11" t="s">
        <v>17</v>
      </c>
      <c r="D11">
        <v>-120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0.66420388221740723</v>
      </c>
      <c r="M11">
        <v>0.66420388221740723</v>
      </c>
      <c r="N11">
        <v>0</v>
      </c>
      <c r="O11">
        <v>3678.880859375</v>
      </c>
      <c r="P11">
        <v>3678.880859375</v>
      </c>
      <c r="Q11">
        <v>0</v>
      </c>
      <c r="S11">
        <v>3681.881591796875</v>
      </c>
      <c r="T11">
        <v>3681.881591796875</v>
      </c>
      <c r="U11">
        <v>0</v>
      </c>
      <c r="W11">
        <v>3673.857177734375</v>
      </c>
      <c r="X11">
        <v>3673.857177734375</v>
      </c>
      <c r="Y11">
        <v>0</v>
      </c>
      <c r="Z11">
        <v>3674.371337890625</v>
      </c>
      <c r="AA11">
        <v>3674.371337890625</v>
      </c>
      <c r="AB11">
        <v>0</v>
      </c>
      <c r="AC11">
        <v>3672.447998046875</v>
      </c>
      <c r="AD11">
        <v>3672.447998046875</v>
      </c>
      <c r="AE11">
        <v>0</v>
      </c>
      <c r="AF11">
        <v>3673.857177734375</v>
      </c>
      <c r="AG11">
        <v>3673.857177734375</v>
      </c>
      <c r="AH11">
        <v>0</v>
      </c>
      <c r="AI11">
        <v>3674.371337890625</v>
      </c>
      <c r="AJ11">
        <v>3674.371337890625</v>
      </c>
      <c r="AK11">
        <v>0</v>
      </c>
      <c r="AL11">
        <v>3678.880859375</v>
      </c>
      <c r="AM11">
        <v>3678.880859375</v>
      </c>
      <c r="AN11">
        <v>0</v>
      </c>
      <c r="AO11">
        <v>3671.459716796875</v>
      </c>
      <c r="AP11">
        <v>3671.459716796875</v>
      </c>
      <c r="AQ11">
        <v>0</v>
      </c>
      <c r="AR11">
        <v>3672.464599609375</v>
      </c>
      <c r="AS11">
        <v>3672.464599609375</v>
      </c>
      <c r="AT11">
        <v>0</v>
      </c>
      <c r="AU11">
        <v>3678.880859375</v>
      </c>
      <c r="AV11">
        <v>3678.880859375</v>
      </c>
      <c r="AW11">
        <v>0</v>
      </c>
      <c r="AY11">
        <v>9</v>
      </c>
      <c r="BA11">
        <f t="shared" si="0"/>
        <v>1.0048828125</v>
      </c>
      <c r="BB11">
        <f t="shared" si="1"/>
        <v>1.4091796875</v>
      </c>
      <c r="BC11">
        <f t="shared" si="2"/>
        <v>0.51416015625</v>
      </c>
      <c r="BD11">
        <f t="shared" si="3"/>
        <v>4.509521484375</v>
      </c>
      <c r="BE11">
        <f t="shared" si="4"/>
        <v>3.000732421875</v>
      </c>
      <c r="BF11">
        <f t="shared" si="5"/>
        <v>4.611328125</v>
      </c>
      <c r="BH11">
        <f t="shared" si="6"/>
        <v>15.0498046875</v>
      </c>
      <c r="BI11">
        <f t="shared" si="9"/>
        <v>135.444091796875</v>
      </c>
      <c r="BJ11">
        <f t="shared" si="7"/>
        <v>136.451904296875</v>
      </c>
      <c r="BK11">
        <f t="shared" si="7"/>
        <v>139.25390625</v>
      </c>
      <c r="BL11">
        <f t="shared" si="7"/>
        <v>139.767822265625</v>
      </c>
      <c r="BM11">
        <f t="shared" si="7"/>
        <v>144.27734375</v>
      </c>
      <c r="BN11">
        <f t="shared" si="7"/>
        <v>147.2783203125</v>
      </c>
      <c r="BO11">
        <f t="shared" si="7"/>
        <v>150.484619140625</v>
      </c>
      <c r="BR11">
        <f t="shared" si="8"/>
        <v>145.934326171875</v>
      </c>
    </row>
    <row r="12" spans="1:70" x14ac:dyDescent="0.2">
      <c r="A12" t="s">
        <v>202</v>
      </c>
      <c r="B12" t="s">
        <v>314</v>
      </c>
      <c r="C12" t="s">
        <v>103</v>
      </c>
      <c r="D12">
        <v>90</v>
      </c>
      <c r="E12">
        <v>2</v>
      </c>
      <c r="F12" t="s">
        <v>23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0.91273772716522217</v>
      </c>
      <c r="M12">
        <v>0.91273772716522217</v>
      </c>
      <c r="N12">
        <v>0</v>
      </c>
      <c r="O12">
        <v>3694.1171875</v>
      </c>
      <c r="P12">
        <v>3694.1171875</v>
      </c>
      <c r="Q12">
        <v>0</v>
      </c>
      <c r="S12">
        <v>3697.1181640625</v>
      </c>
      <c r="T12">
        <v>3697.1181640625</v>
      </c>
      <c r="U12">
        <v>0</v>
      </c>
      <c r="W12">
        <v>3689.09375</v>
      </c>
      <c r="X12">
        <v>3689.09375</v>
      </c>
      <c r="Y12">
        <v>0</v>
      </c>
      <c r="Z12">
        <v>3689.607666015625</v>
      </c>
      <c r="AA12">
        <v>3689.607666015625</v>
      </c>
      <c r="AB12">
        <v>0</v>
      </c>
      <c r="AC12">
        <v>3687.485595703125</v>
      </c>
      <c r="AD12">
        <v>3687.485595703125</v>
      </c>
      <c r="AE12">
        <v>0</v>
      </c>
      <c r="AF12">
        <v>3689.09375</v>
      </c>
      <c r="AG12">
        <v>3689.09375</v>
      </c>
      <c r="AH12">
        <v>0</v>
      </c>
      <c r="AI12">
        <v>3689.607666015625</v>
      </c>
      <c r="AJ12">
        <v>3689.607666015625</v>
      </c>
      <c r="AK12">
        <v>0</v>
      </c>
      <c r="AL12">
        <v>3694.1171875</v>
      </c>
      <c r="AM12">
        <v>3694.1171875</v>
      </c>
      <c r="AN12">
        <v>0</v>
      </c>
      <c r="AO12">
        <v>3686.492919921875</v>
      </c>
      <c r="AP12">
        <v>3686.492919921875</v>
      </c>
      <c r="AQ12">
        <v>0</v>
      </c>
      <c r="AR12">
        <v>3687.501953125</v>
      </c>
      <c r="AS12">
        <v>3687.501953125</v>
      </c>
      <c r="AT12">
        <v>0</v>
      </c>
      <c r="AU12">
        <v>3694.1171875</v>
      </c>
      <c r="AV12">
        <v>3694.1171875</v>
      </c>
      <c r="AW12">
        <v>0</v>
      </c>
      <c r="AY12">
        <v>10</v>
      </c>
      <c r="BA12">
        <f t="shared" si="0"/>
        <v>1.009033203125</v>
      </c>
      <c r="BB12">
        <f t="shared" si="1"/>
        <v>1.608154296875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4.412109375</v>
      </c>
      <c r="BH12">
        <f t="shared" si="6"/>
        <v>15.0537109375</v>
      </c>
      <c r="BI12">
        <f t="shared" si="9"/>
        <v>150.493896484375</v>
      </c>
      <c r="BJ12">
        <f t="shared" si="7"/>
        <v>151.498779296875</v>
      </c>
      <c r="BK12">
        <f t="shared" si="7"/>
        <v>152.907958984375</v>
      </c>
      <c r="BL12">
        <f t="shared" si="7"/>
        <v>153.422119140625</v>
      </c>
      <c r="BM12">
        <f t="shared" si="7"/>
        <v>157.931640625</v>
      </c>
      <c r="BN12">
        <f t="shared" si="7"/>
        <v>160.932373046875</v>
      </c>
      <c r="BO12">
        <f t="shared" si="7"/>
        <v>165.543701171875</v>
      </c>
      <c r="BR12">
        <f t="shared" si="8"/>
        <v>159.588623046875</v>
      </c>
    </row>
    <row r="13" spans="1:70" x14ac:dyDescent="0.2">
      <c r="A13" t="s">
        <v>202</v>
      </c>
      <c r="B13" t="s">
        <v>333</v>
      </c>
      <c r="C13" t="s">
        <v>29</v>
      </c>
      <c r="D13">
        <v>-90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0.91781198978424072</v>
      </c>
      <c r="M13">
        <v>0.91781198978424072</v>
      </c>
      <c r="N13">
        <v>0</v>
      </c>
      <c r="O13">
        <v>3709.652099609375</v>
      </c>
      <c r="P13">
        <v>3709.652099609375</v>
      </c>
      <c r="Q13">
        <v>0</v>
      </c>
      <c r="S13">
        <v>3712.653076171875</v>
      </c>
      <c r="T13">
        <v>3712.653076171875</v>
      </c>
      <c r="U13">
        <v>0</v>
      </c>
      <c r="W13">
        <v>3704.628662109375</v>
      </c>
      <c r="X13">
        <v>3704.628662109375</v>
      </c>
      <c r="Y13">
        <v>0</v>
      </c>
      <c r="Z13">
        <v>3705.142578125</v>
      </c>
      <c r="AA13">
        <v>3705.142578125</v>
      </c>
      <c r="AB13">
        <v>0</v>
      </c>
      <c r="AC13">
        <v>3702.52294921875</v>
      </c>
      <c r="AD13">
        <v>3702.52294921875</v>
      </c>
      <c r="AE13">
        <v>0</v>
      </c>
      <c r="AF13">
        <v>3704.628662109375</v>
      </c>
      <c r="AG13">
        <v>3704.628662109375</v>
      </c>
      <c r="AH13">
        <v>0</v>
      </c>
      <c r="AI13">
        <v>3705.142578125</v>
      </c>
      <c r="AJ13">
        <v>3705.142578125</v>
      </c>
      <c r="AK13">
        <v>0</v>
      </c>
      <c r="AL13">
        <v>3709.652099609375</v>
      </c>
      <c r="AM13">
        <v>3709.652099609375</v>
      </c>
      <c r="AN13">
        <v>0</v>
      </c>
      <c r="AO13">
        <v>3701.5302734375</v>
      </c>
      <c r="AP13">
        <v>3701.5302734375</v>
      </c>
      <c r="AQ13">
        <v>0</v>
      </c>
      <c r="AR13">
        <v>3702.53955078125</v>
      </c>
      <c r="AS13">
        <v>3702.53955078125</v>
      </c>
      <c r="AT13">
        <v>0</v>
      </c>
      <c r="AU13">
        <v>3709.652099609375</v>
      </c>
      <c r="AV13">
        <v>3709.652099609375</v>
      </c>
      <c r="AW13">
        <v>0</v>
      </c>
      <c r="AY13">
        <v>11</v>
      </c>
      <c r="BA13">
        <f t="shared" si="0"/>
        <v>1.00927734375</v>
      </c>
      <c r="BB13">
        <f t="shared" si="1"/>
        <v>2.105712890625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3.914794921875</v>
      </c>
      <c r="BH13">
        <f t="shared" si="6"/>
        <v>15.05419921875</v>
      </c>
      <c r="BI13">
        <f t="shared" si="9"/>
        <v>165.547607421875</v>
      </c>
      <c r="BJ13">
        <f t="shared" si="7"/>
        <v>166.556640625</v>
      </c>
      <c r="BK13">
        <f t="shared" si="7"/>
        <v>168.164794921875</v>
      </c>
      <c r="BL13">
        <f t="shared" si="7"/>
        <v>168.6787109375</v>
      </c>
      <c r="BM13">
        <f t="shared" si="7"/>
        <v>173.188232421875</v>
      </c>
      <c r="BN13">
        <f t="shared" si="7"/>
        <v>176.189208984375</v>
      </c>
      <c r="BO13">
        <f t="shared" si="7"/>
        <v>180.601318359375</v>
      </c>
      <c r="BR13">
        <f t="shared" si="8"/>
        <v>174.84521484375</v>
      </c>
    </row>
    <row r="14" spans="1:70" x14ac:dyDescent="0.2">
      <c r="A14" t="s">
        <v>202</v>
      </c>
      <c r="B14" t="s">
        <v>312</v>
      </c>
      <c r="C14" t="s">
        <v>99</v>
      </c>
      <c r="D14">
        <v>-30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1.0532634258270259</v>
      </c>
      <c r="M14">
        <v>1.0532634258270259</v>
      </c>
      <c r="N14">
        <v>0</v>
      </c>
      <c r="O14">
        <v>3724.689697265625</v>
      </c>
      <c r="P14">
        <v>3724.689697265625</v>
      </c>
      <c r="Q14">
        <v>0</v>
      </c>
      <c r="S14">
        <v>3727.6904296875</v>
      </c>
      <c r="T14">
        <v>3727.6904296875</v>
      </c>
      <c r="U14">
        <v>0</v>
      </c>
      <c r="W14">
        <v>3719.666015625</v>
      </c>
      <c r="X14">
        <v>3719.666015625</v>
      </c>
      <c r="Y14">
        <v>0</v>
      </c>
      <c r="Z14">
        <v>3720.17626953125</v>
      </c>
      <c r="AA14">
        <v>3720.17626953125</v>
      </c>
      <c r="AB14">
        <v>0</v>
      </c>
      <c r="AC14">
        <v>3717.560546875</v>
      </c>
      <c r="AD14">
        <v>3717.560546875</v>
      </c>
      <c r="AE14">
        <v>0</v>
      </c>
      <c r="AF14">
        <v>3719.666015625</v>
      </c>
      <c r="AG14">
        <v>3719.666015625</v>
      </c>
      <c r="AH14">
        <v>0</v>
      </c>
      <c r="AI14">
        <v>3720.17626953125</v>
      </c>
      <c r="AJ14">
        <v>3720.17626953125</v>
      </c>
      <c r="AK14">
        <v>0</v>
      </c>
      <c r="AL14">
        <v>3724.689697265625</v>
      </c>
      <c r="AM14">
        <v>3724.689697265625</v>
      </c>
      <c r="AN14">
        <v>0</v>
      </c>
      <c r="AO14">
        <v>3716.56787109375</v>
      </c>
      <c r="AP14">
        <v>3716.56787109375</v>
      </c>
      <c r="AQ14">
        <v>0</v>
      </c>
      <c r="AR14">
        <v>3717.5771484375</v>
      </c>
      <c r="AS14">
        <v>3717.5771484375</v>
      </c>
      <c r="AT14">
        <v>0</v>
      </c>
      <c r="AU14">
        <v>3724.689697265625</v>
      </c>
      <c r="AV14">
        <v>3724.689697265625</v>
      </c>
      <c r="AW14">
        <v>0</v>
      </c>
      <c r="AY14">
        <v>12</v>
      </c>
      <c r="BA14">
        <f t="shared" si="0"/>
        <v>1.00927734375</v>
      </c>
      <c r="BB14">
        <f t="shared" si="1"/>
        <v>2.10546875</v>
      </c>
      <c r="BC14">
        <f t="shared" si="2"/>
        <v>0.51025390625</v>
      </c>
      <c r="BD14">
        <f t="shared" si="3"/>
        <v>4.513427734375</v>
      </c>
      <c r="BE14">
        <f t="shared" si="4"/>
        <v>3.000732421875</v>
      </c>
      <c r="BF14">
        <f t="shared" si="5"/>
        <v>3.91650390625</v>
      </c>
      <c r="BH14">
        <f t="shared" si="6"/>
        <v>15.0556640625</v>
      </c>
      <c r="BI14">
        <f t="shared" si="9"/>
        <v>180.601806640625</v>
      </c>
      <c r="BJ14">
        <f t="shared" si="7"/>
        <v>181.611083984375</v>
      </c>
      <c r="BK14">
        <f t="shared" si="7"/>
        <v>183.716796875</v>
      </c>
      <c r="BL14">
        <f t="shared" si="7"/>
        <v>184.230712890625</v>
      </c>
      <c r="BM14">
        <f t="shared" si="7"/>
        <v>188.740234375</v>
      </c>
      <c r="BN14">
        <f t="shared" si="7"/>
        <v>191.7412109375</v>
      </c>
      <c r="BO14">
        <f t="shared" si="7"/>
        <v>195.656005859375</v>
      </c>
      <c r="BR14">
        <f t="shared" si="8"/>
        <v>190.397216796875</v>
      </c>
    </row>
    <row r="15" spans="1:70" x14ac:dyDescent="0.2">
      <c r="A15" t="s">
        <v>199</v>
      </c>
      <c r="B15" t="s">
        <v>323</v>
      </c>
      <c r="C15" t="s">
        <v>103</v>
      </c>
      <c r="D15">
        <v>-30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0.72022140026092529</v>
      </c>
      <c r="M15">
        <v>0.72022140026092529</v>
      </c>
      <c r="N15">
        <v>0</v>
      </c>
      <c r="O15">
        <v>3739.627685546875</v>
      </c>
      <c r="P15">
        <v>3739.627685546875</v>
      </c>
      <c r="Q15">
        <v>0</v>
      </c>
      <c r="S15">
        <v>3742.628662109375</v>
      </c>
      <c r="T15">
        <v>3742.628662109375</v>
      </c>
      <c r="U15">
        <v>0</v>
      </c>
      <c r="W15">
        <v>3734.604248046875</v>
      </c>
      <c r="X15">
        <v>3734.604248046875</v>
      </c>
      <c r="Y15">
        <v>0</v>
      </c>
      <c r="Z15">
        <v>3735.1181640625</v>
      </c>
      <c r="AA15">
        <v>3735.1181640625</v>
      </c>
      <c r="AB15">
        <v>0</v>
      </c>
      <c r="AC15">
        <v>3732.59814453125</v>
      </c>
      <c r="AD15">
        <v>3732.59814453125</v>
      </c>
      <c r="AE15">
        <v>0</v>
      </c>
      <c r="AF15">
        <v>3734.604248046875</v>
      </c>
      <c r="AG15">
        <v>3734.604248046875</v>
      </c>
      <c r="AH15">
        <v>0</v>
      </c>
      <c r="AI15">
        <v>3735.1181640625</v>
      </c>
      <c r="AJ15">
        <v>3735.1181640625</v>
      </c>
      <c r="AK15">
        <v>0</v>
      </c>
      <c r="AL15">
        <v>3739.627685546875</v>
      </c>
      <c r="AM15">
        <v>3739.627685546875</v>
      </c>
      <c r="AN15">
        <v>0</v>
      </c>
      <c r="AO15">
        <v>3731.60693359375</v>
      </c>
      <c r="AP15">
        <v>3731.60693359375</v>
      </c>
      <c r="AQ15">
        <v>0</v>
      </c>
      <c r="AR15">
        <v>3732.614501953125</v>
      </c>
      <c r="AS15">
        <v>3732.614501953125</v>
      </c>
      <c r="AT15">
        <v>0</v>
      </c>
      <c r="AU15">
        <v>3739.627685546875</v>
      </c>
      <c r="AV15">
        <v>3739.627685546875</v>
      </c>
      <c r="AW15">
        <v>0</v>
      </c>
      <c r="AY15">
        <v>13</v>
      </c>
      <c r="BA15">
        <f t="shared" si="0"/>
        <v>1.007568359375</v>
      </c>
      <c r="BB15">
        <f t="shared" si="1"/>
        <v>2.006103515625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4.01416015625</v>
      </c>
      <c r="BH15">
        <f t="shared" si="6"/>
        <v>15.05224609375</v>
      </c>
      <c r="BI15">
        <f t="shared" si="9"/>
        <v>195.657470703125</v>
      </c>
      <c r="BJ15">
        <f t="shared" si="7"/>
        <v>196.666748046875</v>
      </c>
      <c r="BK15">
        <f t="shared" si="7"/>
        <v>198.772216796875</v>
      </c>
      <c r="BL15">
        <f t="shared" si="7"/>
        <v>199.282470703125</v>
      </c>
      <c r="BM15">
        <f t="shared" si="7"/>
        <v>203.7958984375</v>
      </c>
      <c r="BN15">
        <f t="shared" si="7"/>
        <v>206.796630859375</v>
      </c>
      <c r="BO15">
        <f t="shared" si="7"/>
        <v>210.713134765625</v>
      </c>
      <c r="BR15">
        <f t="shared" si="8"/>
        <v>205.448974609375</v>
      </c>
    </row>
    <row r="16" spans="1:70" x14ac:dyDescent="0.2">
      <c r="A16" t="s">
        <v>199</v>
      </c>
      <c r="B16" t="s">
        <v>324</v>
      </c>
      <c r="C16" t="s">
        <v>22</v>
      </c>
      <c r="D16">
        <v>-90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0.87669748067855835</v>
      </c>
      <c r="M16">
        <v>0.87669748067855835</v>
      </c>
      <c r="N16">
        <v>0</v>
      </c>
      <c r="O16">
        <v>3754.665283203125</v>
      </c>
      <c r="P16">
        <v>3754.665283203125</v>
      </c>
      <c r="Q16">
        <v>0</v>
      </c>
      <c r="S16">
        <v>3757.666015625</v>
      </c>
      <c r="T16">
        <v>3757.666015625</v>
      </c>
      <c r="U16">
        <v>0</v>
      </c>
      <c r="W16">
        <v>3749.6416015625</v>
      </c>
      <c r="X16">
        <v>3749.6416015625</v>
      </c>
      <c r="Y16">
        <v>0</v>
      </c>
      <c r="Z16">
        <v>3750.155517578125</v>
      </c>
      <c r="AA16">
        <v>3750.155517578125</v>
      </c>
      <c r="AB16">
        <v>0</v>
      </c>
      <c r="AC16">
        <v>3747.635498046875</v>
      </c>
      <c r="AD16">
        <v>3747.635498046875</v>
      </c>
      <c r="AE16">
        <v>0</v>
      </c>
      <c r="AF16">
        <v>3749.6416015625</v>
      </c>
      <c r="AG16">
        <v>3749.6416015625</v>
      </c>
      <c r="AH16">
        <v>0</v>
      </c>
      <c r="AI16">
        <v>3750.155517578125</v>
      </c>
      <c r="AJ16">
        <v>3750.155517578125</v>
      </c>
      <c r="AK16">
        <v>0</v>
      </c>
      <c r="AL16">
        <v>3754.665283203125</v>
      </c>
      <c r="AM16">
        <v>3754.665283203125</v>
      </c>
      <c r="AN16">
        <v>0</v>
      </c>
      <c r="AO16">
        <v>3746.642822265625</v>
      </c>
      <c r="AP16">
        <v>3746.642822265625</v>
      </c>
      <c r="AQ16">
        <v>0</v>
      </c>
      <c r="AR16">
        <v>3747.652099609375</v>
      </c>
      <c r="AS16">
        <v>3747.652099609375</v>
      </c>
      <c r="AT16">
        <v>0</v>
      </c>
      <c r="AU16">
        <v>3754.665283203125</v>
      </c>
      <c r="AV16">
        <v>3754.665283203125</v>
      </c>
      <c r="AW16">
        <v>0</v>
      </c>
      <c r="AY16">
        <v>14</v>
      </c>
      <c r="BA16">
        <f t="shared" si="0"/>
        <v>1.00927734375</v>
      </c>
      <c r="BB16">
        <f t="shared" si="1"/>
        <v>2.006103515625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4.01416015625</v>
      </c>
      <c r="BH16">
        <f t="shared" si="6"/>
        <v>15.053955078125</v>
      </c>
      <c r="BI16">
        <f t="shared" si="9"/>
        <v>210.709716796875</v>
      </c>
      <c r="BJ16">
        <f t="shared" si="7"/>
        <v>211.71728515625</v>
      </c>
      <c r="BK16">
        <f t="shared" si="7"/>
        <v>213.723388671875</v>
      </c>
      <c r="BL16">
        <f t="shared" si="7"/>
        <v>214.2373046875</v>
      </c>
      <c r="BM16">
        <f t="shared" si="7"/>
        <v>218.746826171875</v>
      </c>
      <c r="BN16">
        <f t="shared" si="7"/>
        <v>221.747802734375</v>
      </c>
      <c r="BO16">
        <f t="shared" si="7"/>
        <v>225.761962890625</v>
      </c>
      <c r="BR16">
        <f t="shared" si="8"/>
        <v>220.40380859375</v>
      </c>
    </row>
    <row r="17" spans="1:70" x14ac:dyDescent="0.2">
      <c r="A17" t="s">
        <v>199</v>
      </c>
      <c r="B17" t="s">
        <v>325</v>
      </c>
      <c r="C17" t="s">
        <v>103</v>
      </c>
      <c r="D17">
        <v>-150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0.81670808792114258</v>
      </c>
      <c r="M17">
        <v>0.81670808792114258</v>
      </c>
      <c r="N17">
        <v>0</v>
      </c>
      <c r="O17">
        <v>3769.80224609375</v>
      </c>
      <c r="P17">
        <v>3769.80224609375</v>
      </c>
      <c r="Q17">
        <v>0</v>
      </c>
      <c r="S17">
        <v>3772.802978515625</v>
      </c>
      <c r="T17">
        <v>3772.802978515625</v>
      </c>
      <c r="U17">
        <v>0</v>
      </c>
      <c r="W17">
        <v>3764.778564453125</v>
      </c>
      <c r="X17">
        <v>3764.778564453125</v>
      </c>
      <c r="Y17">
        <v>0</v>
      </c>
      <c r="Z17">
        <v>3765.292724609375</v>
      </c>
      <c r="AA17">
        <v>3765.292724609375</v>
      </c>
      <c r="AB17">
        <v>0</v>
      </c>
      <c r="AC17">
        <v>3762.673095703125</v>
      </c>
      <c r="AD17">
        <v>3762.673095703125</v>
      </c>
      <c r="AE17">
        <v>0</v>
      </c>
      <c r="AF17">
        <v>3764.778564453125</v>
      </c>
      <c r="AG17">
        <v>3764.778564453125</v>
      </c>
      <c r="AH17">
        <v>0</v>
      </c>
      <c r="AI17">
        <v>3765.292724609375</v>
      </c>
      <c r="AJ17">
        <v>3765.292724609375</v>
      </c>
      <c r="AK17">
        <v>0</v>
      </c>
      <c r="AL17">
        <v>3769.80224609375</v>
      </c>
      <c r="AM17">
        <v>3769.80224609375</v>
      </c>
      <c r="AN17">
        <v>0</v>
      </c>
      <c r="AO17">
        <v>3761.68017578125</v>
      </c>
      <c r="AP17">
        <v>3761.68017578125</v>
      </c>
      <c r="AQ17">
        <v>0</v>
      </c>
      <c r="AR17">
        <v>3762.689697265625</v>
      </c>
      <c r="AS17">
        <v>3762.689697265625</v>
      </c>
      <c r="AT17">
        <v>0</v>
      </c>
      <c r="AU17">
        <v>3769.80224609375</v>
      </c>
      <c r="AV17">
        <v>3769.80224609375</v>
      </c>
      <c r="AW17">
        <v>0</v>
      </c>
      <c r="AY17">
        <v>15</v>
      </c>
      <c r="BA17">
        <f t="shared" si="0"/>
        <v>1.009521484375</v>
      </c>
      <c r="BB17">
        <f t="shared" si="1"/>
        <v>2.10546875</v>
      </c>
      <c r="BC17">
        <f t="shared" si="2"/>
        <v>0.51416015625</v>
      </c>
      <c r="BD17">
        <f t="shared" si="3"/>
        <v>4.509521484375</v>
      </c>
      <c r="BE17">
        <f t="shared" si="4"/>
        <v>3.000732421875</v>
      </c>
      <c r="BF17">
        <f t="shared" si="5"/>
        <v>3.91357421875</v>
      </c>
      <c r="BH17">
        <f t="shared" si="6"/>
        <v>15.052978515625</v>
      </c>
      <c r="BI17">
        <f t="shared" si="9"/>
        <v>225.763671875</v>
      </c>
      <c r="BJ17">
        <f t="shared" si="7"/>
        <v>226.77294921875</v>
      </c>
      <c r="BK17">
        <f t="shared" si="7"/>
        <v>228.779052734375</v>
      </c>
      <c r="BL17">
        <f t="shared" si="7"/>
        <v>229.29296875</v>
      </c>
      <c r="BM17">
        <f t="shared" si="7"/>
        <v>233.802734375</v>
      </c>
      <c r="BN17">
        <f t="shared" si="7"/>
        <v>236.803466796875</v>
      </c>
      <c r="BO17">
        <f t="shared" si="7"/>
        <v>240.817626953125</v>
      </c>
      <c r="BR17">
        <f t="shared" si="8"/>
        <v>235.45947265625</v>
      </c>
    </row>
    <row r="18" spans="1:70" x14ac:dyDescent="0.2">
      <c r="A18" t="s">
        <v>199</v>
      </c>
      <c r="B18" t="s">
        <v>251</v>
      </c>
      <c r="C18" t="s">
        <v>17</v>
      </c>
      <c r="D18">
        <v>30</v>
      </c>
      <c r="E18">
        <v>2</v>
      </c>
      <c r="F18" t="s">
        <v>23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0.89016079902648926</v>
      </c>
      <c r="M18">
        <v>0.89016079902648926</v>
      </c>
      <c r="N18">
        <v>0</v>
      </c>
      <c r="O18">
        <v>3784.83984375</v>
      </c>
      <c r="P18">
        <v>3784.83984375</v>
      </c>
      <c r="Q18">
        <v>0</v>
      </c>
      <c r="S18">
        <v>3787.840576171875</v>
      </c>
      <c r="T18">
        <v>3787.840576171875</v>
      </c>
      <c r="U18">
        <v>0</v>
      </c>
      <c r="W18">
        <v>3779.816162109375</v>
      </c>
      <c r="X18">
        <v>3779.816162109375</v>
      </c>
      <c r="Y18">
        <v>0</v>
      </c>
      <c r="Z18">
        <v>3780.330078125</v>
      </c>
      <c r="AA18">
        <v>3780.330078125</v>
      </c>
      <c r="AB18">
        <v>0</v>
      </c>
      <c r="AC18">
        <v>3777.710693359375</v>
      </c>
      <c r="AD18">
        <v>3777.710693359375</v>
      </c>
      <c r="AE18">
        <v>0</v>
      </c>
      <c r="AF18">
        <v>3779.816162109375</v>
      </c>
      <c r="AG18">
        <v>3779.816162109375</v>
      </c>
      <c r="AH18">
        <v>0</v>
      </c>
      <c r="AI18">
        <v>3780.330078125</v>
      </c>
      <c r="AJ18">
        <v>3780.330078125</v>
      </c>
      <c r="AK18">
        <v>0</v>
      </c>
      <c r="AL18">
        <v>3784.83984375</v>
      </c>
      <c r="AM18">
        <v>3784.83984375</v>
      </c>
      <c r="AN18">
        <v>0</v>
      </c>
      <c r="AO18">
        <v>3776.716552734375</v>
      </c>
      <c r="AP18">
        <v>3776.716552734375</v>
      </c>
      <c r="AQ18">
        <v>0</v>
      </c>
      <c r="AR18">
        <v>3777.727294921875</v>
      </c>
      <c r="AS18">
        <v>3777.727294921875</v>
      </c>
      <c r="AT18">
        <v>0</v>
      </c>
      <c r="AU18">
        <v>3784.83984375</v>
      </c>
      <c r="AV18">
        <v>3784.83984375</v>
      </c>
      <c r="AW18">
        <v>0</v>
      </c>
      <c r="AY18">
        <v>16</v>
      </c>
      <c r="BA18">
        <f t="shared" si="0"/>
        <v>1.0107421875</v>
      </c>
      <c r="BB18">
        <f t="shared" si="1"/>
        <v>2.10546875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3.91845703125</v>
      </c>
      <c r="BH18">
        <f t="shared" si="6"/>
        <v>15.05908203125</v>
      </c>
      <c r="BI18">
        <f t="shared" si="9"/>
        <v>240.816650390625</v>
      </c>
      <c r="BJ18">
        <f t="shared" si="7"/>
        <v>241.826171875</v>
      </c>
      <c r="BK18">
        <f t="shared" si="7"/>
        <v>243.931640625</v>
      </c>
      <c r="BL18">
        <f t="shared" si="7"/>
        <v>244.44580078125</v>
      </c>
      <c r="BM18">
        <f t="shared" si="7"/>
        <v>248.955322265625</v>
      </c>
      <c r="BN18">
        <f t="shared" si="7"/>
        <v>251.9560546875</v>
      </c>
      <c r="BO18">
        <f t="shared" si="7"/>
        <v>255.86962890625</v>
      </c>
      <c r="BR18">
        <f t="shared" si="8"/>
        <v>250.6123046875</v>
      </c>
    </row>
    <row r="19" spans="1:70" x14ac:dyDescent="0.2">
      <c r="A19" t="s">
        <v>202</v>
      </c>
      <c r="B19" t="s">
        <v>315</v>
      </c>
      <c r="C19" t="s">
        <v>22</v>
      </c>
      <c r="D19">
        <v>30</v>
      </c>
      <c r="E19">
        <v>2</v>
      </c>
      <c r="F19" t="s">
        <v>23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0.76416689157485962</v>
      </c>
      <c r="M19">
        <v>0.76416689157485962</v>
      </c>
      <c r="N19">
        <v>0</v>
      </c>
      <c r="O19">
        <v>3800.291748046875</v>
      </c>
      <c r="P19">
        <v>3800.291748046875</v>
      </c>
      <c r="Q19">
        <v>0</v>
      </c>
      <c r="S19">
        <v>3803.292724609375</v>
      </c>
      <c r="T19">
        <v>3803.292724609375</v>
      </c>
      <c r="U19">
        <v>0</v>
      </c>
      <c r="W19">
        <v>3795.26806640625</v>
      </c>
      <c r="X19">
        <v>3795.26806640625</v>
      </c>
      <c r="Y19">
        <v>0</v>
      </c>
      <c r="Z19">
        <v>3795.7822265625</v>
      </c>
      <c r="AA19">
        <v>3795.7822265625</v>
      </c>
      <c r="AB19">
        <v>0</v>
      </c>
      <c r="AC19">
        <v>3792.7646484375</v>
      </c>
      <c r="AD19">
        <v>3792.7646484375</v>
      </c>
      <c r="AE19">
        <v>0</v>
      </c>
      <c r="AF19">
        <v>3795.26806640625</v>
      </c>
      <c r="AG19">
        <v>3795.26806640625</v>
      </c>
      <c r="AH19">
        <v>0</v>
      </c>
      <c r="AI19">
        <v>3795.7822265625</v>
      </c>
      <c r="AJ19">
        <v>3795.7822265625</v>
      </c>
      <c r="AK19">
        <v>0</v>
      </c>
      <c r="AL19">
        <v>3800.291748046875</v>
      </c>
      <c r="AM19">
        <v>3800.291748046875</v>
      </c>
      <c r="AN19">
        <v>0</v>
      </c>
      <c r="AO19">
        <v>3791.759033203125</v>
      </c>
      <c r="AP19">
        <v>3791.759033203125</v>
      </c>
      <c r="AQ19">
        <v>0</v>
      </c>
      <c r="AR19">
        <v>3792.7646484375</v>
      </c>
      <c r="AS19">
        <v>3792.7646484375</v>
      </c>
      <c r="AT19">
        <v>0</v>
      </c>
      <c r="AU19">
        <v>3800.291748046875</v>
      </c>
      <c r="AV19">
        <v>3800.291748046875</v>
      </c>
      <c r="AW19">
        <v>0</v>
      </c>
      <c r="AY19">
        <v>17</v>
      </c>
      <c r="BA19">
        <f t="shared" si="0"/>
        <v>1.005615234375</v>
      </c>
      <c r="BB19">
        <f t="shared" si="1"/>
        <v>2.50341796875</v>
      </c>
      <c r="BC19">
        <f t="shared" si="2"/>
        <v>0.51416015625</v>
      </c>
      <c r="BD19">
        <f t="shared" si="3"/>
        <v>4.509521484375</v>
      </c>
      <c r="BE19">
        <f t="shared" si="4"/>
        <v>3.0009765625</v>
      </c>
      <c r="BF19">
        <f t="shared" si="5"/>
        <v>3.52001953125</v>
      </c>
      <c r="BH19">
        <f t="shared" si="6"/>
        <v>15.0537109375</v>
      </c>
      <c r="BI19">
        <f t="shared" si="9"/>
        <v>255.875732421875</v>
      </c>
      <c r="BJ19">
        <f t="shared" ref="BJ19:BO31" si="10">BI19+BA18</f>
        <v>256.886474609375</v>
      </c>
      <c r="BK19">
        <f t="shared" si="10"/>
        <v>258.991943359375</v>
      </c>
      <c r="BL19">
        <f t="shared" si="10"/>
        <v>259.505859375</v>
      </c>
      <c r="BM19">
        <f t="shared" si="10"/>
        <v>264.015625</v>
      </c>
      <c r="BN19">
        <f t="shared" si="10"/>
        <v>267.016357421875</v>
      </c>
      <c r="BO19">
        <f t="shared" si="10"/>
        <v>270.934814453125</v>
      </c>
      <c r="BR19">
        <f t="shared" si="8"/>
        <v>265.67236328125</v>
      </c>
    </row>
    <row r="20" spans="1:70" x14ac:dyDescent="0.2">
      <c r="A20" t="s">
        <v>199</v>
      </c>
      <c r="B20" t="s">
        <v>200</v>
      </c>
      <c r="C20" t="s">
        <v>17</v>
      </c>
      <c r="D20">
        <v>-120</v>
      </c>
      <c r="E20">
        <v>2</v>
      </c>
      <c r="F20" t="s">
        <v>23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0.76591938734054565</v>
      </c>
      <c r="M20">
        <v>0.76591938734054565</v>
      </c>
      <c r="N20">
        <v>0</v>
      </c>
      <c r="O20">
        <v>3814.7490234375</v>
      </c>
      <c r="P20">
        <v>3814.7490234375</v>
      </c>
      <c r="Q20">
        <v>0</v>
      </c>
      <c r="S20">
        <v>3817.749755859375</v>
      </c>
      <c r="T20">
        <v>3817.749755859375</v>
      </c>
      <c r="U20">
        <v>0</v>
      </c>
      <c r="W20">
        <v>3809.725341796875</v>
      </c>
      <c r="X20">
        <v>3809.725341796875</v>
      </c>
      <c r="Y20">
        <v>0</v>
      </c>
      <c r="Z20">
        <v>3810.239501953125</v>
      </c>
      <c r="AA20">
        <v>3810.239501953125</v>
      </c>
      <c r="AB20">
        <v>0</v>
      </c>
      <c r="AC20">
        <v>3807.81884765625</v>
      </c>
      <c r="AD20">
        <v>3807.81884765625</v>
      </c>
      <c r="AE20">
        <v>0</v>
      </c>
      <c r="AF20">
        <v>3809.725341796875</v>
      </c>
      <c r="AG20">
        <v>3809.725341796875</v>
      </c>
      <c r="AH20">
        <v>0</v>
      </c>
      <c r="AI20">
        <v>3810.239501953125</v>
      </c>
      <c r="AJ20">
        <v>3810.239501953125</v>
      </c>
      <c r="AK20">
        <v>0</v>
      </c>
      <c r="AL20">
        <v>3814.7490234375</v>
      </c>
      <c r="AM20">
        <v>3814.7490234375</v>
      </c>
      <c r="AN20">
        <v>0</v>
      </c>
      <c r="AO20">
        <v>3806.812744140625</v>
      </c>
      <c r="AP20">
        <v>3806.812744140625</v>
      </c>
      <c r="AQ20">
        <v>0</v>
      </c>
      <c r="AR20">
        <v>3807.81884765625</v>
      </c>
      <c r="AS20">
        <v>3807.81884765625</v>
      </c>
      <c r="AT20">
        <v>0</v>
      </c>
      <c r="AU20">
        <v>3814.7490234375</v>
      </c>
      <c r="AV20">
        <v>3814.7490234375</v>
      </c>
      <c r="AW20">
        <v>0</v>
      </c>
      <c r="AY20">
        <v>18</v>
      </c>
      <c r="BA20">
        <f t="shared" si="0"/>
        <v>1.006103515625</v>
      </c>
      <c r="BB20">
        <f t="shared" si="1"/>
        <v>1.906494140625</v>
      </c>
      <c r="BC20">
        <f t="shared" si="2"/>
        <v>0.51416015625</v>
      </c>
      <c r="BD20">
        <f t="shared" si="3"/>
        <v>4.509521484375</v>
      </c>
      <c r="BE20">
        <f t="shared" si="4"/>
        <v>3.000732421875</v>
      </c>
      <c r="BF20">
        <f t="shared" si="5"/>
        <v>4.11376953125</v>
      </c>
      <c r="BH20">
        <f t="shared" si="6"/>
        <v>15.05078125</v>
      </c>
      <c r="BI20">
        <f t="shared" si="9"/>
        <v>270.929443359375</v>
      </c>
      <c r="BJ20">
        <f t="shared" si="10"/>
        <v>271.93505859375</v>
      </c>
      <c r="BK20">
        <f t="shared" si="10"/>
        <v>274.4384765625</v>
      </c>
      <c r="BL20">
        <f t="shared" si="10"/>
        <v>274.95263671875</v>
      </c>
      <c r="BM20">
        <f t="shared" si="10"/>
        <v>279.462158203125</v>
      </c>
      <c r="BN20">
        <f t="shared" si="10"/>
        <v>282.463134765625</v>
      </c>
      <c r="BO20">
        <f t="shared" si="10"/>
        <v>285.983154296875</v>
      </c>
      <c r="BR20">
        <f t="shared" si="8"/>
        <v>281.119140625</v>
      </c>
    </row>
    <row r="21" spans="1:70" x14ac:dyDescent="0.2">
      <c r="A21" t="s">
        <v>199</v>
      </c>
      <c r="B21" t="s">
        <v>317</v>
      </c>
      <c r="C21" t="s">
        <v>29</v>
      </c>
      <c r="D21">
        <v>90</v>
      </c>
      <c r="E21">
        <v>2</v>
      </c>
      <c r="F21" t="s">
        <v>23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1.451198935508728</v>
      </c>
      <c r="M21">
        <v>1.451198935508728</v>
      </c>
      <c r="N21">
        <v>0</v>
      </c>
      <c r="O21">
        <v>3828.99072265625</v>
      </c>
      <c r="P21">
        <v>3828.99072265625</v>
      </c>
      <c r="Q21">
        <v>0</v>
      </c>
      <c r="S21">
        <v>3831.991455078125</v>
      </c>
      <c r="T21">
        <v>3831.991455078125</v>
      </c>
      <c r="U21">
        <v>0</v>
      </c>
      <c r="W21">
        <v>3823.967041015625</v>
      </c>
      <c r="X21">
        <v>3823.967041015625</v>
      </c>
      <c r="Y21">
        <v>0</v>
      </c>
      <c r="Z21">
        <v>3824.481201171875</v>
      </c>
      <c r="AA21">
        <v>3824.481201171875</v>
      </c>
      <c r="AB21">
        <v>0</v>
      </c>
      <c r="AC21">
        <v>3822.856201171875</v>
      </c>
      <c r="AD21">
        <v>3822.856201171875</v>
      </c>
      <c r="AE21">
        <v>0</v>
      </c>
      <c r="AF21">
        <v>3823.967041015625</v>
      </c>
      <c r="AG21">
        <v>3823.967041015625</v>
      </c>
      <c r="AH21">
        <v>0</v>
      </c>
      <c r="AI21">
        <v>3824.481201171875</v>
      </c>
      <c r="AJ21">
        <v>3824.481201171875</v>
      </c>
      <c r="AK21">
        <v>0</v>
      </c>
      <c r="AL21">
        <v>3828.99072265625</v>
      </c>
      <c r="AM21">
        <v>3828.99072265625</v>
      </c>
      <c r="AN21">
        <v>0</v>
      </c>
      <c r="AO21">
        <v>3821.863525390625</v>
      </c>
      <c r="AP21">
        <v>3821.863525390625</v>
      </c>
      <c r="AQ21">
        <v>0</v>
      </c>
      <c r="AR21">
        <v>3822.872802734375</v>
      </c>
      <c r="AS21">
        <v>3822.872802734375</v>
      </c>
      <c r="AT21">
        <v>0</v>
      </c>
      <c r="AU21">
        <v>3828.99072265625</v>
      </c>
      <c r="AV21">
        <v>3828.99072265625</v>
      </c>
      <c r="AW21">
        <v>0</v>
      </c>
      <c r="AY21">
        <v>19</v>
      </c>
      <c r="BA21">
        <f t="shared" si="0"/>
        <v>1.00927734375</v>
      </c>
      <c r="BB21">
        <f t="shared" si="1"/>
        <v>1.11083984375</v>
      </c>
      <c r="BC21">
        <f t="shared" si="2"/>
        <v>0.51416015625</v>
      </c>
      <c r="BD21">
        <f t="shared" si="3"/>
        <v>4.509521484375</v>
      </c>
      <c r="BE21">
        <f t="shared" si="4"/>
        <v>3.000732421875</v>
      </c>
      <c r="BF21">
        <f t="shared" si="5"/>
        <v>4.907958984375</v>
      </c>
      <c r="BH21">
        <f t="shared" si="6"/>
        <v>15.052490234375</v>
      </c>
      <c r="BI21">
        <f t="shared" si="9"/>
        <v>285.980224609375</v>
      </c>
      <c r="BJ21">
        <f t="shared" si="10"/>
        <v>286.986328125</v>
      </c>
      <c r="BK21">
        <f t="shared" si="10"/>
        <v>288.892822265625</v>
      </c>
      <c r="BL21">
        <f t="shared" si="10"/>
        <v>289.406982421875</v>
      </c>
      <c r="BM21">
        <f t="shared" si="10"/>
        <v>293.91650390625</v>
      </c>
      <c r="BN21">
        <f t="shared" si="10"/>
        <v>296.917236328125</v>
      </c>
      <c r="BO21">
        <f t="shared" si="10"/>
        <v>301.031005859375</v>
      </c>
      <c r="BR21">
        <f t="shared" si="8"/>
        <v>295.573486328125</v>
      </c>
    </row>
    <row r="22" spans="1:70" x14ac:dyDescent="0.2">
      <c r="A22" t="s">
        <v>199</v>
      </c>
      <c r="B22" t="s">
        <v>201</v>
      </c>
      <c r="C22" t="s">
        <v>22</v>
      </c>
      <c r="D22">
        <v>120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0.65510231256484985</v>
      </c>
      <c r="M22">
        <v>0.65510231256484985</v>
      </c>
      <c r="N22">
        <v>0</v>
      </c>
      <c r="O22">
        <v>3845.81884765625</v>
      </c>
      <c r="P22">
        <v>3845.81884765625</v>
      </c>
      <c r="Q22">
        <v>0</v>
      </c>
      <c r="S22">
        <v>3848.819580078125</v>
      </c>
      <c r="T22">
        <v>3848.819580078125</v>
      </c>
      <c r="U22">
        <v>0</v>
      </c>
      <c r="W22">
        <v>3840.795166015625</v>
      </c>
      <c r="X22">
        <v>3840.795166015625</v>
      </c>
      <c r="Y22">
        <v>0</v>
      </c>
      <c r="Z22">
        <v>3841.30908203125</v>
      </c>
      <c r="AA22">
        <v>3841.30908203125</v>
      </c>
      <c r="AB22">
        <v>0</v>
      </c>
      <c r="AC22">
        <v>3837.893798828125</v>
      </c>
      <c r="AD22">
        <v>3837.893798828125</v>
      </c>
      <c r="AE22">
        <v>0</v>
      </c>
      <c r="AF22">
        <v>3840.795166015625</v>
      </c>
      <c r="AG22">
        <v>3840.795166015625</v>
      </c>
      <c r="AH22">
        <v>0</v>
      </c>
      <c r="AI22">
        <v>3841.30908203125</v>
      </c>
      <c r="AJ22">
        <v>3841.30908203125</v>
      </c>
      <c r="AK22">
        <v>0</v>
      </c>
      <c r="AL22">
        <v>3845.81884765625</v>
      </c>
      <c r="AM22">
        <v>3845.81884765625</v>
      </c>
      <c r="AN22">
        <v>0</v>
      </c>
      <c r="AO22">
        <v>3836.8994140625</v>
      </c>
      <c r="AP22">
        <v>3836.8994140625</v>
      </c>
      <c r="AQ22">
        <v>0</v>
      </c>
      <c r="AR22">
        <v>3837.910400390625</v>
      </c>
      <c r="AS22">
        <v>3837.910400390625</v>
      </c>
      <c r="AT22">
        <v>0</v>
      </c>
      <c r="AU22">
        <v>3845.81884765625</v>
      </c>
      <c r="AV22">
        <v>3845.81884765625</v>
      </c>
      <c r="AW22">
        <v>0</v>
      </c>
      <c r="AY22">
        <v>20</v>
      </c>
      <c r="BA22">
        <f t="shared" si="0"/>
        <v>1.010986328125</v>
      </c>
      <c r="BB22">
        <f t="shared" si="1"/>
        <v>2.9013671875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3.106201171875</v>
      </c>
      <c r="BH22">
        <f t="shared" si="6"/>
        <v>15.04296875</v>
      </c>
      <c r="BI22">
        <f t="shared" si="9"/>
        <v>301.03271484375</v>
      </c>
      <c r="BJ22">
        <f t="shared" si="10"/>
        <v>302.0419921875</v>
      </c>
      <c r="BK22">
        <f t="shared" si="10"/>
        <v>303.15283203125</v>
      </c>
      <c r="BL22">
        <f t="shared" si="10"/>
        <v>303.6669921875</v>
      </c>
      <c r="BM22">
        <f t="shared" si="10"/>
        <v>308.176513671875</v>
      </c>
      <c r="BN22">
        <f t="shared" si="10"/>
        <v>311.17724609375</v>
      </c>
      <c r="BO22">
        <f t="shared" si="10"/>
        <v>316.085205078125</v>
      </c>
      <c r="BR22">
        <f t="shared" si="8"/>
        <v>309.83349609375</v>
      </c>
    </row>
    <row r="23" spans="1:70" x14ac:dyDescent="0.2">
      <c r="A23" t="s">
        <v>202</v>
      </c>
      <c r="B23" t="s">
        <v>318</v>
      </c>
      <c r="C23" t="s">
        <v>103</v>
      </c>
      <c r="D23">
        <v>-120</v>
      </c>
      <c r="E23">
        <v>2</v>
      </c>
      <c r="F23" t="s">
        <v>23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0.70072340965270996</v>
      </c>
      <c r="M23">
        <v>0.70072340965270996</v>
      </c>
      <c r="N23">
        <v>0</v>
      </c>
      <c r="O23">
        <v>3859.049072265625</v>
      </c>
      <c r="P23">
        <v>3859.049072265625</v>
      </c>
      <c r="Q23">
        <v>0</v>
      </c>
      <c r="S23">
        <v>3862.050048828125</v>
      </c>
      <c r="T23">
        <v>3862.050048828125</v>
      </c>
      <c r="U23">
        <v>0</v>
      </c>
      <c r="W23">
        <v>3854.025634765625</v>
      </c>
      <c r="X23">
        <v>3854.025634765625</v>
      </c>
      <c r="Y23">
        <v>0</v>
      </c>
      <c r="Z23">
        <v>3854.53955078125</v>
      </c>
      <c r="AA23">
        <v>3854.53955078125</v>
      </c>
      <c r="AB23">
        <v>0</v>
      </c>
      <c r="AC23">
        <v>3852.914794921875</v>
      </c>
      <c r="AD23">
        <v>3852.914794921875</v>
      </c>
      <c r="AE23">
        <v>0</v>
      </c>
      <c r="AF23">
        <v>3854.025634765625</v>
      </c>
      <c r="AG23">
        <v>3854.025634765625</v>
      </c>
      <c r="AH23">
        <v>0</v>
      </c>
      <c r="AI23">
        <v>3854.53955078125</v>
      </c>
      <c r="AJ23">
        <v>3854.53955078125</v>
      </c>
      <c r="AK23">
        <v>0</v>
      </c>
      <c r="AL23">
        <v>3859.049072265625</v>
      </c>
      <c r="AM23">
        <v>3859.049072265625</v>
      </c>
      <c r="AN23">
        <v>0</v>
      </c>
      <c r="AO23">
        <v>3851.92578125</v>
      </c>
      <c r="AP23">
        <v>3851.92578125</v>
      </c>
      <c r="AQ23">
        <v>0</v>
      </c>
      <c r="AR23">
        <v>3852.931396484375</v>
      </c>
      <c r="AS23">
        <v>3852.931396484375</v>
      </c>
      <c r="AT23">
        <v>0</v>
      </c>
      <c r="AU23">
        <v>3859.049072265625</v>
      </c>
      <c r="AV23">
        <v>3859.049072265625</v>
      </c>
      <c r="AW23">
        <v>0</v>
      </c>
      <c r="AY23">
        <v>21</v>
      </c>
      <c r="BA23">
        <f t="shared" si="0"/>
        <v>1.005615234375</v>
      </c>
      <c r="BB23">
        <f t="shared" si="1"/>
        <v>1.11083984375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4.912841796875</v>
      </c>
      <c r="BH23">
        <f t="shared" si="6"/>
        <v>15.0537109375</v>
      </c>
      <c r="BI23">
        <f t="shared" si="9"/>
        <v>316.07568359375</v>
      </c>
      <c r="BJ23">
        <f t="shared" si="10"/>
        <v>317.086669921875</v>
      </c>
      <c r="BK23">
        <f t="shared" si="10"/>
        <v>319.988037109375</v>
      </c>
      <c r="BL23">
        <f t="shared" si="10"/>
        <v>320.501953125</v>
      </c>
      <c r="BM23">
        <f t="shared" si="10"/>
        <v>325.01171875</v>
      </c>
      <c r="BN23">
        <f t="shared" si="10"/>
        <v>328.012451171875</v>
      </c>
      <c r="BO23">
        <f t="shared" si="10"/>
        <v>331.11865234375</v>
      </c>
      <c r="BR23">
        <f t="shared" si="8"/>
        <v>326.66845703125</v>
      </c>
    </row>
    <row r="24" spans="1:70" x14ac:dyDescent="0.2">
      <c r="A24" t="s">
        <v>199</v>
      </c>
      <c r="B24" t="s">
        <v>264</v>
      </c>
      <c r="C24" t="s">
        <v>29</v>
      </c>
      <c r="D24">
        <v>-150</v>
      </c>
      <c r="E24">
        <v>2</v>
      </c>
      <c r="F24" t="s">
        <v>23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1.393408536911011</v>
      </c>
      <c r="M24">
        <v>1.393408536911011</v>
      </c>
      <c r="N24">
        <v>0</v>
      </c>
      <c r="O24">
        <v>3875.396484375</v>
      </c>
      <c r="P24">
        <v>3875.396484375</v>
      </c>
      <c r="Q24">
        <v>0</v>
      </c>
      <c r="S24">
        <v>3878.3974609375</v>
      </c>
      <c r="T24">
        <v>3878.3974609375</v>
      </c>
      <c r="U24">
        <v>0</v>
      </c>
      <c r="W24">
        <v>3870.372802734375</v>
      </c>
      <c r="X24">
        <v>3870.372802734375</v>
      </c>
      <c r="Y24">
        <v>0</v>
      </c>
      <c r="Z24">
        <v>3870.88671875</v>
      </c>
      <c r="AA24">
        <v>3870.88671875</v>
      </c>
      <c r="AB24">
        <v>0</v>
      </c>
      <c r="AC24">
        <v>3867.96875</v>
      </c>
      <c r="AD24">
        <v>3867.96875</v>
      </c>
      <c r="AE24">
        <v>0</v>
      </c>
      <c r="AF24">
        <v>3870.372802734375</v>
      </c>
      <c r="AG24">
        <v>3870.372802734375</v>
      </c>
      <c r="AH24">
        <v>0</v>
      </c>
      <c r="AI24">
        <v>3870.88671875</v>
      </c>
      <c r="AJ24">
        <v>3870.88671875</v>
      </c>
      <c r="AK24">
        <v>0</v>
      </c>
      <c r="AL24">
        <v>3875.396484375</v>
      </c>
      <c r="AM24">
        <v>3875.396484375</v>
      </c>
      <c r="AN24">
        <v>0</v>
      </c>
      <c r="AO24">
        <v>3866.962890625</v>
      </c>
      <c r="AP24">
        <v>3866.962890625</v>
      </c>
      <c r="AQ24">
        <v>0</v>
      </c>
      <c r="AR24">
        <v>3867.96875</v>
      </c>
      <c r="AS24">
        <v>3867.96875</v>
      </c>
      <c r="AT24">
        <v>0</v>
      </c>
      <c r="AU24">
        <v>3875.396484375</v>
      </c>
      <c r="AV24">
        <v>3875.396484375</v>
      </c>
      <c r="AW24">
        <v>0</v>
      </c>
      <c r="AY24">
        <v>22</v>
      </c>
      <c r="BA24">
        <f t="shared" si="0"/>
        <v>1.005859375</v>
      </c>
      <c r="BB24">
        <f t="shared" si="1"/>
        <v>2.404052734375</v>
      </c>
      <c r="BC24">
        <f t="shared" si="2"/>
        <v>0.513916015625</v>
      </c>
      <c r="BD24">
        <f t="shared" si="3"/>
        <v>4.509765625</v>
      </c>
      <c r="BE24">
        <f t="shared" si="4"/>
        <v>3.0009765625</v>
      </c>
      <c r="BF24">
        <f t="shared" si="5"/>
        <v>3.61572265625</v>
      </c>
      <c r="BH24">
        <f t="shared" si="6"/>
        <v>15.05029296875</v>
      </c>
      <c r="BI24">
        <f t="shared" si="9"/>
        <v>331.12939453125</v>
      </c>
      <c r="BJ24">
        <f t="shared" si="10"/>
        <v>332.135009765625</v>
      </c>
      <c r="BK24">
        <f t="shared" si="10"/>
        <v>333.245849609375</v>
      </c>
      <c r="BL24">
        <f t="shared" si="10"/>
        <v>333.759765625</v>
      </c>
      <c r="BM24">
        <f t="shared" si="10"/>
        <v>338.269287109375</v>
      </c>
      <c r="BN24">
        <f t="shared" si="10"/>
        <v>341.270263671875</v>
      </c>
      <c r="BO24">
        <f t="shared" si="10"/>
        <v>346.18310546875</v>
      </c>
      <c r="BR24">
        <f t="shared" si="8"/>
        <v>339.92626953125</v>
      </c>
    </row>
    <row r="25" spans="1:70" x14ac:dyDescent="0.2">
      <c r="A25" t="s">
        <v>199</v>
      </c>
      <c r="B25" t="s">
        <v>335</v>
      </c>
      <c r="C25" t="s">
        <v>103</v>
      </c>
      <c r="D25">
        <v>120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0.80794680118560791</v>
      </c>
      <c r="M25">
        <v>0.80794680118560791</v>
      </c>
      <c r="N25">
        <v>0</v>
      </c>
      <c r="O25">
        <v>3890.6328125</v>
      </c>
      <c r="P25">
        <v>3890.6328125</v>
      </c>
      <c r="Q25">
        <v>0</v>
      </c>
      <c r="S25">
        <v>3893.6337890625</v>
      </c>
      <c r="T25">
        <v>3893.6337890625</v>
      </c>
      <c r="U25">
        <v>0</v>
      </c>
      <c r="W25">
        <v>3885.609375</v>
      </c>
      <c r="X25">
        <v>3885.609375</v>
      </c>
      <c r="Y25">
        <v>0</v>
      </c>
      <c r="Z25">
        <v>3886.123291015625</v>
      </c>
      <c r="AA25">
        <v>3886.123291015625</v>
      </c>
      <c r="AB25">
        <v>0</v>
      </c>
      <c r="AC25">
        <v>3883.00634765625</v>
      </c>
      <c r="AD25">
        <v>3883.00634765625</v>
      </c>
      <c r="AE25">
        <v>0</v>
      </c>
      <c r="AF25">
        <v>3885.609375</v>
      </c>
      <c r="AG25">
        <v>3885.609375</v>
      </c>
      <c r="AH25">
        <v>0</v>
      </c>
      <c r="AI25">
        <v>3886.123291015625</v>
      </c>
      <c r="AJ25">
        <v>3886.123291015625</v>
      </c>
      <c r="AK25">
        <v>0</v>
      </c>
      <c r="AL25">
        <v>3890.6328125</v>
      </c>
      <c r="AM25">
        <v>3890.6328125</v>
      </c>
      <c r="AN25">
        <v>0</v>
      </c>
      <c r="AO25">
        <v>3882.01318359375</v>
      </c>
      <c r="AP25">
        <v>3882.01318359375</v>
      </c>
      <c r="AQ25">
        <v>0</v>
      </c>
      <c r="AR25">
        <v>3883.02294921875</v>
      </c>
      <c r="AS25">
        <v>3883.02294921875</v>
      </c>
      <c r="AT25">
        <v>0</v>
      </c>
      <c r="AU25">
        <v>3890.6328125</v>
      </c>
      <c r="AV25">
        <v>3890.6328125</v>
      </c>
      <c r="AW25">
        <v>0</v>
      </c>
      <c r="AY25">
        <v>23</v>
      </c>
      <c r="BA25">
        <f t="shared" si="0"/>
        <v>1.009765625</v>
      </c>
      <c r="BB25">
        <f t="shared" si="1"/>
        <v>2.60302734375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3.42138671875</v>
      </c>
      <c r="BH25">
        <f t="shared" si="6"/>
        <v>15.05859375</v>
      </c>
      <c r="BI25">
        <f t="shared" si="9"/>
        <v>346.1796875</v>
      </c>
      <c r="BJ25">
        <f t="shared" si="10"/>
        <v>347.185546875</v>
      </c>
      <c r="BK25">
        <f>BJ25+BB24</f>
        <v>349.589599609375</v>
      </c>
      <c r="BL25">
        <f t="shared" si="10"/>
        <v>350.103515625</v>
      </c>
      <c r="BM25">
        <f t="shared" si="10"/>
        <v>354.61328125</v>
      </c>
      <c r="BN25">
        <f t="shared" si="10"/>
        <v>357.6142578125</v>
      </c>
      <c r="BO25">
        <f t="shared" si="10"/>
        <v>361.22998046875</v>
      </c>
      <c r="BR25">
        <f t="shared" si="8"/>
        <v>356.27001953125</v>
      </c>
    </row>
    <row r="26" spans="1:70" x14ac:dyDescent="0.2">
      <c r="A26" t="s">
        <v>202</v>
      </c>
      <c r="B26" t="s">
        <v>330</v>
      </c>
      <c r="C26" t="s">
        <v>120</v>
      </c>
      <c r="D26">
        <v>-150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0.9963986873626709</v>
      </c>
      <c r="M26">
        <v>0.9963986873626709</v>
      </c>
      <c r="N26">
        <v>0</v>
      </c>
      <c r="O26">
        <v>3905.67041015625</v>
      </c>
      <c r="P26">
        <v>3905.67041015625</v>
      </c>
      <c r="Q26">
        <v>0</v>
      </c>
      <c r="S26">
        <v>3908.67138671875</v>
      </c>
      <c r="T26">
        <v>3908.67138671875</v>
      </c>
      <c r="U26">
        <v>0</v>
      </c>
      <c r="W26">
        <v>3900.64697265625</v>
      </c>
      <c r="X26">
        <v>3900.64697265625</v>
      </c>
      <c r="Y26">
        <v>0</v>
      </c>
      <c r="Z26">
        <v>3901.160888671875</v>
      </c>
      <c r="AA26">
        <v>3901.160888671875</v>
      </c>
      <c r="AB26">
        <v>0</v>
      </c>
      <c r="AC26">
        <v>3898.0439453125</v>
      </c>
      <c r="AD26">
        <v>3898.0439453125</v>
      </c>
      <c r="AE26">
        <v>0</v>
      </c>
      <c r="AF26">
        <v>3900.64697265625</v>
      </c>
      <c r="AG26">
        <v>3900.64697265625</v>
      </c>
      <c r="AH26">
        <v>0</v>
      </c>
      <c r="AI26">
        <v>3901.160888671875</v>
      </c>
      <c r="AJ26">
        <v>3901.160888671875</v>
      </c>
      <c r="AK26">
        <v>0</v>
      </c>
      <c r="AL26">
        <v>3905.67041015625</v>
      </c>
      <c r="AM26">
        <v>3905.67041015625</v>
      </c>
      <c r="AN26">
        <v>0</v>
      </c>
      <c r="AO26">
        <v>3897.05517578125</v>
      </c>
      <c r="AP26">
        <v>3897.05517578125</v>
      </c>
      <c r="AQ26">
        <v>0</v>
      </c>
      <c r="AR26">
        <v>3898.060546875</v>
      </c>
      <c r="AS26">
        <v>3898.060546875</v>
      </c>
      <c r="AT26">
        <v>0</v>
      </c>
      <c r="AU26">
        <v>3905.67041015625</v>
      </c>
      <c r="AV26">
        <v>3905.67041015625</v>
      </c>
      <c r="AW26">
        <v>0</v>
      </c>
      <c r="AY26">
        <v>24</v>
      </c>
      <c r="BA26">
        <f t="shared" si="0"/>
        <v>1.00537109375</v>
      </c>
      <c r="BB26">
        <f t="shared" si="1"/>
        <v>2.60302734375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3.41748046875</v>
      </c>
      <c r="BH26">
        <f t="shared" si="6"/>
        <v>15.05029296875</v>
      </c>
      <c r="BI26">
        <f t="shared" si="9"/>
        <v>361.23828125</v>
      </c>
      <c r="BJ26">
        <f t="shared" si="10"/>
        <v>362.248046875</v>
      </c>
      <c r="BK26">
        <f t="shared" si="10"/>
        <v>364.85107421875</v>
      </c>
      <c r="BL26">
        <f t="shared" si="10"/>
        <v>365.364990234375</v>
      </c>
      <c r="BM26">
        <f t="shared" si="10"/>
        <v>369.87451171875</v>
      </c>
      <c r="BN26">
        <f t="shared" si="10"/>
        <v>372.87548828125</v>
      </c>
      <c r="BO26">
        <f t="shared" si="10"/>
        <v>376.296875</v>
      </c>
      <c r="BR26">
        <f t="shared" si="8"/>
        <v>371.531494140625</v>
      </c>
    </row>
    <row r="27" spans="1:70" x14ac:dyDescent="0.2">
      <c r="A27" t="s">
        <v>202</v>
      </c>
      <c r="B27" t="s">
        <v>203</v>
      </c>
      <c r="C27" t="s">
        <v>29</v>
      </c>
      <c r="D27">
        <v>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0.76607310771942139</v>
      </c>
      <c r="M27">
        <v>0.76607310771942139</v>
      </c>
      <c r="N27">
        <v>0</v>
      </c>
      <c r="O27">
        <v>3919.414794921875</v>
      </c>
      <c r="P27">
        <v>3919.414794921875</v>
      </c>
      <c r="Q27">
        <v>0</v>
      </c>
      <c r="S27">
        <v>3922.415771484375</v>
      </c>
      <c r="T27">
        <v>3922.415771484375</v>
      </c>
      <c r="U27">
        <v>0</v>
      </c>
      <c r="W27">
        <v>3914.39111328125</v>
      </c>
      <c r="X27">
        <v>3914.39111328125</v>
      </c>
      <c r="Y27">
        <v>0</v>
      </c>
      <c r="Z27">
        <v>3914.905029296875</v>
      </c>
      <c r="AA27">
        <v>3914.905029296875</v>
      </c>
      <c r="AB27">
        <v>0</v>
      </c>
      <c r="AC27">
        <v>3913.081298828125</v>
      </c>
      <c r="AD27">
        <v>3913.081298828125</v>
      </c>
      <c r="AE27">
        <v>0</v>
      </c>
      <c r="AF27">
        <v>3914.39111328125</v>
      </c>
      <c r="AG27">
        <v>3914.39111328125</v>
      </c>
      <c r="AH27">
        <v>0</v>
      </c>
      <c r="AI27">
        <v>3914.905029296875</v>
      </c>
      <c r="AJ27">
        <v>3914.905029296875</v>
      </c>
      <c r="AK27">
        <v>0</v>
      </c>
      <c r="AL27">
        <v>3919.414794921875</v>
      </c>
      <c r="AM27">
        <v>3919.414794921875</v>
      </c>
      <c r="AN27">
        <v>0</v>
      </c>
      <c r="AO27">
        <v>3912.0888671875</v>
      </c>
      <c r="AP27">
        <v>3912.0888671875</v>
      </c>
      <c r="AQ27">
        <v>0</v>
      </c>
      <c r="AR27">
        <v>3913.097900390625</v>
      </c>
      <c r="AS27">
        <v>3913.097900390625</v>
      </c>
      <c r="AT27">
        <v>0</v>
      </c>
      <c r="AU27">
        <v>3919.414794921875</v>
      </c>
      <c r="AV27">
        <v>3919.414794921875</v>
      </c>
      <c r="AW27">
        <v>0</v>
      </c>
      <c r="AY27">
        <v>25</v>
      </c>
      <c r="BA27">
        <f t="shared" si="0"/>
        <v>1.009033203125</v>
      </c>
      <c r="BB27">
        <f t="shared" si="1"/>
        <v>1.309814453125</v>
      </c>
      <c r="BC27">
        <f t="shared" si="2"/>
        <v>0.513916015625</v>
      </c>
      <c r="BD27">
        <f t="shared" si="3"/>
        <v>4.509765625</v>
      </c>
      <c r="BE27">
        <f t="shared" si="4"/>
        <v>3.0009765625</v>
      </c>
      <c r="BF27">
        <f t="shared" si="5"/>
        <v>4.709716796875</v>
      </c>
      <c r="BH27">
        <f t="shared" si="6"/>
        <v>15.05322265625</v>
      </c>
      <c r="BI27">
        <f t="shared" si="9"/>
        <v>376.28857421875</v>
      </c>
      <c r="BJ27">
        <f t="shared" si="10"/>
        <v>377.2939453125</v>
      </c>
      <c r="BK27">
        <f t="shared" si="10"/>
        <v>379.89697265625</v>
      </c>
      <c r="BL27">
        <f t="shared" si="10"/>
        <v>380.410888671875</v>
      </c>
      <c r="BM27">
        <f t="shared" si="10"/>
        <v>384.92041015625</v>
      </c>
      <c r="BN27">
        <f t="shared" si="10"/>
        <v>387.92138671875</v>
      </c>
      <c r="BO27">
        <f t="shared" si="10"/>
        <v>391.3388671875</v>
      </c>
      <c r="BR27">
        <f t="shared" si="8"/>
        <v>386.577392578125</v>
      </c>
    </row>
    <row r="28" spans="1:70" x14ac:dyDescent="0.2">
      <c r="A28" t="s">
        <v>202</v>
      </c>
      <c r="B28" t="s">
        <v>321</v>
      </c>
      <c r="C28" t="s">
        <v>22</v>
      </c>
      <c r="D28">
        <v>-60</v>
      </c>
      <c r="E28">
        <v>2</v>
      </c>
      <c r="F28" t="s">
        <v>23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0.8818930983543396</v>
      </c>
      <c r="M28">
        <v>0.8818930983543396</v>
      </c>
      <c r="N28">
        <v>0</v>
      </c>
      <c r="O28">
        <v>3936.0439453125</v>
      </c>
      <c r="P28">
        <v>3936.0439453125</v>
      </c>
      <c r="Q28">
        <v>0</v>
      </c>
      <c r="S28">
        <v>3939.044677734375</v>
      </c>
      <c r="T28">
        <v>3939.044677734375</v>
      </c>
      <c r="U28">
        <v>0</v>
      </c>
      <c r="W28">
        <v>3931.020263671875</v>
      </c>
      <c r="X28">
        <v>3931.020263671875</v>
      </c>
      <c r="Y28">
        <v>0</v>
      </c>
      <c r="Z28">
        <v>3931.5341796875</v>
      </c>
      <c r="AA28">
        <v>3931.5341796875</v>
      </c>
      <c r="AB28">
        <v>0</v>
      </c>
      <c r="AC28">
        <v>3928.118896484375</v>
      </c>
      <c r="AD28">
        <v>3928.118896484375</v>
      </c>
      <c r="AE28">
        <v>0</v>
      </c>
      <c r="AF28">
        <v>3931.020263671875</v>
      </c>
      <c r="AG28">
        <v>3931.020263671875</v>
      </c>
      <c r="AH28">
        <v>0</v>
      </c>
      <c r="AI28">
        <v>3931.5341796875</v>
      </c>
      <c r="AJ28">
        <v>3931.5341796875</v>
      </c>
      <c r="AK28">
        <v>0</v>
      </c>
      <c r="AL28">
        <v>3936.0439453125</v>
      </c>
      <c r="AM28">
        <v>3936.0439453125</v>
      </c>
      <c r="AN28">
        <v>0</v>
      </c>
      <c r="AO28">
        <v>3927.12548828125</v>
      </c>
      <c r="AP28">
        <v>3927.12548828125</v>
      </c>
      <c r="AQ28">
        <v>0</v>
      </c>
      <c r="AR28">
        <v>3928.135498046875</v>
      </c>
      <c r="AS28">
        <v>3928.135498046875</v>
      </c>
      <c r="AT28">
        <v>0</v>
      </c>
      <c r="AU28">
        <v>3936.0439453125</v>
      </c>
      <c r="AV28">
        <v>3936.0439453125</v>
      </c>
      <c r="AW28">
        <v>0</v>
      </c>
      <c r="AY28">
        <v>26</v>
      </c>
      <c r="BA28">
        <f t="shared" si="0"/>
        <v>1.010009765625</v>
      </c>
      <c r="BB28">
        <f t="shared" si="1"/>
        <v>2.9013671875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3.103759765625</v>
      </c>
      <c r="BH28">
        <f t="shared" si="6"/>
        <v>15.03955078125</v>
      </c>
      <c r="BI28">
        <f t="shared" si="9"/>
        <v>391.341796875</v>
      </c>
      <c r="BJ28">
        <f t="shared" si="10"/>
        <v>392.350830078125</v>
      </c>
      <c r="BK28">
        <f t="shared" si="10"/>
        <v>393.66064453125</v>
      </c>
      <c r="BL28">
        <f t="shared" si="10"/>
        <v>394.174560546875</v>
      </c>
      <c r="BM28">
        <f t="shared" si="10"/>
        <v>398.684326171875</v>
      </c>
      <c r="BN28">
        <f t="shared" si="10"/>
        <v>401.685302734375</v>
      </c>
      <c r="BO28">
        <f t="shared" si="10"/>
        <v>406.39501953125</v>
      </c>
      <c r="BR28">
        <f t="shared" si="8"/>
        <v>400.341064453125</v>
      </c>
    </row>
    <row r="29" spans="1:70" x14ac:dyDescent="0.2">
      <c r="A29" t="s">
        <v>202</v>
      </c>
      <c r="B29" t="s">
        <v>334</v>
      </c>
      <c r="C29" t="s">
        <v>108</v>
      </c>
      <c r="D29">
        <v>-30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1.350547075271606</v>
      </c>
      <c r="M29">
        <v>1.350547075271606</v>
      </c>
      <c r="N29">
        <v>0</v>
      </c>
      <c r="O29">
        <v>3949.274169921875</v>
      </c>
      <c r="P29">
        <v>3949.274169921875</v>
      </c>
      <c r="Q29">
        <v>0</v>
      </c>
      <c r="S29">
        <v>3952.275146484375</v>
      </c>
      <c r="T29">
        <v>3952.275146484375</v>
      </c>
      <c r="U29">
        <v>0</v>
      </c>
      <c r="W29">
        <v>3944.250732421875</v>
      </c>
      <c r="X29">
        <v>3944.250732421875</v>
      </c>
      <c r="Y29">
        <v>0</v>
      </c>
      <c r="Z29">
        <v>3944.7646484375</v>
      </c>
      <c r="AA29">
        <v>3944.7646484375</v>
      </c>
      <c r="AB29">
        <v>0</v>
      </c>
      <c r="AC29">
        <v>3943.139892578125</v>
      </c>
      <c r="AD29">
        <v>3943.139892578125</v>
      </c>
      <c r="AE29">
        <v>0</v>
      </c>
      <c r="AF29">
        <v>3944.250732421875</v>
      </c>
      <c r="AG29">
        <v>3944.250732421875</v>
      </c>
      <c r="AH29">
        <v>0</v>
      </c>
      <c r="AI29">
        <v>3944.7646484375</v>
      </c>
      <c r="AJ29">
        <v>3944.7646484375</v>
      </c>
      <c r="AK29">
        <v>0</v>
      </c>
      <c r="AL29">
        <v>3949.274169921875</v>
      </c>
      <c r="AM29">
        <v>3949.274169921875</v>
      </c>
      <c r="AN29">
        <v>0</v>
      </c>
      <c r="AO29">
        <v>3942.1484375</v>
      </c>
      <c r="AP29">
        <v>3942.1484375</v>
      </c>
      <c r="AQ29">
        <v>0</v>
      </c>
      <c r="AR29">
        <v>3943.156494140625</v>
      </c>
      <c r="AS29">
        <v>3943.156494140625</v>
      </c>
      <c r="AT29">
        <v>0</v>
      </c>
      <c r="AU29">
        <v>3949.274169921875</v>
      </c>
      <c r="AV29">
        <v>3949.274169921875</v>
      </c>
      <c r="AW29">
        <v>0</v>
      </c>
      <c r="AY29">
        <v>27</v>
      </c>
      <c r="BA29">
        <f t="shared" si="0"/>
        <v>1.008056640625</v>
      </c>
      <c r="BB29">
        <f t="shared" si="1"/>
        <v>1.11083984375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4.913330078125</v>
      </c>
      <c r="BH29">
        <f t="shared" si="6"/>
        <v>15.056640625</v>
      </c>
      <c r="BI29">
        <f t="shared" si="9"/>
        <v>406.38134765625</v>
      </c>
      <c r="BJ29">
        <f t="shared" si="10"/>
        <v>407.391357421875</v>
      </c>
      <c r="BK29">
        <f t="shared" si="10"/>
        <v>410.292724609375</v>
      </c>
      <c r="BL29">
        <f t="shared" si="10"/>
        <v>410.806640625</v>
      </c>
      <c r="BM29">
        <f t="shared" si="10"/>
        <v>415.31640625</v>
      </c>
      <c r="BN29">
        <f t="shared" si="10"/>
        <v>418.317138671875</v>
      </c>
      <c r="BO29">
        <f t="shared" si="10"/>
        <v>421.4208984375</v>
      </c>
      <c r="BR29">
        <f t="shared" si="8"/>
        <v>416.97314453125</v>
      </c>
    </row>
    <row r="30" spans="1:70" x14ac:dyDescent="0.2">
      <c r="A30" t="s">
        <v>199</v>
      </c>
      <c r="B30" t="s">
        <v>316</v>
      </c>
      <c r="C30" t="s">
        <v>101</v>
      </c>
      <c r="D30">
        <v>-30</v>
      </c>
      <c r="E30">
        <v>2</v>
      </c>
      <c r="F30" t="s">
        <v>27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1.733500480651855</v>
      </c>
      <c r="M30">
        <v>1.733500480651855</v>
      </c>
      <c r="N30">
        <v>0</v>
      </c>
      <c r="O30">
        <v>3964.21240234375</v>
      </c>
      <c r="P30">
        <v>3964.21240234375</v>
      </c>
      <c r="Q30">
        <v>0</v>
      </c>
      <c r="S30">
        <v>3967.213134765625</v>
      </c>
      <c r="T30">
        <v>3967.213134765625</v>
      </c>
      <c r="U30">
        <v>0</v>
      </c>
      <c r="W30">
        <v>3959.188720703125</v>
      </c>
      <c r="X30">
        <v>3959.188720703125</v>
      </c>
      <c r="Y30">
        <v>0</v>
      </c>
      <c r="Z30">
        <v>3959.70263671875</v>
      </c>
      <c r="AA30">
        <v>3959.70263671875</v>
      </c>
      <c r="AB30">
        <v>0</v>
      </c>
      <c r="AC30">
        <v>3958.177490234375</v>
      </c>
      <c r="AD30">
        <v>3958.177490234375</v>
      </c>
      <c r="AE30">
        <v>0</v>
      </c>
      <c r="AF30">
        <v>3959.188720703125</v>
      </c>
      <c r="AG30">
        <v>3959.188720703125</v>
      </c>
      <c r="AH30">
        <v>0</v>
      </c>
      <c r="AI30">
        <v>3959.70263671875</v>
      </c>
      <c r="AJ30">
        <v>3959.70263671875</v>
      </c>
      <c r="AK30">
        <v>0</v>
      </c>
      <c r="AL30">
        <v>3964.21240234375</v>
      </c>
      <c r="AM30">
        <v>3964.21240234375</v>
      </c>
      <c r="AN30">
        <v>0</v>
      </c>
      <c r="AO30">
        <v>3957.1884765625</v>
      </c>
      <c r="AP30">
        <v>3957.1884765625</v>
      </c>
      <c r="AQ30">
        <v>0</v>
      </c>
      <c r="AR30">
        <v>3958.194091796875</v>
      </c>
      <c r="AS30">
        <v>3958.194091796875</v>
      </c>
      <c r="AT30">
        <v>0</v>
      </c>
      <c r="AU30">
        <v>3964.21240234375</v>
      </c>
      <c r="AV30">
        <v>3964.21240234375</v>
      </c>
      <c r="AW30">
        <v>0</v>
      </c>
      <c r="AY30">
        <v>28</v>
      </c>
      <c r="BA30">
        <f t="shared" si="0"/>
        <v>1.005615234375</v>
      </c>
      <c r="BB30">
        <f t="shared" si="1"/>
        <v>1.01123046875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5.010009765625</v>
      </c>
      <c r="BH30">
        <f t="shared" si="6"/>
        <v>15.05126953125</v>
      </c>
      <c r="BI30">
        <f t="shared" si="9"/>
        <v>421.43798828125</v>
      </c>
      <c r="BJ30">
        <f t="shared" si="10"/>
        <v>422.446044921875</v>
      </c>
      <c r="BK30">
        <f t="shared" si="10"/>
        <v>423.556884765625</v>
      </c>
      <c r="BL30">
        <f t="shared" si="10"/>
        <v>424.07080078125</v>
      </c>
      <c r="BM30">
        <f t="shared" si="10"/>
        <v>428.580322265625</v>
      </c>
      <c r="BN30">
        <f t="shared" si="10"/>
        <v>431.581298828125</v>
      </c>
      <c r="BO30">
        <f t="shared" si="10"/>
        <v>436.49462890625</v>
      </c>
      <c r="BR30">
        <f t="shared" si="8"/>
        <v>430.2373046875</v>
      </c>
    </row>
    <row r="31" spans="1:70" x14ac:dyDescent="0.2">
      <c r="A31" t="s">
        <v>199</v>
      </c>
      <c r="B31" t="s">
        <v>322</v>
      </c>
      <c r="C31" t="s">
        <v>123</v>
      </c>
      <c r="D31">
        <v>-90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1.0192668437957759</v>
      </c>
      <c r="M31">
        <v>1.0192668437957759</v>
      </c>
      <c r="N31">
        <v>0</v>
      </c>
      <c r="O31">
        <v>3980.443603515625</v>
      </c>
      <c r="P31">
        <v>3980.443603515625</v>
      </c>
      <c r="Q31">
        <v>0</v>
      </c>
      <c r="S31">
        <v>3983.4443359375</v>
      </c>
      <c r="T31">
        <v>3983.4443359375</v>
      </c>
      <c r="U31">
        <v>0</v>
      </c>
      <c r="W31">
        <v>3975.419921875</v>
      </c>
      <c r="X31">
        <v>3975.419921875</v>
      </c>
      <c r="Y31">
        <v>0</v>
      </c>
      <c r="Z31">
        <v>3975.933837890625</v>
      </c>
      <c r="AA31">
        <v>3975.933837890625</v>
      </c>
      <c r="AB31">
        <v>0</v>
      </c>
      <c r="AC31">
        <v>3973.21484375</v>
      </c>
      <c r="AD31">
        <v>3973.21484375</v>
      </c>
      <c r="AE31">
        <v>0</v>
      </c>
      <c r="AF31">
        <v>3975.419921875</v>
      </c>
      <c r="AG31">
        <v>3975.419921875</v>
      </c>
      <c r="AH31">
        <v>0</v>
      </c>
      <c r="AI31">
        <v>3975.933837890625</v>
      </c>
      <c r="AJ31">
        <v>3975.933837890625</v>
      </c>
      <c r="AK31">
        <v>0</v>
      </c>
      <c r="AL31">
        <v>3980.443603515625</v>
      </c>
      <c r="AM31">
        <v>3980.443603515625</v>
      </c>
      <c r="AN31">
        <v>0</v>
      </c>
      <c r="AO31">
        <v>3972.22314453125</v>
      </c>
      <c r="AP31">
        <v>3972.22314453125</v>
      </c>
      <c r="AQ31">
        <v>0</v>
      </c>
      <c r="AR31">
        <v>3973.2314453125</v>
      </c>
      <c r="AS31">
        <v>3973.2314453125</v>
      </c>
      <c r="AT31">
        <v>0</v>
      </c>
      <c r="AU31">
        <v>3980.443603515625</v>
      </c>
      <c r="AV31">
        <v>3980.443603515625</v>
      </c>
      <c r="AW31">
        <v>0</v>
      </c>
      <c r="AY31">
        <v>29</v>
      </c>
      <c r="BA31">
        <f t="shared" si="0"/>
        <v>1.00830078125</v>
      </c>
      <c r="BB31">
        <f t="shared" si="1"/>
        <v>2.205078125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-3983.4443359375</v>
      </c>
      <c r="BI31">
        <f t="shared" si="9"/>
        <v>436.4892578125</v>
      </c>
      <c r="BJ31">
        <f t="shared" si="10"/>
        <v>437.494873046875</v>
      </c>
      <c r="BK31">
        <f t="shared" si="10"/>
        <v>438.506103515625</v>
      </c>
      <c r="BL31">
        <f t="shared" si="10"/>
        <v>439.02001953125</v>
      </c>
      <c r="BM31">
        <f t="shared" si="10"/>
        <v>443.52978515625</v>
      </c>
      <c r="BN31">
        <f t="shared" si="10"/>
        <v>446.530517578125</v>
      </c>
      <c r="BO31">
        <f t="shared" si="10"/>
        <v>451.54052734375</v>
      </c>
      <c r="BR31">
        <f t="shared" si="8"/>
        <v>445.1865234375</v>
      </c>
    </row>
    <row r="33" spans="1:2" x14ac:dyDescent="0.2">
      <c r="A33" t="s">
        <v>30</v>
      </c>
    </row>
    <row r="34" spans="1:2" x14ac:dyDescent="0.2">
      <c r="A34" t="s">
        <v>31</v>
      </c>
      <c r="B34">
        <v>34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60.51942613060055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0.78834027051925659</v>
      </c>
      <c r="M2">
        <v>0.78834027051925659</v>
      </c>
      <c r="N2">
        <v>0</v>
      </c>
      <c r="O2">
        <v>0</v>
      </c>
    </row>
    <row r="3" spans="1:15" x14ac:dyDescent="0.2">
      <c r="A3" t="s">
        <v>343</v>
      </c>
      <c r="B3" t="s">
        <v>114</v>
      </c>
      <c r="C3" t="s">
        <v>26</v>
      </c>
      <c r="D3">
        <v>60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0.8276817798614502</v>
      </c>
      <c r="M3">
        <v>0.8276817798614502</v>
      </c>
      <c r="N3">
        <v>0</v>
      </c>
      <c r="O3">
        <v>1</v>
      </c>
    </row>
    <row r="4" spans="1:15" x14ac:dyDescent="0.2">
      <c r="A4" t="s">
        <v>344</v>
      </c>
      <c r="B4" t="s">
        <v>96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0.90125679969787598</v>
      </c>
      <c r="M4">
        <v>0.90125679969787598</v>
      </c>
      <c r="N4">
        <v>0</v>
      </c>
      <c r="O4">
        <v>2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1</v>
      </c>
      <c r="I5">
        <v>1</v>
      </c>
      <c r="J5">
        <v>0</v>
      </c>
      <c r="K5" t="s">
        <v>24</v>
      </c>
      <c r="L5">
        <v>0.96529120206832886</v>
      </c>
      <c r="M5">
        <v>0.96529120206832886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34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60.51942613060055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34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60.51942613060055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4266.9521484375</v>
      </c>
      <c r="C2">
        <v>4266.9521484375</v>
      </c>
      <c r="D2">
        <v>0</v>
      </c>
      <c r="F2">
        <v>4268.95849609375</v>
      </c>
      <c r="G2">
        <v>4268.95849609375</v>
      </c>
      <c r="H2">
        <v>0</v>
      </c>
      <c r="J2">
        <v>4270.96435546875</v>
      </c>
      <c r="K2">
        <v>4270.96435546875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34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60.51942613060055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0.63916242122650146</v>
      </c>
      <c r="M2">
        <v>0.63916242122650146</v>
      </c>
      <c r="N2">
        <v>0</v>
      </c>
      <c r="O2">
        <v>4280.8955078125</v>
      </c>
      <c r="P2">
        <v>4280.8955078125</v>
      </c>
      <c r="Q2">
        <v>0</v>
      </c>
      <c r="S2">
        <v>4283.896484375</v>
      </c>
      <c r="T2">
        <v>4283.896484375</v>
      </c>
      <c r="U2">
        <v>0</v>
      </c>
      <c r="W2">
        <v>4276.3857421875</v>
      </c>
      <c r="X2">
        <v>4276.3857421875</v>
      </c>
      <c r="Y2">
        <v>0</v>
      </c>
      <c r="Z2">
        <v>4280.8955078125</v>
      </c>
      <c r="AA2">
        <v>4280.8955078125</v>
      </c>
      <c r="AB2">
        <v>0</v>
      </c>
      <c r="AC2">
        <v>4275.8720703125</v>
      </c>
      <c r="AD2">
        <v>4275.8720703125</v>
      </c>
      <c r="AE2">
        <v>0</v>
      </c>
      <c r="AF2">
        <v>4276.3857421875</v>
      </c>
      <c r="AG2">
        <v>4276.3857421875</v>
      </c>
      <c r="AH2">
        <v>0</v>
      </c>
      <c r="AI2">
        <v>4274.16455078125</v>
      </c>
      <c r="AJ2">
        <v>4274.16455078125</v>
      </c>
      <c r="AK2">
        <v>0</v>
      </c>
      <c r="AL2">
        <v>4275.8720703125</v>
      </c>
      <c r="AM2">
        <v>4275.8720703125</v>
      </c>
      <c r="AN2">
        <v>0</v>
      </c>
      <c r="AO2">
        <v>4273.158203125</v>
      </c>
      <c r="AP2">
        <v>4273.158203125</v>
      </c>
      <c r="AQ2">
        <v>0</v>
      </c>
      <c r="AR2">
        <v>4274.16455078125</v>
      </c>
      <c r="AS2">
        <v>4274.16455078125</v>
      </c>
      <c r="AT2">
        <v>0</v>
      </c>
      <c r="AU2">
        <v>4280.8955078125</v>
      </c>
      <c r="AV2">
        <v>4280.8955078125</v>
      </c>
      <c r="AW2">
        <v>0</v>
      </c>
      <c r="AY2">
        <v>0</v>
      </c>
      <c r="BA2">
        <f>AR2-AO2</f>
        <v>1.00634765625</v>
      </c>
      <c r="BB2">
        <f>AL2-AI2</f>
        <v>1.70751953125</v>
      </c>
      <c r="BC2">
        <f>AF2-AD2</f>
        <v>0.513671875</v>
      </c>
      <c r="BD2">
        <f>Z2-W2</f>
        <v>4.509765625</v>
      </c>
      <c r="BE2">
        <f>S2-AU2</f>
        <v>3.0009765625</v>
      </c>
      <c r="BF2">
        <f>AO3-S2</f>
        <v>4.32666015625</v>
      </c>
      <c r="BH2">
        <f>SUM(BA2:BF2)</f>
        <v>15.06494140625</v>
      </c>
      <c r="BI2">
        <v>0</v>
      </c>
      <c r="BJ2">
        <f>BA2-AX2</f>
        <v>1.00634765625</v>
      </c>
      <c r="BK2">
        <f>BJ2+BB2</f>
        <v>2.7138671875</v>
      </c>
      <c r="BL2">
        <f>BK2+BC2</f>
        <v>3.2275390625</v>
      </c>
      <c r="BM2">
        <f>BL2+BD2</f>
        <v>7.7373046875</v>
      </c>
      <c r="BN2">
        <f>BM2+BE2</f>
        <v>10.73828125</v>
      </c>
      <c r="BO2">
        <f>BN2+BF2</f>
        <v>15.06494140625</v>
      </c>
      <c r="BQ2">
        <f>Ego_block1!AO2-fifthcountdown!B2</f>
        <v>6.2060546875</v>
      </c>
      <c r="BR2">
        <f>$BQ$2+BL2</f>
        <v>9.43359375</v>
      </c>
    </row>
    <row r="3" spans="1:70" x14ac:dyDescent="0.2">
      <c r="A3" t="s">
        <v>344</v>
      </c>
      <c r="B3" t="s">
        <v>119</v>
      </c>
      <c r="C3" t="s">
        <v>99</v>
      </c>
      <c r="D3">
        <v>-120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0.77355402708053589</v>
      </c>
      <c r="M3">
        <v>0.77355402708053589</v>
      </c>
      <c r="N3">
        <v>0</v>
      </c>
      <c r="O3">
        <v>4296.248046875</v>
      </c>
      <c r="P3">
        <v>4296.248046875</v>
      </c>
      <c r="Q3">
        <v>0</v>
      </c>
      <c r="S3">
        <v>4299.2490234375</v>
      </c>
      <c r="T3">
        <v>4299.2490234375</v>
      </c>
      <c r="U3">
        <v>0</v>
      </c>
      <c r="W3">
        <v>4291.73828125</v>
      </c>
      <c r="X3">
        <v>4291.73828125</v>
      </c>
      <c r="Y3">
        <v>0</v>
      </c>
      <c r="Z3">
        <v>4296.248046875</v>
      </c>
      <c r="AA3">
        <v>4296.248046875</v>
      </c>
      <c r="AB3">
        <v>0</v>
      </c>
      <c r="AC3">
        <v>4291.224609375</v>
      </c>
      <c r="AD3">
        <v>4291.224609375</v>
      </c>
      <c r="AE3">
        <v>0</v>
      </c>
      <c r="AF3">
        <v>4291.73828125</v>
      </c>
      <c r="AG3">
        <v>4291.73828125</v>
      </c>
      <c r="AH3">
        <v>0</v>
      </c>
      <c r="AI3">
        <v>4289.21826171875</v>
      </c>
      <c r="AJ3">
        <v>4289.21826171875</v>
      </c>
      <c r="AK3">
        <v>0</v>
      </c>
      <c r="AL3">
        <v>4291.224609375</v>
      </c>
      <c r="AM3">
        <v>4291.224609375</v>
      </c>
      <c r="AN3">
        <v>0</v>
      </c>
      <c r="AO3">
        <v>4288.22314453125</v>
      </c>
      <c r="AP3">
        <v>4288.22314453125</v>
      </c>
      <c r="AQ3">
        <v>0</v>
      </c>
      <c r="AR3">
        <v>4289.23486328125</v>
      </c>
      <c r="AS3">
        <v>4289.23486328125</v>
      </c>
      <c r="AT3">
        <v>0</v>
      </c>
      <c r="AU3">
        <v>4296.248046875</v>
      </c>
      <c r="AV3">
        <v>4296.248046875</v>
      </c>
      <c r="AW3">
        <v>0</v>
      </c>
      <c r="AY3">
        <v>1</v>
      </c>
      <c r="BA3">
        <f t="shared" ref="BA3:BA31" si="0">AR3-AO3</f>
        <v>1.01171875</v>
      </c>
      <c r="BB3">
        <f t="shared" ref="BB3:BB31" si="1">AL3-AI3</f>
        <v>2.00634765625</v>
      </c>
      <c r="BC3">
        <f t="shared" ref="BC3:BC31" si="2">AF3-AD3</f>
        <v>0.513671875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4.0283203125</v>
      </c>
      <c r="BH3">
        <f t="shared" ref="BH3:BH30" si="6">SUM(BA3:BF3)</f>
        <v>15.07080078125</v>
      </c>
      <c r="BI3">
        <f>SUM(BA2:BF2)</f>
        <v>15.06494140625</v>
      </c>
      <c r="BJ3">
        <f t="shared" ref="BJ3:BO18" si="7">BI3+BA2</f>
        <v>16.0712890625</v>
      </c>
      <c r="BK3">
        <f t="shared" si="7"/>
        <v>17.77880859375</v>
      </c>
      <c r="BL3">
        <f t="shared" si="7"/>
        <v>18.29248046875</v>
      </c>
      <c r="BM3">
        <f t="shared" si="7"/>
        <v>22.80224609375</v>
      </c>
      <c r="BN3">
        <f t="shared" si="7"/>
        <v>25.80322265625</v>
      </c>
      <c r="BO3">
        <f t="shared" si="7"/>
        <v>30.1298828125</v>
      </c>
      <c r="BR3">
        <f t="shared" ref="BR3:BR31" si="8">$BQ$2+BL3</f>
        <v>24.49853515625</v>
      </c>
    </row>
    <row r="4" spans="1:70" x14ac:dyDescent="0.2">
      <c r="A4" t="s">
        <v>343</v>
      </c>
      <c r="B4" t="s">
        <v>125</v>
      </c>
      <c r="C4" t="s">
        <v>29</v>
      </c>
      <c r="D4">
        <v>150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0.62640821933746338</v>
      </c>
      <c r="M4">
        <v>0.62640821933746338</v>
      </c>
      <c r="N4">
        <v>0</v>
      </c>
      <c r="O4">
        <v>4311.10302734375</v>
      </c>
      <c r="P4">
        <v>4311.10302734375</v>
      </c>
      <c r="Q4">
        <v>0</v>
      </c>
      <c r="S4">
        <v>4314.10400390625</v>
      </c>
      <c r="T4">
        <v>4314.10400390625</v>
      </c>
      <c r="U4">
        <v>0</v>
      </c>
      <c r="W4">
        <v>4306.59375</v>
      </c>
      <c r="X4">
        <v>4306.59375</v>
      </c>
      <c r="Y4">
        <v>0</v>
      </c>
      <c r="Z4">
        <v>4311.10302734375</v>
      </c>
      <c r="AA4">
        <v>4311.10302734375</v>
      </c>
      <c r="AB4">
        <v>0</v>
      </c>
      <c r="AC4">
        <v>4306.07958984375</v>
      </c>
      <c r="AD4">
        <v>4306.07958984375</v>
      </c>
      <c r="AE4">
        <v>0</v>
      </c>
      <c r="AF4">
        <v>4306.59375</v>
      </c>
      <c r="AG4">
        <v>4306.59375</v>
      </c>
      <c r="AH4">
        <v>0</v>
      </c>
      <c r="AI4">
        <v>4304.2724609375</v>
      </c>
      <c r="AJ4">
        <v>4304.2724609375</v>
      </c>
      <c r="AK4">
        <v>0</v>
      </c>
      <c r="AL4">
        <v>4306.07958984375</v>
      </c>
      <c r="AM4">
        <v>4306.07958984375</v>
      </c>
      <c r="AN4">
        <v>0</v>
      </c>
      <c r="AO4">
        <v>4303.27734375</v>
      </c>
      <c r="AP4">
        <v>4303.27734375</v>
      </c>
      <c r="AQ4">
        <v>0</v>
      </c>
      <c r="AR4">
        <v>4304.2890625</v>
      </c>
      <c r="AS4">
        <v>4304.2890625</v>
      </c>
      <c r="AT4">
        <v>0</v>
      </c>
      <c r="AU4">
        <v>4311.10302734375</v>
      </c>
      <c r="AV4">
        <v>4311.10302734375</v>
      </c>
      <c r="AW4">
        <v>0</v>
      </c>
      <c r="AY4">
        <v>2</v>
      </c>
      <c r="BA4">
        <f t="shared" si="0"/>
        <v>1.01171875</v>
      </c>
      <c r="BB4">
        <f t="shared" si="1"/>
        <v>1.80712890625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4.228515625</v>
      </c>
      <c r="BH4">
        <f t="shared" si="6"/>
        <v>15.07177734375</v>
      </c>
      <c r="BI4">
        <f>BH2+BH3</f>
        <v>30.1357421875</v>
      </c>
      <c r="BJ4">
        <f t="shared" si="7"/>
        <v>31.1474609375</v>
      </c>
      <c r="BK4">
        <f t="shared" si="7"/>
        <v>33.15380859375</v>
      </c>
      <c r="BL4">
        <f t="shared" si="7"/>
        <v>33.66748046875</v>
      </c>
      <c r="BM4">
        <f t="shared" si="7"/>
        <v>38.17724609375</v>
      </c>
      <c r="BN4">
        <f t="shared" si="7"/>
        <v>41.17822265625</v>
      </c>
      <c r="BO4">
        <f t="shared" si="7"/>
        <v>45.20654296875</v>
      </c>
      <c r="BR4">
        <f t="shared" si="8"/>
        <v>39.87353515625</v>
      </c>
    </row>
    <row r="5" spans="1:70" x14ac:dyDescent="0.2">
      <c r="A5" t="s">
        <v>344</v>
      </c>
      <c r="B5" t="s">
        <v>115</v>
      </c>
      <c r="C5" t="s">
        <v>108</v>
      </c>
      <c r="D5">
        <v>-90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0.66390341520309448</v>
      </c>
      <c r="M5">
        <v>0.66390341520309448</v>
      </c>
      <c r="N5">
        <v>0</v>
      </c>
      <c r="O5">
        <v>4326.65478515625</v>
      </c>
      <c r="P5">
        <v>4326.65478515625</v>
      </c>
      <c r="Q5">
        <v>0</v>
      </c>
      <c r="S5">
        <v>4329.65576171875</v>
      </c>
      <c r="T5">
        <v>4329.65576171875</v>
      </c>
      <c r="U5">
        <v>0</v>
      </c>
      <c r="W5">
        <v>4322.14501953125</v>
      </c>
      <c r="X5">
        <v>4322.14501953125</v>
      </c>
      <c r="Y5">
        <v>0</v>
      </c>
      <c r="Z5">
        <v>4326.65478515625</v>
      </c>
      <c r="AA5">
        <v>4326.65478515625</v>
      </c>
      <c r="AB5">
        <v>0</v>
      </c>
      <c r="AC5">
        <v>4321.630859375</v>
      </c>
      <c r="AD5">
        <v>4321.630859375</v>
      </c>
      <c r="AE5">
        <v>0</v>
      </c>
      <c r="AF5">
        <v>4322.14501953125</v>
      </c>
      <c r="AG5">
        <v>4322.14501953125</v>
      </c>
      <c r="AH5">
        <v>0</v>
      </c>
      <c r="AI5">
        <v>4319.32666015625</v>
      </c>
      <c r="AJ5">
        <v>4319.32666015625</v>
      </c>
      <c r="AK5">
        <v>0</v>
      </c>
      <c r="AL5">
        <v>4321.630859375</v>
      </c>
      <c r="AM5">
        <v>4321.630859375</v>
      </c>
      <c r="AN5">
        <v>0</v>
      </c>
      <c r="AO5">
        <v>4318.33251953125</v>
      </c>
      <c r="AP5">
        <v>4318.33251953125</v>
      </c>
      <c r="AQ5">
        <v>0</v>
      </c>
      <c r="AR5">
        <v>4319.34326171875</v>
      </c>
      <c r="AS5">
        <v>4319.34326171875</v>
      </c>
      <c r="AT5">
        <v>0</v>
      </c>
      <c r="AU5">
        <v>4326.65478515625</v>
      </c>
      <c r="AV5">
        <v>4326.65478515625</v>
      </c>
      <c r="AW5">
        <v>0</v>
      </c>
      <c r="AY5">
        <v>3</v>
      </c>
      <c r="BA5">
        <f t="shared" si="0"/>
        <v>1.0107421875</v>
      </c>
      <c r="BB5">
        <f t="shared" si="1"/>
        <v>2.30419921875</v>
      </c>
      <c r="BC5">
        <f t="shared" si="2"/>
        <v>0.51416015625</v>
      </c>
      <c r="BD5">
        <f t="shared" si="3"/>
        <v>4.509765625</v>
      </c>
      <c r="BE5">
        <f t="shared" si="4"/>
        <v>3.0009765625</v>
      </c>
      <c r="BF5">
        <f t="shared" si="5"/>
        <v>3.72998046875</v>
      </c>
      <c r="BH5">
        <f t="shared" si="6"/>
        <v>15.06982421875</v>
      </c>
      <c r="BI5">
        <f t="shared" ref="BI5:BI31" si="9">BI4+BH4</f>
        <v>45.20751953125</v>
      </c>
      <c r="BJ5">
        <f t="shared" si="7"/>
        <v>46.21923828125</v>
      </c>
      <c r="BK5">
        <f t="shared" si="7"/>
        <v>48.0263671875</v>
      </c>
      <c r="BL5">
        <f t="shared" si="7"/>
        <v>48.54052734375</v>
      </c>
      <c r="BM5">
        <f t="shared" si="7"/>
        <v>53.0498046875</v>
      </c>
      <c r="BN5">
        <f t="shared" si="7"/>
        <v>56.05078125</v>
      </c>
      <c r="BO5">
        <f t="shared" si="7"/>
        <v>60.279296875</v>
      </c>
      <c r="BR5">
        <f t="shared" si="8"/>
        <v>54.74658203125</v>
      </c>
    </row>
    <row r="6" spans="1:70" x14ac:dyDescent="0.2">
      <c r="A6" t="s">
        <v>343</v>
      </c>
      <c r="B6" t="s">
        <v>111</v>
      </c>
      <c r="C6" t="s">
        <v>103</v>
      </c>
      <c r="D6">
        <v>60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0.42385280132293701</v>
      </c>
      <c r="M6">
        <v>0.42385280132293701</v>
      </c>
      <c r="N6">
        <v>0</v>
      </c>
      <c r="O6">
        <v>4341.90771484375</v>
      </c>
      <c r="P6">
        <v>4341.90771484375</v>
      </c>
      <c r="Q6">
        <v>0</v>
      </c>
      <c r="S6">
        <v>4344.90869140625</v>
      </c>
      <c r="T6">
        <v>4344.90869140625</v>
      </c>
      <c r="U6">
        <v>0</v>
      </c>
      <c r="W6">
        <v>4337.39794921875</v>
      </c>
      <c r="X6">
        <v>4337.39794921875</v>
      </c>
      <c r="Y6">
        <v>0</v>
      </c>
      <c r="Z6">
        <v>4341.90771484375</v>
      </c>
      <c r="AA6">
        <v>4341.90771484375</v>
      </c>
      <c r="AB6">
        <v>0</v>
      </c>
      <c r="AC6">
        <v>4336.88427734375</v>
      </c>
      <c r="AD6">
        <v>4336.88427734375</v>
      </c>
      <c r="AE6">
        <v>0</v>
      </c>
      <c r="AF6">
        <v>4337.39794921875</v>
      </c>
      <c r="AG6">
        <v>4337.39794921875</v>
      </c>
      <c r="AH6">
        <v>0</v>
      </c>
      <c r="AI6">
        <v>4334.380859375</v>
      </c>
      <c r="AJ6">
        <v>4334.380859375</v>
      </c>
      <c r="AK6">
        <v>0</v>
      </c>
      <c r="AL6">
        <v>4336.88427734375</v>
      </c>
      <c r="AM6">
        <v>4336.88427734375</v>
      </c>
      <c r="AN6">
        <v>0</v>
      </c>
      <c r="AO6">
        <v>4333.3857421875</v>
      </c>
      <c r="AP6">
        <v>4333.3857421875</v>
      </c>
      <c r="AQ6">
        <v>0</v>
      </c>
      <c r="AR6">
        <v>4334.3974609375</v>
      </c>
      <c r="AS6">
        <v>4334.3974609375</v>
      </c>
      <c r="AT6">
        <v>0</v>
      </c>
      <c r="AU6">
        <v>4341.90771484375</v>
      </c>
      <c r="AV6">
        <v>4341.90771484375</v>
      </c>
      <c r="AW6">
        <v>0</v>
      </c>
      <c r="AY6">
        <v>4</v>
      </c>
      <c r="BA6">
        <f t="shared" si="0"/>
        <v>1.01171875</v>
      </c>
      <c r="BB6">
        <f t="shared" si="1"/>
        <v>2.50341796875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3.52001953125</v>
      </c>
      <c r="BH6">
        <f t="shared" si="6"/>
        <v>15.0595703125</v>
      </c>
      <c r="BI6">
        <f t="shared" si="9"/>
        <v>60.27734375</v>
      </c>
      <c r="BJ6">
        <f t="shared" si="7"/>
        <v>61.2880859375</v>
      </c>
      <c r="BK6">
        <f t="shared" si="7"/>
        <v>63.59228515625</v>
      </c>
      <c r="BL6">
        <f t="shared" si="7"/>
        <v>64.1064453125</v>
      </c>
      <c r="BM6">
        <f t="shared" si="7"/>
        <v>68.6162109375</v>
      </c>
      <c r="BN6">
        <f t="shared" si="7"/>
        <v>71.6171875</v>
      </c>
      <c r="BO6">
        <f t="shared" si="7"/>
        <v>75.34716796875</v>
      </c>
      <c r="BR6">
        <f t="shared" si="8"/>
        <v>70.3125</v>
      </c>
    </row>
    <row r="7" spans="1:70" x14ac:dyDescent="0.2">
      <c r="A7" t="s">
        <v>343</v>
      </c>
      <c r="B7" t="s">
        <v>183</v>
      </c>
      <c r="C7" t="s">
        <v>22</v>
      </c>
      <c r="D7">
        <v>30</v>
      </c>
      <c r="E7">
        <v>2</v>
      </c>
      <c r="F7" t="s">
        <v>23</v>
      </c>
      <c r="G7">
        <v>1</v>
      </c>
      <c r="H7">
        <v>0</v>
      </c>
      <c r="I7">
        <v>0</v>
      </c>
      <c r="J7">
        <v>0</v>
      </c>
      <c r="K7" t="s">
        <v>19</v>
      </c>
      <c r="L7">
        <v>0.50168311595916748</v>
      </c>
      <c r="M7">
        <v>0.50168311595916748</v>
      </c>
      <c r="N7">
        <v>0</v>
      </c>
      <c r="O7">
        <v>4356.44775390625</v>
      </c>
      <c r="P7">
        <v>4356.44775390625</v>
      </c>
      <c r="Q7">
        <v>0</v>
      </c>
      <c r="S7">
        <v>4359.44873046875</v>
      </c>
      <c r="T7">
        <v>4359.44873046875</v>
      </c>
      <c r="U7">
        <v>0</v>
      </c>
      <c r="W7">
        <v>4351.9384765625</v>
      </c>
      <c r="X7">
        <v>4351.9384765625</v>
      </c>
      <c r="Y7">
        <v>0</v>
      </c>
      <c r="Z7">
        <v>4356.44775390625</v>
      </c>
      <c r="AA7">
        <v>4356.44775390625</v>
      </c>
      <c r="AB7">
        <v>0</v>
      </c>
      <c r="AC7">
        <v>4351.42431640625</v>
      </c>
      <c r="AD7">
        <v>4351.42431640625</v>
      </c>
      <c r="AE7">
        <v>0</v>
      </c>
      <c r="AF7">
        <v>4351.9384765625</v>
      </c>
      <c r="AG7">
        <v>4351.9384765625</v>
      </c>
      <c r="AH7">
        <v>0</v>
      </c>
      <c r="AI7">
        <v>4349.41796875</v>
      </c>
      <c r="AJ7">
        <v>4349.41796875</v>
      </c>
      <c r="AK7">
        <v>0</v>
      </c>
      <c r="AL7">
        <v>4351.42431640625</v>
      </c>
      <c r="AM7">
        <v>4351.42431640625</v>
      </c>
      <c r="AN7">
        <v>0</v>
      </c>
      <c r="AO7">
        <v>4348.4287109375</v>
      </c>
      <c r="AP7">
        <v>4348.4287109375</v>
      </c>
      <c r="AQ7">
        <v>0</v>
      </c>
      <c r="AR7">
        <v>4349.4345703125</v>
      </c>
      <c r="AS7">
        <v>4349.4345703125</v>
      </c>
      <c r="AT7">
        <v>0</v>
      </c>
      <c r="AU7">
        <v>4356.44775390625</v>
      </c>
      <c r="AV7">
        <v>4356.44775390625</v>
      </c>
      <c r="AW7">
        <v>0</v>
      </c>
      <c r="AY7">
        <v>5</v>
      </c>
      <c r="BA7">
        <f t="shared" si="0"/>
        <v>1.005859375</v>
      </c>
      <c r="BB7">
        <f t="shared" si="1"/>
        <v>2.00634765625</v>
      </c>
      <c r="BC7">
        <f t="shared" si="2"/>
        <v>0.51416015625</v>
      </c>
      <c r="BD7">
        <f t="shared" si="3"/>
        <v>4.50927734375</v>
      </c>
      <c r="BE7">
        <f t="shared" si="4"/>
        <v>3.0009765625</v>
      </c>
      <c r="BF7">
        <f t="shared" si="5"/>
        <v>4.02880859375</v>
      </c>
      <c r="BH7">
        <f t="shared" si="6"/>
        <v>15.0654296875</v>
      </c>
      <c r="BI7">
        <f t="shared" si="9"/>
        <v>75.3369140625</v>
      </c>
      <c r="BJ7">
        <f t="shared" si="7"/>
        <v>76.3486328125</v>
      </c>
      <c r="BK7">
        <f t="shared" si="7"/>
        <v>78.85205078125</v>
      </c>
      <c r="BL7">
        <f t="shared" si="7"/>
        <v>79.36572265625</v>
      </c>
      <c r="BM7">
        <f t="shared" si="7"/>
        <v>83.87548828125</v>
      </c>
      <c r="BN7">
        <f t="shared" si="7"/>
        <v>86.87646484375</v>
      </c>
      <c r="BO7">
        <f t="shared" si="7"/>
        <v>90.396484375</v>
      </c>
      <c r="BR7">
        <f t="shared" si="8"/>
        <v>85.57177734375</v>
      </c>
    </row>
    <row r="8" spans="1:70" x14ac:dyDescent="0.2">
      <c r="A8" t="s">
        <v>344</v>
      </c>
      <c r="B8" t="s">
        <v>28</v>
      </c>
      <c r="C8" t="s">
        <v>29</v>
      </c>
      <c r="D8">
        <v>-150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0.6523514986038208</v>
      </c>
      <c r="M8">
        <v>0.6523514986038208</v>
      </c>
      <c r="N8">
        <v>0</v>
      </c>
      <c r="O8">
        <v>4370.50732421875</v>
      </c>
      <c r="P8">
        <v>4370.50732421875</v>
      </c>
      <c r="Q8">
        <v>0</v>
      </c>
      <c r="S8">
        <v>4373.50830078125</v>
      </c>
      <c r="T8">
        <v>4373.50830078125</v>
      </c>
      <c r="U8">
        <v>0</v>
      </c>
      <c r="W8">
        <v>4365.99755859375</v>
      </c>
      <c r="X8">
        <v>4365.99755859375</v>
      </c>
      <c r="Y8">
        <v>0</v>
      </c>
      <c r="Z8">
        <v>4370.50732421875</v>
      </c>
      <c r="AA8">
        <v>4370.50732421875</v>
      </c>
      <c r="AB8">
        <v>0</v>
      </c>
      <c r="AC8">
        <v>4365.484375</v>
      </c>
      <c r="AD8">
        <v>4365.484375</v>
      </c>
      <c r="AE8">
        <v>0</v>
      </c>
      <c r="AF8">
        <v>4365.99755859375</v>
      </c>
      <c r="AG8">
        <v>4365.99755859375</v>
      </c>
      <c r="AH8">
        <v>0</v>
      </c>
      <c r="AI8">
        <v>4364.47216796875</v>
      </c>
      <c r="AJ8">
        <v>4364.47216796875</v>
      </c>
      <c r="AK8">
        <v>0</v>
      </c>
      <c r="AL8">
        <v>4365.484375</v>
      </c>
      <c r="AM8">
        <v>4365.484375</v>
      </c>
      <c r="AN8">
        <v>0</v>
      </c>
      <c r="AO8">
        <v>4363.4775390625</v>
      </c>
      <c r="AP8">
        <v>4363.4775390625</v>
      </c>
      <c r="AQ8">
        <v>0</v>
      </c>
      <c r="AR8">
        <v>4364.4892578125</v>
      </c>
      <c r="AS8">
        <v>4364.4892578125</v>
      </c>
      <c r="AT8">
        <v>0</v>
      </c>
      <c r="AU8">
        <v>4370.50732421875</v>
      </c>
      <c r="AV8">
        <v>4370.50732421875</v>
      </c>
      <c r="AW8">
        <v>0</v>
      </c>
      <c r="AY8">
        <v>6</v>
      </c>
      <c r="BA8">
        <f t="shared" si="0"/>
        <v>1.01171875</v>
      </c>
      <c r="BB8">
        <f t="shared" si="1"/>
        <v>1.01220703125</v>
      </c>
      <c r="BC8">
        <f t="shared" si="2"/>
        <v>0.51318359375</v>
      </c>
      <c r="BD8">
        <f t="shared" si="3"/>
        <v>4.509765625</v>
      </c>
      <c r="BE8">
        <f t="shared" si="4"/>
        <v>3.0009765625</v>
      </c>
      <c r="BF8">
        <f t="shared" si="5"/>
        <v>5.01171875</v>
      </c>
      <c r="BH8">
        <f t="shared" si="6"/>
        <v>15.0595703125</v>
      </c>
      <c r="BI8">
        <f t="shared" si="9"/>
        <v>90.40234375</v>
      </c>
      <c r="BJ8">
        <f t="shared" si="7"/>
        <v>91.408203125</v>
      </c>
      <c r="BK8">
        <f t="shared" si="7"/>
        <v>93.41455078125</v>
      </c>
      <c r="BL8">
        <f t="shared" si="7"/>
        <v>93.9287109375</v>
      </c>
      <c r="BM8">
        <f t="shared" si="7"/>
        <v>98.43798828125</v>
      </c>
      <c r="BN8">
        <f t="shared" si="7"/>
        <v>101.43896484375</v>
      </c>
      <c r="BO8">
        <f t="shared" si="7"/>
        <v>105.4677734375</v>
      </c>
      <c r="BR8">
        <f t="shared" si="8"/>
        <v>100.134765625</v>
      </c>
    </row>
    <row r="9" spans="1:70" x14ac:dyDescent="0.2">
      <c r="A9" t="s">
        <v>344</v>
      </c>
      <c r="B9" t="s">
        <v>125</v>
      </c>
      <c r="C9" t="s">
        <v>97</v>
      </c>
      <c r="D9">
        <v>-30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0.78275591135025024</v>
      </c>
      <c r="M9">
        <v>0.78275591135025024</v>
      </c>
      <c r="N9">
        <v>0</v>
      </c>
      <c r="O9">
        <v>4387.23583984375</v>
      </c>
      <c r="P9">
        <v>4387.23583984375</v>
      </c>
      <c r="Q9">
        <v>0</v>
      </c>
      <c r="S9">
        <v>4390.23681640625</v>
      </c>
      <c r="T9">
        <v>4390.23681640625</v>
      </c>
      <c r="U9">
        <v>0</v>
      </c>
      <c r="W9">
        <v>4382.72607421875</v>
      </c>
      <c r="X9">
        <v>4382.72607421875</v>
      </c>
      <c r="Y9">
        <v>0</v>
      </c>
      <c r="Z9">
        <v>4387.23583984375</v>
      </c>
      <c r="AA9">
        <v>4387.23583984375</v>
      </c>
      <c r="AB9">
        <v>0</v>
      </c>
      <c r="AC9">
        <v>4382.21240234375</v>
      </c>
      <c r="AD9">
        <v>4382.21240234375</v>
      </c>
      <c r="AE9">
        <v>0</v>
      </c>
      <c r="AF9">
        <v>4382.72607421875</v>
      </c>
      <c r="AG9">
        <v>4382.72607421875</v>
      </c>
      <c r="AH9">
        <v>0</v>
      </c>
      <c r="AI9">
        <v>4379.5107421875</v>
      </c>
      <c r="AJ9">
        <v>4379.5107421875</v>
      </c>
      <c r="AK9">
        <v>0</v>
      </c>
      <c r="AL9">
        <v>4382.21240234375</v>
      </c>
      <c r="AM9">
        <v>4382.21240234375</v>
      </c>
      <c r="AN9">
        <v>0</v>
      </c>
      <c r="AO9">
        <v>4378.52001953125</v>
      </c>
      <c r="AP9">
        <v>4378.52001953125</v>
      </c>
      <c r="AQ9">
        <v>0</v>
      </c>
      <c r="AR9">
        <v>4379.5263671875</v>
      </c>
      <c r="AS9">
        <v>4379.5263671875</v>
      </c>
      <c r="AT9">
        <v>0</v>
      </c>
      <c r="AU9">
        <v>4387.23583984375</v>
      </c>
      <c r="AV9">
        <v>4387.23583984375</v>
      </c>
      <c r="AW9">
        <v>0</v>
      </c>
      <c r="AY9">
        <v>7</v>
      </c>
      <c r="BA9">
        <f t="shared" si="0"/>
        <v>1.00634765625</v>
      </c>
      <c r="BB9">
        <f t="shared" si="1"/>
        <v>2.70166015625</v>
      </c>
      <c r="BC9">
        <f t="shared" si="2"/>
        <v>0.513671875</v>
      </c>
      <c r="BD9">
        <f t="shared" si="3"/>
        <v>4.509765625</v>
      </c>
      <c r="BE9">
        <f t="shared" si="4"/>
        <v>3.0009765625</v>
      </c>
      <c r="BF9">
        <f t="shared" si="5"/>
        <v>3.314453125</v>
      </c>
      <c r="BH9">
        <f t="shared" si="6"/>
        <v>15.046875</v>
      </c>
      <c r="BI9">
        <f t="shared" si="9"/>
        <v>105.4619140625</v>
      </c>
      <c r="BJ9">
        <f t="shared" si="7"/>
        <v>106.4736328125</v>
      </c>
      <c r="BK9">
        <f t="shared" si="7"/>
        <v>107.48583984375</v>
      </c>
      <c r="BL9">
        <f t="shared" si="7"/>
        <v>107.9990234375</v>
      </c>
      <c r="BM9">
        <f t="shared" si="7"/>
        <v>112.5087890625</v>
      </c>
      <c r="BN9">
        <f t="shared" si="7"/>
        <v>115.509765625</v>
      </c>
      <c r="BO9">
        <f t="shared" si="7"/>
        <v>120.521484375</v>
      </c>
      <c r="BR9">
        <f t="shared" si="8"/>
        <v>114.205078125</v>
      </c>
    </row>
    <row r="10" spans="1:70" x14ac:dyDescent="0.2">
      <c r="A10" t="s">
        <v>343</v>
      </c>
      <c r="B10" t="s">
        <v>187</v>
      </c>
      <c r="C10" t="s">
        <v>29</v>
      </c>
      <c r="D10">
        <v>90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0.78158771991729736</v>
      </c>
      <c r="M10">
        <v>0.78158771991729736</v>
      </c>
      <c r="N10">
        <v>0</v>
      </c>
      <c r="O10">
        <v>4401.4609375</v>
      </c>
      <c r="P10">
        <v>4401.4609375</v>
      </c>
      <c r="Q10">
        <v>0</v>
      </c>
      <c r="S10">
        <v>4404.4619140625</v>
      </c>
      <c r="T10">
        <v>4404.4619140625</v>
      </c>
      <c r="U10">
        <v>0</v>
      </c>
      <c r="W10">
        <v>4396.951171875</v>
      </c>
      <c r="X10">
        <v>4396.951171875</v>
      </c>
      <c r="Y10">
        <v>0</v>
      </c>
      <c r="Z10">
        <v>4401.4609375</v>
      </c>
      <c r="AA10">
        <v>4401.4609375</v>
      </c>
      <c r="AB10">
        <v>0</v>
      </c>
      <c r="AC10">
        <v>4396.4501953125</v>
      </c>
      <c r="AD10">
        <v>4396.4501953125</v>
      </c>
      <c r="AE10">
        <v>0</v>
      </c>
      <c r="AF10">
        <v>4396.951171875</v>
      </c>
      <c r="AG10">
        <v>4396.951171875</v>
      </c>
      <c r="AH10">
        <v>0</v>
      </c>
      <c r="AI10">
        <v>4394.54736328125</v>
      </c>
      <c r="AJ10">
        <v>4394.54736328125</v>
      </c>
      <c r="AK10">
        <v>0</v>
      </c>
      <c r="AL10">
        <v>4396.4501953125</v>
      </c>
      <c r="AM10">
        <v>4396.4501953125</v>
      </c>
      <c r="AN10">
        <v>0</v>
      </c>
      <c r="AO10">
        <v>4393.55126953125</v>
      </c>
      <c r="AP10">
        <v>4393.55126953125</v>
      </c>
      <c r="AQ10">
        <v>0</v>
      </c>
      <c r="AR10">
        <v>4394.56396484375</v>
      </c>
      <c r="AS10">
        <v>4394.56396484375</v>
      </c>
      <c r="AT10">
        <v>0</v>
      </c>
      <c r="AU10">
        <v>4401.4609375</v>
      </c>
      <c r="AV10">
        <v>4401.4609375</v>
      </c>
      <c r="AW10">
        <v>0</v>
      </c>
      <c r="AY10">
        <v>8</v>
      </c>
      <c r="BA10">
        <f t="shared" si="0"/>
        <v>1.0126953125</v>
      </c>
      <c r="BB10">
        <f t="shared" si="1"/>
        <v>1.90283203125</v>
      </c>
      <c r="BC10">
        <f t="shared" si="2"/>
        <v>0.5009765625</v>
      </c>
      <c r="BD10">
        <f t="shared" si="3"/>
        <v>4.509765625</v>
      </c>
      <c r="BE10">
        <f t="shared" si="4"/>
        <v>3.0009765625</v>
      </c>
      <c r="BF10">
        <f t="shared" si="5"/>
        <v>4.126953125</v>
      </c>
      <c r="BH10">
        <f t="shared" si="6"/>
        <v>15.05419921875</v>
      </c>
      <c r="BI10">
        <f t="shared" si="9"/>
        <v>120.5087890625</v>
      </c>
      <c r="BJ10">
        <f t="shared" si="7"/>
        <v>121.51513671875</v>
      </c>
      <c r="BK10">
        <f t="shared" si="7"/>
        <v>124.216796875</v>
      </c>
      <c r="BL10">
        <f t="shared" si="7"/>
        <v>124.73046875</v>
      </c>
      <c r="BM10">
        <f t="shared" si="7"/>
        <v>129.240234375</v>
      </c>
      <c r="BN10">
        <f t="shared" si="7"/>
        <v>132.2412109375</v>
      </c>
      <c r="BO10">
        <f t="shared" si="7"/>
        <v>135.5556640625</v>
      </c>
      <c r="BR10">
        <f t="shared" si="8"/>
        <v>130.9365234375</v>
      </c>
    </row>
    <row r="11" spans="1:70" x14ac:dyDescent="0.2">
      <c r="A11" t="s">
        <v>344</v>
      </c>
      <c r="B11" t="s">
        <v>176</v>
      </c>
      <c r="C11" t="s">
        <v>99</v>
      </c>
      <c r="D11">
        <v>-30</v>
      </c>
      <c r="E11">
        <v>1</v>
      </c>
      <c r="F11" t="s">
        <v>18</v>
      </c>
      <c r="G11">
        <v>1</v>
      </c>
      <c r="H11">
        <v>0</v>
      </c>
      <c r="I11">
        <v>0</v>
      </c>
      <c r="J11">
        <v>0</v>
      </c>
      <c r="K11" t="s">
        <v>24</v>
      </c>
      <c r="L11">
        <v>0.82564777135848999</v>
      </c>
      <c r="M11">
        <v>0.82564777135848999</v>
      </c>
      <c r="N11">
        <v>0</v>
      </c>
      <c r="O11">
        <v>4417.509765625</v>
      </c>
      <c r="P11">
        <v>4417.509765625</v>
      </c>
      <c r="Q11">
        <v>0</v>
      </c>
      <c r="S11">
        <v>4420.5107421875</v>
      </c>
      <c r="T11">
        <v>4420.5107421875</v>
      </c>
      <c r="U11">
        <v>0</v>
      </c>
      <c r="W11">
        <v>4413</v>
      </c>
      <c r="X11">
        <v>4413</v>
      </c>
      <c r="Y11">
        <v>0</v>
      </c>
      <c r="Z11">
        <v>4417.509765625</v>
      </c>
      <c r="AA11">
        <v>4417.509765625</v>
      </c>
      <c r="AB11">
        <v>0</v>
      </c>
      <c r="AC11">
        <v>4412.486328125</v>
      </c>
      <c r="AD11">
        <v>4412.486328125</v>
      </c>
      <c r="AE11">
        <v>0</v>
      </c>
      <c r="AF11">
        <v>4413</v>
      </c>
      <c r="AG11">
        <v>4413</v>
      </c>
      <c r="AH11">
        <v>0</v>
      </c>
      <c r="AI11">
        <v>4409.5849609375</v>
      </c>
      <c r="AJ11">
        <v>4409.5849609375</v>
      </c>
      <c r="AK11">
        <v>0</v>
      </c>
      <c r="AL11">
        <v>4412.486328125</v>
      </c>
      <c r="AM11">
        <v>4412.486328125</v>
      </c>
      <c r="AN11">
        <v>0</v>
      </c>
      <c r="AO11">
        <v>4408.5888671875</v>
      </c>
      <c r="AP11">
        <v>4408.5888671875</v>
      </c>
      <c r="AQ11">
        <v>0</v>
      </c>
      <c r="AR11">
        <v>4409.6015625</v>
      </c>
      <c r="AS11">
        <v>4409.6015625</v>
      </c>
      <c r="AT11">
        <v>0</v>
      </c>
      <c r="AU11">
        <v>4417.509765625</v>
      </c>
      <c r="AV11">
        <v>4417.509765625</v>
      </c>
      <c r="AW11">
        <v>0</v>
      </c>
      <c r="AY11">
        <v>9</v>
      </c>
      <c r="BA11">
        <f t="shared" si="0"/>
        <v>1.0126953125</v>
      </c>
      <c r="BB11">
        <f t="shared" si="1"/>
        <v>2.9013671875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3.10791015625</v>
      </c>
      <c r="BH11">
        <f t="shared" si="6"/>
        <v>15.04638671875</v>
      </c>
      <c r="BI11">
        <f t="shared" si="9"/>
        <v>135.56298828125</v>
      </c>
      <c r="BJ11">
        <f t="shared" si="7"/>
        <v>136.57568359375</v>
      </c>
      <c r="BK11">
        <f t="shared" si="7"/>
        <v>138.478515625</v>
      </c>
      <c r="BL11">
        <f t="shared" si="7"/>
        <v>138.9794921875</v>
      </c>
      <c r="BM11">
        <f t="shared" si="7"/>
        <v>143.4892578125</v>
      </c>
      <c r="BN11">
        <f t="shared" si="7"/>
        <v>146.490234375</v>
      </c>
      <c r="BO11">
        <f t="shared" si="7"/>
        <v>150.6171875</v>
      </c>
      <c r="BR11">
        <f t="shared" si="8"/>
        <v>145.185546875</v>
      </c>
    </row>
    <row r="12" spans="1:70" x14ac:dyDescent="0.2">
      <c r="A12" t="s">
        <v>344</v>
      </c>
      <c r="B12" t="s">
        <v>113</v>
      </c>
      <c r="C12" t="s">
        <v>103</v>
      </c>
      <c r="D12">
        <v>-30</v>
      </c>
      <c r="E12">
        <v>1</v>
      </c>
      <c r="F12" t="s">
        <v>18</v>
      </c>
      <c r="G12">
        <v>1</v>
      </c>
      <c r="H12">
        <v>0</v>
      </c>
      <c r="I12">
        <v>0</v>
      </c>
      <c r="J12">
        <v>0</v>
      </c>
      <c r="K12" t="s">
        <v>24</v>
      </c>
      <c r="L12">
        <v>0.67572379112243652</v>
      </c>
      <c r="M12">
        <v>0.67572379112243652</v>
      </c>
      <c r="N12">
        <v>0</v>
      </c>
      <c r="O12">
        <v>4432.1328125</v>
      </c>
      <c r="P12">
        <v>4432.1328125</v>
      </c>
      <c r="Q12">
        <v>0</v>
      </c>
      <c r="S12">
        <v>4435.1337890625</v>
      </c>
      <c r="T12">
        <v>4435.1337890625</v>
      </c>
      <c r="U12">
        <v>0</v>
      </c>
      <c r="W12">
        <v>4427.623046875</v>
      </c>
      <c r="X12">
        <v>4427.623046875</v>
      </c>
      <c r="Y12">
        <v>0</v>
      </c>
      <c r="Z12">
        <v>4432.1328125</v>
      </c>
      <c r="AA12">
        <v>4432.1328125</v>
      </c>
      <c r="AB12">
        <v>0</v>
      </c>
      <c r="AC12">
        <v>4427.1259765625</v>
      </c>
      <c r="AD12">
        <v>4427.1259765625</v>
      </c>
      <c r="AE12">
        <v>0</v>
      </c>
      <c r="AF12">
        <v>4427.623046875</v>
      </c>
      <c r="AG12">
        <v>4427.623046875</v>
      </c>
      <c r="AH12">
        <v>0</v>
      </c>
      <c r="AI12">
        <v>4424.6220703125</v>
      </c>
      <c r="AJ12">
        <v>4424.6220703125</v>
      </c>
      <c r="AK12">
        <v>0</v>
      </c>
      <c r="AL12">
        <v>4427.1259765625</v>
      </c>
      <c r="AM12">
        <v>4427.1259765625</v>
      </c>
      <c r="AN12">
        <v>0</v>
      </c>
      <c r="AO12">
        <v>4423.61865234375</v>
      </c>
      <c r="AP12">
        <v>4423.61865234375</v>
      </c>
      <c r="AQ12">
        <v>0</v>
      </c>
      <c r="AR12">
        <v>4424.6220703125</v>
      </c>
      <c r="AS12">
        <v>4424.6220703125</v>
      </c>
      <c r="AT12">
        <v>0</v>
      </c>
      <c r="AU12">
        <v>4432.1328125</v>
      </c>
      <c r="AV12">
        <v>4432.1328125</v>
      </c>
      <c r="AW12">
        <v>0</v>
      </c>
      <c r="AY12">
        <v>10</v>
      </c>
      <c r="BA12">
        <f t="shared" si="0"/>
        <v>1.00341796875</v>
      </c>
      <c r="BB12">
        <f t="shared" si="1"/>
        <v>2.50390625</v>
      </c>
      <c r="BC12">
        <f t="shared" si="2"/>
        <v>0.4970703125</v>
      </c>
      <c r="BD12">
        <f t="shared" si="3"/>
        <v>4.509765625</v>
      </c>
      <c r="BE12">
        <f t="shared" si="4"/>
        <v>3.0009765625</v>
      </c>
      <c r="BF12">
        <f t="shared" si="5"/>
        <v>3.53076171875</v>
      </c>
      <c r="BH12">
        <f t="shared" si="6"/>
        <v>15.0458984375</v>
      </c>
      <c r="BI12">
        <f t="shared" si="9"/>
        <v>150.609375</v>
      </c>
      <c r="BJ12">
        <f t="shared" si="7"/>
        <v>151.6220703125</v>
      </c>
      <c r="BK12">
        <f t="shared" si="7"/>
        <v>154.5234375</v>
      </c>
      <c r="BL12">
        <f t="shared" si="7"/>
        <v>155.037109375</v>
      </c>
      <c r="BM12">
        <f t="shared" si="7"/>
        <v>159.546875</v>
      </c>
      <c r="BN12">
        <f t="shared" si="7"/>
        <v>162.5478515625</v>
      </c>
      <c r="BO12">
        <f t="shared" si="7"/>
        <v>165.65576171875</v>
      </c>
      <c r="BR12">
        <f t="shared" si="8"/>
        <v>161.2431640625</v>
      </c>
    </row>
    <row r="13" spans="1:70" x14ac:dyDescent="0.2">
      <c r="A13" t="s">
        <v>343</v>
      </c>
      <c r="B13" t="s">
        <v>21</v>
      </c>
      <c r="C13" t="s">
        <v>22</v>
      </c>
      <c r="D13">
        <v>120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0.47464540600776672</v>
      </c>
      <c r="M13">
        <v>0.47464540600776672</v>
      </c>
      <c r="N13">
        <v>0</v>
      </c>
      <c r="O13">
        <v>4447.5849609375</v>
      </c>
      <c r="P13">
        <v>4447.5849609375</v>
      </c>
      <c r="Q13">
        <v>0</v>
      </c>
      <c r="S13">
        <v>4450.5859375</v>
      </c>
      <c r="T13">
        <v>4450.5859375</v>
      </c>
      <c r="U13">
        <v>0</v>
      </c>
      <c r="W13">
        <v>4443.0751953125</v>
      </c>
      <c r="X13">
        <v>4443.0751953125</v>
      </c>
      <c r="Y13">
        <v>0</v>
      </c>
      <c r="Z13">
        <v>4447.5849609375</v>
      </c>
      <c r="AA13">
        <v>4447.5849609375</v>
      </c>
      <c r="AB13">
        <v>0</v>
      </c>
      <c r="AC13">
        <v>4442.56103515625</v>
      </c>
      <c r="AD13">
        <v>4442.56103515625</v>
      </c>
      <c r="AE13">
        <v>0</v>
      </c>
      <c r="AF13">
        <v>4443.0751953125</v>
      </c>
      <c r="AG13">
        <v>4443.0751953125</v>
      </c>
      <c r="AH13">
        <v>0</v>
      </c>
      <c r="AI13">
        <v>4439.65966796875</v>
      </c>
      <c r="AJ13">
        <v>4439.65966796875</v>
      </c>
      <c r="AK13">
        <v>0</v>
      </c>
      <c r="AL13">
        <v>4442.56103515625</v>
      </c>
      <c r="AM13">
        <v>4442.56103515625</v>
      </c>
      <c r="AN13">
        <v>0</v>
      </c>
      <c r="AO13">
        <v>4438.66455078125</v>
      </c>
      <c r="AP13">
        <v>4438.66455078125</v>
      </c>
      <c r="AQ13">
        <v>0</v>
      </c>
      <c r="AR13">
        <v>4439.67626953125</v>
      </c>
      <c r="AS13">
        <v>4439.67626953125</v>
      </c>
      <c r="AT13">
        <v>0</v>
      </c>
      <c r="AU13">
        <v>4447.5849609375</v>
      </c>
      <c r="AV13">
        <v>4447.5849609375</v>
      </c>
      <c r="AW13">
        <v>0</v>
      </c>
      <c r="AY13">
        <v>11</v>
      </c>
      <c r="BA13">
        <f t="shared" si="0"/>
        <v>1.01171875</v>
      </c>
      <c r="BB13">
        <f t="shared" si="1"/>
        <v>2.9013671875</v>
      </c>
      <c r="BC13">
        <f t="shared" si="2"/>
        <v>0.51416015625</v>
      </c>
      <c r="BD13">
        <f t="shared" si="3"/>
        <v>4.509765625</v>
      </c>
      <c r="BE13">
        <f t="shared" si="4"/>
        <v>3.0009765625</v>
      </c>
      <c r="BF13">
        <f t="shared" si="5"/>
        <v>3.1162109375</v>
      </c>
      <c r="BH13">
        <f t="shared" si="6"/>
        <v>15.05419921875</v>
      </c>
      <c r="BI13">
        <f t="shared" si="9"/>
        <v>165.6552734375</v>
      </c>
      <c r="BJ13">
        <f t="shared" si="7"/>
        <v>166.65869140625</v>
      </c>
      <c r="BK13">
        <f t="shared" si="7"/>
        <v>169.16259765625</v>
      </c>
      <c r="BL13">
        <f t="shared" si="7"/>
        <v>169.65966796875</v>
      </c>
      <c r="BM13">
        <f t="shared" si="7"/>
        <v>174.16943359375</v>
      </c>
      <c r="BN13">
        <f t="shared" si="7"/>
        <v>177.17041015625</v>
      </c>
      <c r="BO13">
        <f t="shared" si="7"/>
        <v>180.701171875</v>
      </c>
      <c r="BR13">
        <f t="shared" si="8"/>
        <v>175.86572265625</v>
      </c>
    </row>
    <row r="14" spans="1:70" x14ac:dyDescent="0.2">
      <c r="A14" t="s">
        <v>344</v>
      </c>
      <c r="B14" t="s">
        <v>106</v>
      </c>
      <c r="C14" t="s">
        <v>29</v>
      </c>
      <c r="D14">
        <v>-90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0.6024366021156311</v>
      </c>
      <c r="M14">
        <v>0.6024366021156311</v>
      </c>
      <c r="N14">
        <v>0</v>
      </c>
      <c r="O14">
        <v>4461.72705078125</v>
      </c>
      <c r="P14">
        <v>4461.72705078125</v>
      </c>
      <c r="Q14">
        <v>0</v>
      </c>
      <c r="S14">
        <v>4464.72802734375</v>
      </c>
      <c r="T14">
        <v>4464.72802734375</v>
      </c>
      <c r="U14">
        <v>0</v>
      </c>
      <c r="W14">
        <v>4457.21728515625</v>
      </c>
      <c r="X14">
        <v>4457.21728515625</v>
      </c>
      <c r="Y14">
        <v>0</v>
      </c>
      <c r="Z14">
        <v>4461.72705078125</v>
      </c>
      <c r="AA14">
        <v>4461.72705078125</v>
      </c>
      <c r="AB14">
        <v>0</v>
      </c>
      <c r="AC14">
        <v>4456.70361328125</v>
      </c>
      <c r="AD14">
        <v>4456.70361328125</v>
      </c>
      <c r="AE14">
        <v>0</v>
      </c>
      <c r="AF14">
        <v>4457.21728515625</v>
      </c>
      <c r="AG14">
        <v>4457.21728515625</v>
      </c>
      <c r="AH14">
        <v>0</v>
      </c>
      <c r="AI14">
        <v>4454.697265625</v>
      </c>
      <c r="AJ14">
        <v>4454.697265625</v>
      </c>
      <c r="AK14">
        <v>0</v>
      </c>
      <c r="AL14">
        <v>4456.70361328125</v>
      </c>
      <c r="AM14">
        <v>4456.70361328125</v>
      </c>
      <c r="AN14">
        <v>0</v>
      </c>
      <c r="AO14">
        <v>4453.7021484375</v>
      </c>
      <c r="AP14">
        <v>4453.7021484375</v>
      </c>
      <c r="AQ14">
        <v>0</v>
      </c>
      <c r="AR14">
        <v>4454.7138671875</v>
      </c>
      <c r="AS14">
        <v>4454.7138671875</v>
      </c>
      <c r="AT14">
        <v>0</v>
      </c>
      <c r="AU14">
        <v>4461.72705078125</v>
      </c>
      <c r="AV14">
        <v>4461.72705078125</v>
      </c>
      <c r="AW14">
        <v>0</v>
      </c>
      <c r="AY14">
        <v>12</v>
      </c>
      <c r="BA14">
        <f t="shared" si="0"/>
        <v>1.01171875</v>
      </c>
      <c r="BB14">
        <f t="shared" si="1"/>
        <v>2.00634765625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4.01513671875</v>
      </c>
      <c r="BH14">
        <f t="shared" si="6"/>
        <v>15.0576171875</v>
      </c>
      <c r="BI14">
        <f t="shared" si="9"/>
        <v>180.70947265625</v>
      </c>
      <c r="BJ14">
        <f t="shared" si="7"/>
        <v>181.72119140625</v>
      </c>
      <c r="BK14">
        <f t="shared" si="7"/>
        <v>184.62255859375</v>
      </c>
      <c r="BL14">
        <f t="shared" si="7"/>
        <v>185.13671875</v>
      </c>
      <c r="BM14">
        <f t="shared" si="7"/>
        <v>189.646484375</v>
      </c>
      <c r="BN14">
        <f t="shared" si="7"/>
        <v>192.6474609375</v>
      </c>
      <c r="BO14">
        <f t="shared" si="7"/>
        <v>195.763671875</v>
      </c>
      <c r="BR14">
        <f t="shared" si="8"/>
        <v>191.3427734375</v>
      </c>
    </row>
    <row r="15" spans="1:70" x14ac:dyDescent="0.2">
      <c r="A15" t="s">
        <v>344</v>
      </c>
      <c r="B15" t="s">
        <v>124</v>
      </c>
      <c r="C15" t="s">
        <v>99</v>
      </c>
      <c r="D15">
        <v>-150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0.59898972511291504</v>
      </c>
      <c r="M15">
        <v>0.59898972511291504</v>
      </c>
      <c r="N15">
        <v>0</v>
      </c>
      <c r="O15">
        <v>4477.16259765625</v>
      </c>
      <c r="P15">
        <v>4477.16259765625</v>
      </c>
      <c r="Q15">
        <v>0</v>
      </c>
      <c r="S15">
        <v>4480.16357421875</v>
      </c>
      <c r="T15">
        <v>4480.16357421875</v>
      </c>
      <c r="U15">
        <v>0</v>
      </c>
      <c r="W15">
        <v>4472.65283203125</v>
      </c>
      <c r="X15">
        <v>4472.65283203125</v>
      </c>
      <c r="Y15">
        <v>0</v>
      </c>
      <c r="Z15">
        <v>4477.16259765625</v>
      </c>
      <c r="AA15">
        <v>4477.16259765625</v>
      </c>
      <c r="AB15">
        <v>0</v>
      </c>
      <c r="AC15">
        <v>4472.138671875</v>
      </c>
      <c r="AD15">
        <v>4472.138671875</v>
      </c>
      <c r="AE15">
        <v>0</v>
      </c>
      <c r="AF15">
        <v>4472.65283203125</v>
      </c>
      <c r="AG15">
        <v>4472.65283203125</v>
      </c>
      <c r="AH15">
        <v>0</v>
      </c>
      <c r="AI15">
        <v>4469.73486328125</v>
      </c>
      <c r="AJ15">
        <v>4469.73486328125</v>
      </c>
      <c r="AK15">
        <v>0</v>
      </c>
      <c r="AL15">
        <v>4472.138671875</v>
      </c>
      <c r="AM15">
        <v>4472.138671875</v>
      </c>
      <c r="AN15">
        <v>0</v>
      </c>
      <c r="AO15">
        <v>4468.7431640625</v>
      </c>
      <c r="AP15">
        <v>4468.7431640625</v>
      </c>
      <c r="AQ15">
        <v>0</v>
      </c>
      <c r="AR15">
        <v>4469.75146484375</v>
      </c>
      <c r="AS15">
        <v>4469.75146484375</v>
      </c>
      <c r="AT15">
        <v>0</v>
      </c>
      <c r="AU15">
        <v>4477.16259765625</v>
      </c>
      <c r="AV15">
        <v>4477.16259765625</v>
      </c>
      <c r="AW15">
        <v>0</v>
      </c>
      <c r="AY15">
        <v>13</v>
      </c>
      <c r="BA15">
        <f t="shared" si="0"/>
        <v>1.00830078125</v>
      </c>
      <c r="BB15">
        <f t="shared" si="1"/>
        <v>2.40380859375</v>
      </c>
      <c r="BC15">
        <f t="shared" si="2"/>
        <v>0.51416015625</v>
      </c>
      <c r="BD15">
        <f t="shared" si="3"/>
        <v>4.509765625</v>
      </c>
      <c r="BE15">
        <f t="shared" si="4"/>
        <v>3.0009765625</v>
      </c>
      <c r="BF15">
        <f t="shared" si="5"/>
        <v>3.6171875</v>
      </c>
      <c r="BH15">
        <f t="shared" si="6"/>
        <v>15.05419921875</v>
      </c>
      <c r="BI15">
        <f t="shared" si="9"/>
        <v>195.76708984375</v>
      </c>
      <c r="BJ15">
        <f t="shared" si="7"/>
        <v>196.77880859375</v>
      </c>
      <c r="BK15">
        <f t="shared" si="7"/>
        <v>198.78515625</v>
      </c>
      <c r="BL15">
        <f t="shared" si="7"/>
        <v>199.298828125</v>
      </c>
      <c r="BM15">
        <f t="shared" si="7"/>
        <v>203.80859375</v>
      </c>
      <c r="BN15">
        <f t="shared" si="7"/>
        <v>206.8095703125</v>
      </c>
      <c r="BO15">
        <f t="shared" si="7"/>
        <v>210.82470703125</v>
      </c>
      <c r="BR15">
        <f t="shared" si="8"/>
        <v>205.5048828125</v>
      </c>
    </row>
    <row r="16" spans="1:70" x14ac:dyDescent="0.2">
      <c r="A16" t="s">
        <v>344</v>
      </c>
      <c r="B16" t="s">
        <v>177</v>
      </c>
      <c r="C16" t="s">
        <v>120</v>
      </c>
      <c r="D16">
        <v>-150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1.065940737724304</v>
      </c>
      <c r="M16">
        <v>1.065940737724304</v>
      </c>
      <c r="N16">
        <v>0</v>
      </c>
      <c r="O16">
        <v>4492.1005859375</v>
      </c>
      <c r="P16">
        <v>4492.1005859375</v>
      </c>
      <c r="Q16">
        <v>0</v>
      </c>
      <c r="S16">
        <v>4495.1015625</v>
      </c>
      <c r="T16">
        <v>4495.1015625</v>
      </c>
      <c r="U16">
        <v>0</v>
      </c>
      <c r="W16">
        <v>4487.5908203125</v>
      </c>
      <c r="X16">
        <v>4487.5908203125</v>
      </c>
      <c r="Y16">
        <v>0</v>
      </c>
      <c r="Z16">
        <v>4492.1005859375</v>
      </c>
      <c r="AA16">
        <v>4492.1005859375</v>
      </c>
      <c r="AB16">
        <v>0</v>
      </c>
      <c r="AC16">
        <v>4487.0771484375</v>
      </c>
      <c r="AD16">
        <v>4487.0771484375</v>
      </c>
      <c r="AE16">
        <v>0</v>
      </c>
      <c r="AF16">
        <v>4487.5908203125</v>
      </c>
      <c r="AG16">
        <v>4487.5908203125</v>
      </c>
      <c r="AH16">
        <v>0</v>
      </c>
      <c r="AI16">
        <v>4484.7724609375</v>
      </c>
      <c r="AJ16">
        <v>4484.7724609375</v>
      </c>
      <c r="AK16">
        <v>0</v>
      </c>
      <c r="AL16">
        <v>4487.0771484375</v>
      </c>
      <c r="AM16">
        <v>4487.0771484375</v>
      </c>
      <c r="AN16">
        <v>0</v>
      </c>
      <c r="AO16">
        <v>4483.78076171875</v>
      </c>
      <c r="AP16">
        <v>4483.78076171875</v>
      </c>
      <c r="AQ16">
        <v>0</v>
      </c>
      <c r="AR16">
        <v>4484.7890625</v>
      </c>
      <c r="AS16">
        <v>4484.7890625</v>
      </c>
      <c r="AT16">
        <v>0</v>
      </c>
      <c r="AU16">
        <v>4492.1005859375</v>
      </c>
      <c r="AV16">
        <v>4492.1005859375</v>
      </c>
      <c r="AW16">
        <v>0</v>
      </c>
      <c r="AY16">
        <v>14</v>
      </c>
      <c r="BA16">
        <f t="shared" si="0"/>
        <v>1.00830078125</v>
      </c>
      <c r="BB16">
        <f t="shared" si="1"/>
        <v>2.3046875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3.71630859375</v>
      </c>
      <c r="BH16">
        <f t="shared" si="6"/>
        <v>15.0537109375</v>
      </c>
      <c r="BI16">
        <f t="shared" si="9"/>
        <v>210.8212890625</v>
      </c>
      <c r="BJ16">
        <f t="shared" si="7"/>
        <v>211.82958984375</v>
      </c>
      <c r="BK16">
        <f t="shared" si="7"/>
        <v>214.2333984375</v>
      </c>
      <c r="BL16">
        <f t="shared" si="7"/>
        <v>214.74755859375</v>
      </c>
      <c r="BM16">
        <f t="shared" si="7"/>
        <v>219.25732421875</v>
      </c>
      <c r="BN16">
        <f t="shared" si="7"/>
        <v>222.25830078125</v>
      </c>
      <c r="BO16">
        <f t="shared" si="7"/>
        <v>225.87548828125</v>
      </c>
      <c r="BR16">
        <f t="shared" si="8"/>
        <v>220.95361328125</v>
      </c>
    </row>
    <row r="17" spans="1:70" x14ac:dyDescent="0.2">
      <c r="A17" t="s">
        <v>344</v>
      </c>
      <c r="B17" t="s">
        <v>28</v>
      </c>
      <c r="C17" t="s">
        <v>29</v>
      </c>
      <c r="D17">
        <v>-150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0.58053147792816162</v>
      </c>
      <c r="M17">
        <v>0.58053147792816162</v>
      </c>
      <c r="N17">
        <v>0</v>
      </c>
      <c r="O17">
        <v>4507.5361328125</v>
      </c>
      <c r="P17">
        <v>4507.5361328125</v>
      </c>
      <c r="Q17">
        <v>0</v>
      </c>
      <c r="S17">
        <v>4510.53662109375</v>
      </c>
      <c r="T17">
        <v>4510.53662109375</v>
      </c>
      <c r="U17">
        <v>0</v>
      </c>
      <c r="W17">
        <v>4503.0263671875</v>
      </c>
      <c r="X17">
        <v>4503.0263671875</v>
      </c>
      <c r="Y17">
        <v>0</v>
      </c>
      <c r="Z17">
        <v>4507.5361328125</v>
      </c>
      <c r="AA17">
        <v>4507.5361328125</v>
      </c>
      <c r="AB17">
        <v>0</v>
      </c>
      <c r="AC17">
        <v>4502.51220703125</v>
      </c>
      <c r="AD17">
        <v>4502.51220703125</v>
      </c>
      <c r="AE17">
        <v>0</v>
      </c>
      <c r="AF17">
        <v>4503.0263671875</v>
      </c>
      <c r="AG17">
        <v>4503.0263671875</v>
      </c>
      <c r="AH17">
        <v>0</v>
      </c>
      <c r="AI17">
        <v>4499.81005859375</v>
      </c>
      <c r="AJ17">
        <v>4499.81005859375</v>
      </c>
      <c r="AK17">
        <v>0</v>
      </c>
      <c r="AL17">
        <v>4502.51220703125</v>
      </c>
      <c r="AM17">
        <v>4502.51220703125</v>
      </c>
      <c r="AN17">
        <v>0</v>
      </c>
      <c r="AO17">
        <v>4498.81787109375</v>
      </c>
      <c r="AP17">
        <v>4498.81787109375</v>
      </c>
      <c r="AQ17">
        <v>0</v>
      </c>
      <c r="AR17">
        <v>4499.82666015625</v>
      </c>
      <c r="AS17">
        <v>4499.82666015625</v>
      </c>
      <c r="AT17">
        <v>0</v>
      </c>
      <c r="AU17">
        <v>4507.5361328125</v>
      </c>
      <c r="AV17">
        <v>4507.5361328125</v>
      </c>
      <c r="AW17">
        <v>0</v>
      </c>
      <c r="AY17">
        <v>15</v>
      </c>
      <c r="BA17">
        <f t="shared" si="0"/>
        <v>1.0087890625</v>
      </c>
      <c r="BB17">
        <f t="shared" si="1"/>
        <v>2.7021484375</v>
      </c>
      <c r="BC17">
        <f t="shared" si="2"/>
        <v>0.51416015625</v>
      </c>
      <c r="BD17">
        <f t="shared" si="3"/>
        <v>4.509765625</v>
      </c>
      <c r="BE17">
        <f t="shared" si="4"/>
        <v>3.00048828125</v>
      </c>
      <c r="BF17">
        <f t="shared" si="5"/>
        <v>3.31494140625</v>
      </c>
      <c r="BH17">
        <f t="shared" si="6"/>
        <v>15.05029296875</v>
      </c>
      <c r="BI17">
        <f t="shared" si="9"/>
        <v>225.875</v>
      </c>
      <c r="BJ17">
        <f t="shared" si="7"/>
        <v>226.88330078125</v>
      </c>
      <c r="BK17">
        <f t="shared" si="7"/>
        <v>229.18798828125</v>
      </c>
      <c r="BL17">
        <f t="shared" si="7"/>
        <v>229.70166015625</v>
      </c>
      <c r="BM17">
        <f t="shared" si="7"/>
        <v>234.21142578125</v>
      </c>
      <c r="BN17">
        <f t="shared" si="7"/>
        <v>237.21240234375</v>
      </c>
      <c r="BO17">
        <f t="shared" si="7"/>
        <v>240.9287109375</v>
      </c>
      <c r="BR17">
        <f t="shared" si="8"/>
        <v>235.90771484375</v>
      </c>
    </row>
    <row r="18" spans="1:70" x14ac:dyDescent="0.2">
      <c r="A18" t="s">
        <v>343</v>
      </c>
      <c r="B18" t="s">
        <v>21</v>
      </c>
      <c r="C18" t="s">
        <v>22</v>
      </c>
      <c r="D18">
        <v>120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0.46196651458740229</v>
      </c>
      <c r="M18">
        <v>0.46196651458740229</v>
      </c>
      <c r="N18">
        <v>0</v>
      </c>
      <c r="O18">
        <v>4522.5732421875</v>
      </c>
      <c r="P18">
        <v>4522.5732421875</v>
      </c>
      <c r="Q18">
        <v>0</v>
      </c>
      <c r="S18">
        <v>4525.57421875</v>
      </c>
      <c r="T18">
        <v>4525.57421875</v>
      </c>
      <c r="U18">
        <v>0</v>
      </c>
      <c r="W18">
        <v>4518.06396484375</v>
      </c>
      <c r="X18">
        <v>4518.06396484375</v>
      </c>
      <c r="Y18">
        <v>0</v>
      </c>
      <c r="Z18">
        <v>4522.5732421875</v>
      </c>
      <c r="AA18">
        <v>4522.5732421875</v>
      </c>
      <c r="AB18">
        <v>0</v>
      </c>
      <c r="AC18">
        <v>4517.5498046875</v>
      </c>
      <c r="AD18">
        <v>4517.5498046875</v>
      </c>
      <c r="AE18">
        <v>0</v>
      </c>
      <c r="AF18">
        <v>4518.06396484375</v>
      </c>
      <c r="AG18">
        <v>4518.06396484375</v>
      </c>
      <c r="AH18">
        <v>0</v>
      </c>
      <c r="AI18">
        <v>4514.84765625</v>
      </c>
      <c r="AJ18">
        <v>4514.84765625</v>
      </c>
      <c r="AK18">
        <v>0</v>
      </c>
      <c r="AL18">
        <v>4517.5498046875</v>
      </c>
      <c r="AM18">
        <v>4517.5498046875</v>
      </c>
      <c r="AN18">
        <v>0</v>
      </c>
      <c r="AO18">
        <v>4513.8515625</v>
      </c>
      <c r="AP18">
        <v>4513.8515625</v>
      </c>
      <c r="AQ18">
        <v>0</v>
      </c>
      <c r="AR18">
        <v>4514.8642578125</v>
      </c>
      <c r="AS18">
        <v>4514.8642578125</v>
      </c>
      <c r="AT18">
        <v>0</v>
      </c>
      <c r="AU18">
        <v>4522.5732421875</v>
      </c>
      <c r="AV18">
        <v>4522.5732421875</v>
      </c>
      <c r="AW18">
        <v>0</v>
      </c>
      <c r="AY18">
        <v>16</v>
      </c>
      <c r="BA18">
        <f t="shared" si="0"/>
        <v>1.0126953125</v>
      </c>
      <c r="BB18">
        <f t="shared" si="1"/>
        <v>2.7021484375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3.31494140625</v>
      </c>
      <c r="BH18">
        <f t="shared" si="6"/>
        <v>15.05419921875</v>
      </c>
      <c r="BI18">
        <f t="shared" si="9"/>
        <v>240.92529296875</v>
      </c>
      <c r="BJ18">
        <f t="shared" si="7"/>
        <v>241.93408203125</v>
      </c>
      <c r="BK18">
        <f t="shared" si="7"/>
        <v>244.63623046875</v>
      </c>
      <c r="BL18">
        <f t="shared" si="7"/>
        <v>245.150390625</v>
      </c>
      <c r="BM18">
        <f t="shared" si="7"/>
        <v>249.66015625</v>
      </c>
      <c r="BN18">
        <f t="shared" si="7"/>
        <v>252.66064453125</v>
      </c>
      <c r="BO18">
        <f t="shared" si="7"/>
        <v>255.9755859375</v>
      </c>
      <c r="BR18">
        <f t="shared" si="8"/>
        <v>251.3564453125</v>
      </c>
    </row>
    <row r="19" spans="1:70" x14ac:dyDescent="0.2">
      <c r="A19" t="s">
        <v>344</v>
      </c>
      <c r="B19" t="s">
        <v>188</v>
      </c>
      <c r="C19" t="s">
        <v>97</v>
      </c>
      <c r="D19">
        <v>-150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0.77893602848052979</v>
      </c>
      <c r="M19">
        <v>0.77893602848052979</v>
      </c>
      <c r="N19">
        <v>0</v>
      </c>
      <c r="O19">
        <v>4537.71044921875</v>
      </c>
      <c r="P19">
        <v>4537.71044921875</v>
      </c>
      <c r="Q19">
        <v>0</v>
      </c>
      <c r="S19">
        <v>4540.72802734375</v>
      </c>
      <c r="T19">
        <v>4540.72802734375</v>
      </c>
      <c r="U19">
        <v>0</v>
      </c>
      <c r="W19">
        <v>4533.20068359375</v>
      </c>
      <c r="X19">
        <v>4533.20068359375</v>
      </c>
      <c r="Y19">
        <v>0</v>
      </c>
      <c r="Z19">
        <v>4537.71044921875</v>
      </c>
      <c r="AA19">
        <v>4537.71044921875</v>
      </c>
      <c r="AB19">
        <v>0</v>
      </c>
      <c r="AC19">
        <v>4532.68701171875</v>
      </c>
      <c r="AD19">
        <v>4532.68701171875</v>
      </c>
      <c r="AE19">
        <v>0</v>
      </c>
      <c r="AF19">
        <v>4533.20068359375</v>
      </c>
      <c r="AG19">
        <v>4533.20068359375</v>
      </c>
      <c r="AH19">
        <v>0</v>
      </c>
      <c r="AI19">
        <v>4529.884765625</v>
      </c>
      <c r="AJ19">
        <v>4529.884765625</v>
      </c>
      <c r="AK19">
        <v>0</v>
      </c>
      <c r="AL19">
        <v>4532.68701171875</v>
      </c>
      <c r="AM19">
        <v>4532.68701171875</v>
      </c>
      <c r="AN19">
        <v>0</v>
      </c>
      <c r="AO19">
        <v>4528.88916015625</v>
      </c>
      <c r="AP19">
        <v>4528.88916015625</v>
      </c>
      <c r="AQ19">
        <v>0</v>
      </c>
      <c r="AR19">
        <v>4529.9013671875</v>
      </c>
      <c r="AS19">
        <v>4529.9013671875</v>
      </c>
      <c r="AT19">
        <v>0</v>
      </c>
      <c r="AU19">
        <v>4537.71044921875</v>
      </c>
      <c r="AV19">
        <v>4537.71044921875</v>
      </c>
      <c r="AW19">
        <v>0</v>
      </c>
      <c r="AY19">
        <v>17</v>
      </c>
      <c r="BA19">
        <f t="shared" si="0"/>
        <v>1.01220703125</v>
      </c>
      <c r="BB19">
        <f t="shared" si="1"/>
        <v>2.80224609375</v>
      </c>
      <c r="BC19">
        <f t="shared" si="2"/>
        <v>0.513671875</v>
      </c>
      <c r="BD19">
        <f>Z19-W19</f>
        <v>4.509765625</v>
      </c>
      <c r="BE19">
        <f t="shared" si="4"/>
        <v>3.017578125</v>
      </c>
      <c r="BF19">
        <f t="shared" si="5"/>
        <v>3.20166015625</v>
      </c>
      <c r="BH19">
        <f t="shared" si="6"/>
        <v>15.05712890625</v>
      </c>
      <c r="BI19">
        <f t="shared" si="9"/>
        <v>255.9794921875</v>
      </c>
      <c r="BJ19">
        <f t="shared" ref="BJ19:BO31" si="10">BI19+BA18</f>
        <v>256.9921875</v>
      </c>
      <c r="BK19">
        <f t="shared" si="10"/>
        <v>259.6943359375</v>
      </c>
      <c r="BL19">
        <f t="shared" si="10"/>
        <v>260.20849609375</v>
      </c>
      <c r="BM19">
        <f t="shared" si="10"/>
        <v>264.7177734375</v>
      </c>
      <c r="BN19">
        <f t="shared" si="10"/>
        <v>267.71875</v>
      </c>
      <c r="BO19">
        <f t="shared" si="10"/>
        <v>271.03369140625</v>
      </c>
      <c r="BR19">
        <f t="shared" si="8"/>
        <v>266.41455078125</v>
      </c>
    </row>
    <row r="20" spans="1:70" x14ac:dyDescent="0.2">
      <c r="A20" t="s">
        <v>344</v>
      </c>
      <c r="B20" t="s">
        <v>185</v>
      </c>
      <c r="C20" t="s">
        <v>22</v>
      </c>
      <c r="D20">
        <v>-150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0.6052699089050293</v>
      </c>
      <c r="M20">
        <v>0.6052699089050293</v>
      </c>
      <c r="N20">
        <v>0</v>
      </c>
      <c r="O20">
        <v>4551.9521484375</v>
      </c>
      <c r="P20">
        <v>4551.9521484375</v>
      </c>
      <c r="Q20">
        <v>0</v>
      </c>
      <c r="S20">
        <v>4554.953125</v>
      </c>
      <c r="T20">
        <v>4554.953125</v>
      </c>
      <c r="U20">
        <v>0</v>
      </c>
      <c r="W20">
        <v>4547.4423828125</v>
      </c>
      <c r="X20">
        <v>4547.4423828125</v>
      </c>
      <c r="Y20">
        <v>0</v>
      </c>
      <c r="Z20">
        <v>4551.9521484375</v>
      </c>
      <c r="AA20">
        <v>4551.9521484375</v>
      </c>
      <c r="AB20">
        <v>0</v>
      </c>
      <c r="AC20">
        <v>4546.9287109375</v>
      </c>
      <c r="AD20">
        <v>4546.9287109375</v>
      </c>
      <c r="AE20">
        <v>0</v>
      </c>
      <c r="AF20">
        <v>4547.4423828125</v>
      </c>
      <c r="AG20">
        <v>4547.4423828125</v>
      </c>
      <c r="AH20">
        <v>0</v>
      </c>
      <c r="AI20">
        <v>4544.92236328125</v>
      </c>
      <c r="AJ20">
        <v>4544.92236328125</v>
      </c>
      <c r="AK20">
        <v>0</v>
      </c>
      <c r="AL20">
        <v>4546.9287109375</v>
      </c>
      <c r="AM20">
        <v>4546.9287109375</v>
      </c>
      <c r="AN20">
        <v>0</v>
      </c>
      <c r="AO20">
        <v>4543.9296875</v>
      </c>
      <c r="AP20">
        <v>4543.9296875</v>
      </c>
      <c r="AQ20">
        <v>0</v>
      </c>
      <c r="AR20">
        <v>4544.93896484375</v>
      </c>
      <c r="AS20">
        <v>4544.93896484375</v>
      </c>
      <c r="AT20">
        <v>0</v>
      </c>
      <c r="AU20">
        <v>4551.9521484375</v>
      </c>
      <c r="AV20">
        <v>4551.9521484375</v>
      </c>
      <c r="AW20">
        <v>0</v>
      </c>
      <c r="AY20">
        <v>18</v>
      </c>
      <c r="BA20">
        <f t="shared" si="0"/>
        <v>1.00927734375</v>
      </c>
      <c r="BB20">
        <f t="shared" si="1"/>
        <v>2.00634765625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4.0146484375</v>
      </c>
      <c r="BH20">
        <f t="shared" si="6"/>
        <v>15.0546875</v>
      </c>
      <c r="BI20">
        <f t="shared" si="9"/>
        <v>271.03662109375</v>
      </c>
      <c r="BJ20">
        <f t="shared" si="10"/>
        <v>272.048828125</v>
      </c>
      <c r="BK20">
        <f t="shared" si="10"/>
        <v>274.85107421875</v>
      </c>
      <c r="BL20">
        <f t="shared" si="10"/>
        <v>275.36474609375</v>
      </c>
      <c r="BM20">
        <f t="shared" si="10"/>
        <v>279.87451171875</v>
      </c>
      <c r="BN20">
        <f t="shared" si="10"/>
        <v>282.89208984375</v>
      </c>
      <c r="BO20">
        <f t="shared" si="10"/>
        <v>286.09375</v>
      </c>
      <c r="BR20">
        <f t="shared" si="8"/>
        <v>281.57080078125</v>
      </c>
    </row>
    <row r="21" spans="1:70" x14ac:dyDescent="0.2">
      <c r="A21" t="s">
        <v>344</v>
      </c>
      <c r="B21" t="s">
        <v>182</v>
      </c>
      <c r="C21" t="s">
        <v>120</v>
      </c>
      <c r="D21">
        <v>-30</v>
      </c>
      <c r="E21">
        <v>2</v>
      </c>
      <c r="F21" t="s">
        <v>27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0.72177112102508545</v>
      </c>
      <c r="M21">
        <v>0.72177112102508545</v>
      </c>
      <c r="N21">
        <v>0</v>
      </c>
      <c r="O21">
        <v>4567.1884765625</v>
      </c>
      <c r="P21">
        <v>4567.1884765625</v>
      </c>
      <c r="Q21">
        <v>0</v>
      </c>
      <c r="S21">
        <v>4570.189453125</v>
      </c>
      <c r="T21">
        <v>4570.189453125</v>
      </c>
      <c r="U21">
        <v>0</v>
      </c>
      <c r="W21">
        <v>4562.67919921875</v>
      </c>
      <c r="X21">
        <v>4562.67919921875</v>
      </c>
      <c r="Y21">
        <v>0</v>
      </c>
      <c r="Z21">
        <v>4567.1884765625</v>
      </c>
      <c r="AA21">
        <v>4567.1884765625</v>
      </c>
      <c r="AB21">
        <v>0</v>
      </c>
      <c r="AC21">
        <v>4562.1650390625</v>
      </c>
      <c r="AD21">
        <v>4562.1650390625</v>
      </c>
      <c r="AE21">
        <v>0</v>
      </c>
      <c r="AF21">
        <v>4562.67919921875</v>
      </c>
      <c r="AG21">
        <v>4562.67919921875</v>
      </c>
      <c r="AH21">
        <v>0</v>
      </c>
      <c r="AI21">
        <v>4559.9599609375</v>
      </c>
      <c r="AJ21">
        <v>4559.9599609375</v>
      </c>
      <c r="AK21">
        <v>0</v>
      </c>
      <c r="AL21">
        <v>4562.1650390625</v>
      </c>
      <c r="AM21">
        <v>4562.1650390625</v>
      </c>
      <c r="AN21">
        <v>0</v>
      </c>
      <c r="AO21">
        <v>4558.9677734375</v>
      </c>
      <c r="AP21">
        <v>4558.9677734375</v>
      </c>
      <c r="AQ21">
        <v>0</v>
      </c>
      <c r="AR21">
        <v>4559.9765625</v>
      </c>
      <c r="AS21">
        <v>4559.9765625</v>
      </c>
      <c r="AT21">
        <v>0</v>
      </c>
      <c r="AU21">
        <v>4567.1884765625</v>
      </c>
      <c r="AV21">
        <v>4567.1884765625</v>
      </c>
      <c r="AW21">
        <v>0</v>
      </c>
      <c r="AY21">
        <v>19</v>
      </c>
      <c r="BA21">
        <f t="shared" si="0"/>
        <v>1.0087890625</v>
      </c>
      <c r="BB21">
        <f t="shared" si="1"/>
        <v>2.205078125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3.830078125</v>
      </c>
      <c r="BH21">
        <f t="shared" si="6"/>
        <v>15.068359375</v>
      </c>
      <c r="BI21">
        <f t="shared" si="9"/>
        <v>286.09130859375</v>
      </c>
      <c r="BJ21">
        <f t="shared" si="10"/>
        <v>287.1005859375</v>
      </c>
      <c r="BK21">
        <f t="shared" si="10"/>
        <v>289.10693359375</v>
      </c>
      <c r="BL21">
        <f t="shared" si="10"/>
        <v>289.62060546875</v>
      </c>
      <c r="BM21">
        <f t="shared" si="10"/>
        <v>294.13037109375</v>
      </c>
      <c r="BN21">
        <f t="shared" si="10"/>
        <v>297.13134765625</v>
      </c>
      <c r="BO21">
        <f t="shared" si="10"/>
        <v>301.14599609375</v>
      </c>
      <c r="BR21">
        <f t="shared" si="8"/>
        <v>295.82666015625</v>
      </c>
    </row>
    <row r="22" spans="1:70" x14ac:dyDescent="0.2">
      <c r="A22" t="s">
        <v>343</v>
      </c>
      <c r="B22" t="s">
        <v>25</v>
      </c>
      <c r="C22" t="s">
        <v>99</v>
      </c>
      <c r="D22">
        <v>90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0.86262607574462891</v>
      </c>
      <c r="M22">
        <v>0.86262607574462891</v>
      </c>
      <c r="N22">
        <v>0</v>
      </c>
      <c r="O22">
        <v>4582.0439453125</v>
      </c>
      <c r="P22">
        <v>4582.0439453125</v>
      </c>
      <c r="Q22">
        <v>0</v>
      </c>
      <c r="S22">
        <v>4585.04443359375</v>
      </c>
      <c r="T22">
        <v>4585.04443359375</v>
      </c>
      <c r="U22">
        <v>0</v>
      </c>
      <c r="W22">
        <v>4577.5341796875</v>
      </c>
      <c r="X22">
        <v>4577.5341796875</v>
      </c>
      <c r="Y22">
        <v>0</v>
      </c>
      <c r="Z22">
        <v>4582.0439453125</v>
      </c>
      <c r="AA22">
        <v>4582.0439453125</v>
      </c>
      <c r="AB22">
        <v>0</v>
      </c>
      <c r="AC22">
        <v>4577.02001953125</v>
      </c>
      <c r="AD22">
        <v>4577.02001953125</v>
      </c>
      <c r="AE22">
        <v>0</v>
      </c>
      <c r="AF22">
        <v>4577.5341796875</v>
      </c>
      <c r="AG22">
        <v>4577.5341796875</v>
      </c>
      <c r="AH22">
        <v>0</v>
      </c>
      <c r="AI22">
        <v>4575.01416015625</v>
      </c>
      <c r="AJ22">
        <v>4575.01416015625</v>
      </c>
      <c r="AK22">
        <v>0</v>
      </c>
      <c r="AL22">
        <v>4577.02001953125</v>
      </c>
      <c r="AM22">
        <v>4577.02001953125</v>
      </c>
      <c r="AN22">
        <v>0</v>
      </c>
      <c r="AO22">
        <v>4574.01953125</v>
      </c>
      <c r="AP22">
        <v>4574.01953125</v>
      </c>
      <c r="AQ22">
        <v>0</v>
      </c>
      <c r="AR22">
        <v>4575.03076171875</v>
      </c>
      <c r="AS22">
        <v>4575.03076171875</v>
      </c>
      <c r="AT22">
        <v>0</v>
      </c>
      <c r="AU22">
        <v>4582.0439453125</v>
      </c>
      <c r="AV22">
        <v>4582.0439453125</v>
      </c>
      <c r="AW22">
        <v>0</v>
      </c>
      <c r="AY22">
        <v>20</v>
      </c>
      <c r="BA22">
        <f t="shared" si="0"/>
        <v>1.01123046875</v>
      </c>
      <c r="BB22">
        <f t="shared" si="1"/>
        <v>2.005859375</v>
      </c>
      <c r="BC22">
        <f t="shared" si="2"/>
        <v>0.51416015625</v>
      </c>
      <c r="BD22">
        <f t="shared" si="3"/>
        <v>4.509765625</v>
      </c>
      <c r="BE22">
        <f t="shared" si="4"/>
        <v>3.00048828125</v>
      </c>
      <c r="BF22">
        <f t="shared" si="5"/>
        <v>4.0146484375</v>
      </c>
      <c r="BH22">
        <f t="shared" si="6"/>
        <v>15.05615234375</v>
      </c>
      <c r="BI22">
        <f t="shared" si="9"/>
        <v>301.15966796875</v>
      </c>
      <c r="BJ22">
        <f t="shared" si="10"/>
        <v>302.16845703125</v>
      </c>
      <c r="BK22">
        <f t="shared" si="10"/>
        <v>304.37353515625</v>
      </c>
      <c r="BL22">
        <f t="shared" si="10"/>
        <v>304.8876953125</v>
      </c>
      <c r="BM22">
        <f t="shared" si="10"/>
        <v>309.39697265625</v>
      </c>
      <c r="BN22">
        <f t="shared" si="10"/>
        <v>312.39794921875</v>
      </c>
      <c r="BO22">
        <f t="shared" si="10"/>
        <v>316.22802734375</v>
      </c>
      <c r="BR22">
        <f t="shared" si="8"/>
        <v>311.09375</v>
      </c>
    </row>
    <row r="23" spans="1:70" x14ac:dyDescent="0.2">
      <c r="A23" t="s">
        <v>343</v>
      </c>
      <c r="B23" t="s">
        <v>114</v>
      </c>
      <c r="C23" t="s">
        <v>99</v>
      </c>
      <c r="D23">
        <v>60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0.72423261404037476</v>
      </c>
      <c r="M23">
        <v>0.72423261404037476</v>
      </c>
      <c r="N23">
        <v>0</v>
      </c>
      <c r="O23">
        <v>4597.67822265625</v>
      </c>
      <c r="P23">
        <v>4597.67822265625</v>
      </c>
      <c r="Q23">
        <v>0</v>
      </c>
      <c r="S23">
        <v>4600.67919921875</v>
      </c>
      <c r="T23">
        <v>4600.67919921875</v>
      </c>
      <c r="U23">
        <v>0</v>
      </c>
      <c r="W23">
        <v>4593.16845703125</v>
      </c>
      <c r="X23">
        <v>4593.16845703125</v>
      </c>
      <c r="Y23">
        <v>0</v>
      </c>
      <c r="Z23">
        <v>4597.67822265625</v>
      </c>
      <c r="AA23">
        <v>4597.67822265625</v>
      </c>
      <c r="AB23">
        <v>0</v>
      </c>
      <c r="AC23">
        <v>4592.65478515625</v>
      </c>
      <c r="AD23">
        <v>4592.65478515625</v>
      </c>
      <c r="AE23">
        <v>0</v>
      </c>
      <c r="AF23">
        <v>4593.16845703125</v>
      </c>
      <c r="AG23">
        <v>4593.16845703125</v>
      </c>
      <c r="AH23">
        <v>0</v>
      </c>
      <c r="AI23">
        <v>4590.0517578125</v>
      </c>
      <c r="AJ23">
        <v>4590.0517578125</v>
      </c>
      <c r="AK23">
        <v>0</v>
      </c>
      <c r="AL23">
        <v>4592.65478515625</v>
      </c>
      <c r="AM23">
        <v>4592.65478515625</v>
      </c>
      <c r="AN23">
        <v>0</v>
      </c>
      <c r="AO23">
        <v>4589.05908203125</v>
      </c>
      <c r="AP23">
        <v>4589.05908203125</v>
      </c>
      <c r="AQ23">
        <v>0</v>
      </c>
      <c r="AR23">
        <v>4590.068359375</v>
      </c>
      <c r="AS23">
        <v>4590.068359375</v>
      </c>
      <c r="AT23">
        <v>0</v>
      </c>
      <c r="AU23">
        <v>4597.67822265625</v>
      </c>
      <c r="AV23">
        <v>4597.67822265625</v>
      </c>
      <c r="AW23">
        <v>0</v>
      </c>
      <c r="AY23">
        <v>21</v>
      </c>
      <c r="BA23">
        <f t="shared" si="0"/>
        <v>1.00927734375</v>
      </c>
      <c r="BB23">
        <f t="shared" si="1"/>
        <v>2.60302734375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3.41748046875</v>
      </c>
      <c r="BH23">
        <f t="shared" si="6"/>
        <v>15.05419921875</v>
      </c>
      <c r="BI23">
        <f t="shared" si="9"/>
        <v>316.2158203125</v>
      </c>
      <c r="BJ23">
        <f t="shared" si="10"/>
        <v>317.22705078125</v>
      </c>
      <c r="BK23">
        <f t="shared" si="10"/>
        <v>319.23291015625</v>
      </c>
      <c r="BL23">
        <f t="shared" si="10"/>
        <v>319.7470703125</v>
      </c>
      <c r="BM23">
        <f t="shared" si="10"/>
        <v>324.2568359375</v>
      </c>
      <c r="BN23">
        <f t="shared" si="10"/>
        <v>327.25732421875</v>
      </c>
      <c r="BO23">
        <f t="shared" si="10"/>
        <v>331.27197265625</v>
      </c>
      <c r="BR23">
        <f t="shared" si="8"/>
        <v>325.953125</v>
      </c>
    </row>
    <row r="24" spans="1:70" x14ac:dyDescent="0.2">
      <c r="A24" t="s">
        <v>343</v>
      </c>
      <c r="B24" t="s">
        <v>107</v>
      </c>
      <c r="C24" t="s">
        <v>108</v>
      </c>
      <c r="D24">
        <v>60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0.6227182149887085</v>
      </c>
      <c r="M24">
        <v>0.6227182149887085</v>
      </c>
      <c r="N24">
        <v>0</v>
      </c>
      <c r="O24">
        <v>4612.7158203125</v>
      </c>
      <c r="P24">
        <v>4612.7158203125</v>
      </c>
      <c r="Q24">
        <v>0</v>
      </c>
      <c r="S24">
        <v>4615.716796875</v>
      </c>
      <c r="T24">
        <v>4615.716796875</v>
      </c>
      <c r="U24">
        <v>0</v>
      </c>
      <c r="W24">
        <v>4608.2060546875</v>
      </c>
      <c r="X24">
        <v>4608.2060546875</v>
      </c>
      <c r="Y24">
        <v>0</v>
      </c>
      <c r="Z24">
        <v>4612.7158203125</v>
      </c>
      <c r="AA24">
        <v>4612.7158203125</v>
      </c>
      <c r="AB24">
        <v>0</v>
      </c>
      <c r="AC24">
        <v>4607.69189453125</v>
      </c>
      <c r="AD24">
        <v>4607.69189453125</v>
      </c>
      <c r="AE24">
        <v>0</v>
      </c>
      <c r="AF24">
        <v>4608.2060546875</v>
      </c>
      <c r="AG24">
        <v>4608.2060546875</v>
      </c>
      <c r="AH24">
        <v>0</v>
      </c>
      <c r="AI24">
        <v>4605.08935546875</v>
      </c>
      <c r="AJ24">
        <v>4605.08935546875</v>
      </c>
      <c r="AK24">
        <v>0</v>
      </c>
      <c r="AL24">
        <v>4607.69189453125</v>
      </c>
      <c r="AM24">
        <v>4607.69189453125</v>
      </c>
      <c r="AN24">
        <v>0</v>
      </c>
      <c r="AO24">
        <v>4604.0966796875</v>
      </c>
      <c r="AP24">
        <v>4604.0966796875</v>
      </c>
      <c r="AQ24">
        <v>0</v>
      </c>
      <c r="AR24">
        <v>4605.10595703125</v>
      </c>
      <c r="AS24">
        <v>4605.10595703125</v>
      </c>
      <c r="AT24">
        <v>0</v>
      </c>
      <c r="AU24">
        <v>4612.7158203125</v>
      </c>
      <c r="AV24">
        <v>4612.7158203125</v>
      </c>
      <c r="AW24">
        <v>0</v>
      </c>
      <c r="AY24">
        <v>22</v>
      </c>
      <c r="BA24">
        <f t="shared" si="0"/>
        <v>1.00927734375</v>
      </c>
      <c r="BB24">
        <f t="shared" si="1"/>
        <v>2.6025390625</v>
      </c>
      <c r="BC24">
        <f t="shared" si="2"/>
        <v>0.51416015625</v>
      </c>
      <c r="BD24">
        <f t="shared" si="3"/>
        <v>4.509765625</v>
      </c>
      <c r="BE24">
        <f t="shared" si="4"/>
        <v>3.0009765625</v>
      </c>
      <c r="BF24">
        <f t="shared" si="5"/>
        <v>3.431640625</v>
      </c>
      <c r="BH24">
        <f t="shared" si="6"/>
        <v>15.068359375</v>
      </c>
      <c r="BI24">
        <f t="shared" si="9"/>
        <v>331.27001953125</v>
      </c>
      <c r="BJ24">
        <f t="shared" si="10"/>
        <v>332.279296875</v>
      </c>
      <c r="BK24">
        <f t="shared" si="10"/>
        <v>334.88232421875</v>
      </c>
      <c r="BL24">
        <f t="shared" si="10"/>
        <v>335.39599609375</v>
      </c>
      <c r="BM24">
        <f t="shared" si="10"/>
        <v>339.90576171875</v>
      </c>
      <c r="BN24">
        <f t="shared" si="10"/>
        <v>342.90673828125</v>
      </c>
      <c r="BO24">
        <f t="shared" si="10"/>
        <v>346.32421875</v>
      </c>
      <c r="BR24">
        <f t="shared" si="8"/>
        <v>341.60205078125</v>
      </c>
    </row>
    <row r="25" spans="1:70" x14ac:dyDescent="0.2">
      <c r="A25" t="s">
        <v>344</v>
      </c>
      <c r="B25" t="s">
        <v>126</v>
      </c>
      <c r="C25" t="s">
        <v>17</v>
      </c>
      <c r="D25">
        <v>-30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0.40726810693740839</v>
      </c>
      <c r="M25">
        <v>0.40726810693740839</v>
      </c>
      <c r="N25">
        <v>0</v>
      </c>
      <c r="O25">
        <v>4626.376953125</v>
      </c>
      <c r="P25">
        <v>4626.376953125</v>
      </c>
      <c r="Q25">
        <v>0</v>
      </c>
      <c r="S25">
        <v>4629.3779296875</v>
      </c>
      <c r="T25">
        <v>4629.3779296875</v>
      </c>
      <c r="U25">
        <v>0</v>
      </c>
      <c r="W25">
        <v>4621.86767578125</v>
      </c>
      <c r="X25">
        <v>4621.86767578125</v>
      </c>
      <c r="Y25">
        <v>0</v>
      </c>
      <c r="Z25">
        <v>4626.376953125</v>
      </c>
      <c r="AA25">
        <v>4626.376953125</v>
      </c>
      <c r="AB25">
        <v>0</v>
      </c>
      <c r="AC25">
        <v>4621.353515625</v>
      </c>
      <c r="AD25">
        <v>4621.353515625</v>
      </c>
      <c r="AE25">
        <v>0</v>
      </c>
      <c r="AF25">
        <v>4621.86767578125</v>
      </c>
      <c r="AG25">
        <v>4621.86767578125</v>
      </c>
      <c r="AH25">
        <v>0</v>
      </c>
      <c r="AI25">
        <v>4620.14306640625</v>
      </c>
      <c r="AJ25">
        <v>4620.14306640625</v>
      </c>
      <c r="AK25">
        <v>0</v>
      </c>
      <c r="AL25">
        <v>4621.353515625</v>
      </c>
      <c r="AM25">
        <v>4621.353515625</v>
      </c>
      <c r="AN25">
        <v>0</v>
      </c>
      <c r="AO25">
        <v>4619.1484375</v>
      </c>
      <c r="AP25">
        <v>4619.1484375</v>
      </c>
      <c r="AQ25">
        <v>0</v>
      </c>
      <c r="AR25">
        <v>4620.15966796875</v>
      </c>
      <c r="AS25">
        <v>4620.15966796875</v>
      </c>
      <c r="AT25">
        <v>0</v>
      </c>
      <c r="AU25">
        <v>4626.376953125</v>
      </c>
      <c r="AV25">
        <v>4626.376953125</v>
      </c>
      <c r="AW25">
        <v>0</v>
      </c>
      <c r="AY25">
        <v>23</v>
      </c>
      <c r="BA25">
        <f t="shared" si="0"/>
        <v>1.01123046875</v>
      </c>
      <c r="BB25">
        <f t="shared" si="1"/>
        <v>1.21044921875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4.8125</v>
      </c>
      <c r="BH25">
        <f t="shared" si="6"/>
        <v>15.05859375</v>
      </c>
      <c r="BI25">
        <f t="shared" si="9"/>
        <v>346.33837890625</v>
      </c>
      <c r="BJ25">
        <f t="shared" si="10"/>
        <v>347.34765625</v>
      </c>
      <c r="BK25">
        <f t="shared" si="10"/>
        <v>349.9501953125</v>
      </c>
      <c r="BL25">
        <f t="shared" si="10"/>
        <v>350.46435546875</v>
      </c>
      <c r="BM25">
        <f t="shared" si="10"/>
        <v>354.97412109375</v>
      </c>
      <c r="BN25">
        <f t="shared" si="10"/>
        <v>357.97509765625</v>
      </c>
      <c r="BO25">
        <f t="shared" si="10"/>
        <v>361.40673828125</v>
      </c>
      <c r="BR25">
        <f t="shared" si="8"/>
        <v>356.67041015625</v>
      </c>
    </row>
    <row r="26" spans="1:70" x14ac:dyDescent="0.2">
      <c r="A26" t="s">
        <v>344</v>
      </c>
      <c r="B26" t="s">
        <v>180</v>
      </c>
      <c r="C26" t="s">
        <v>29</v>
      </c>
      <c r="D26">
        <v>-30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0.46629399061202997</v>
      </c>
      <c r="M26">
        <v>0.46629399061202997</v>
      </c>
      <c r="N26">
        <v>0</v>
      </c>
      <c r="O26">
        <v>4641.712890625</v>
      </c>
      <c r="P26">
        <v>4641.712890625</v>
      </c>
      <c r="Q26">
        <v>0</v>
      </c>
      <c r="S26">
        <v>4644.7138671875</v>
      </c>
      <c r="T26">
        <v>4644.7138671875</v>
      </c>
      <c r="U26">
        <v>0</v>
      </c>
      <c r="W26">
        <v>4637.20361328125</v>
      </c>
      <c r="X26">
        <v>4637.20361328125</v>
      </c>
      <c r="Y26">
        <v>0</v>
      </c>
      <c r="Z26">
        <v>4641.712890625</v>
      </c>
      <c r="AA26">
        <v>4641.712890625</v>
      </c>
      <c r="AB26">
        <v>0</v>
      </c>
      <c r="AC26">
        <v>4636.689453125</v>
      </c>
      <c r="AD26">
        <v>4636.689453125</v>
      </c>
      <c r="AE26">
        <v>0</v>
      </c>
      <c r="AF26">
        <v>4637.20361328125</v>
      </c>
      <c r="AG26">
        <v>4637.20361328125</v>
      </c>
      <c r="AH26">
        <v>0</v>
      </c>
      <c r="AI26">
        <v>4635.1806640625</v>
      </c>
      <c r="AJ26">
        <v>4635.1806640625</v>
      </c>
      <c r="AK26">
        <v>0</v>
      </c>
      <c r="AL26">
        <v>4636.689453125</v>
      </c>
      <c r="AM26">
        <v>4636.689453125</v>
      </c>
      <c r="AN26">
        <v>0</v>
      </c>
      <c r="AO26">
        <v>4634.1904296875</v>
      </c>
      <c r="AP26">
        <v>4634.1904296875</v>
      </c>
      <c r="AQ26">
        <v>0</v>
      </c>
      <c r="AR26">
        <v>4635.197265625</v>
      </c>
      <c r="AS26">
        <v>4635.197265625</v>
      </c>
      <c r="AT26">
        <v>0</v>
      </c>
      <c r="AU26">
        <v>4641.712890625</v>
      </c>
      <c r="AV26">
        <v>4641.712890625</v>
      </c>
      <c r="AW26">
        <v>0</v>
      </c>
      <c r="AY26">
        <v>24</v>
      </c>
      <c r="BA26">
        <f t="shared" si="0"/>
        <v>1.0068359375</v>
      </c>
      <c r="BB26">
        <f t="shared" si="1"/>
        <v>1.5087890625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4.525390625</v>
      </c>
      <c r="BH26">
        <f t="shared" si="6"/>
        <v>15.0654296875</v>
      </c>
      <c r="BI26">
        <f t="shared" si="9"/>
        <v>361.39697265625</v>
      </c>
      <c r="BJ26">
        <f t="shared" si="10"/>
        <v>362.408203125</v>
      </c>
      <c r="BK26">
        <f t="shared" si="10"/>
        <v>363.61865234375</v>
      </c>
      <c r="BL26">
        <f t="shared" si="10"/>
        <v>364.1328125</v>
      </c>
      <c r="BM26">
        <f t="shared" si="10"/>
        <v>368.64208984375</v>
      </c>
      <c r="BN26">
        <f t="shared" si="10"/>
        <v>371.64306640625</v>
      </c>
      <c r="BO26">
        <f t="shared" si="10"/>
        <v>376.45556640625</v>
      </c>
      <c r="BR26">
        <f t="shared" si="8"/>
        <v>370.3388671875</v>
      </c>
    </row>
    <row r="27" spans="1:70" x14ac:dyDescent="0.2">
      <c r="A27" t="s">
        <v>343</v>
      </c>
      <c r="B27" t="s">
        <v>107</v>
      </c>
      <c r="C27" t="s">
        <v>108</v>
      </c>
      <c r="D27">
        <v>60</v>
      </c>
      <c r="E27">
        <v>2</v>
      </c>
      <c r="F27" t="s">
        <v>27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0.7060735821723938</v>
      </c>
      <c r="M27">
        <v>0.7060735821723938</v>
      </c>
      <c r="N27">
        <v>0</v>
      </c>
      <c r="O27">
        <v>4658.25927734375</v>
      </c>
      <c r="P27">
        <v>4658.25927734375</v>
      </c>
      <c r="Q27">
        <v>0</v>
      </c>
      <c r="S27">
        <v>4661.26025390625</v>
      </c>
      <c r="T27">
        <v>4661.26025390625</v>
      </c>
      <c r="U27">
        <v>0</v>
      </c>
      <c r="W27">
        <v>4653.74951171875</v>
      </c>
      <c r="X27">
        <v>4653.74951171875</v>
      </c>
      <c r="Y27">
        <v>0</v>
      </c>
      <c r="Z27">
        <v>4658.25927734375</v>
      </c>
      <c r="AA27">
        <v>4658.25927734375</v>
      </c>
      <c r="AB27">
        <v>0</v>
      </c>
      <c r="AC27">
        <v>4653.23583984375</v>
      </c>
      <c r="AD27">
        <v>4653.23583984375</v>
      </c>
      <c r="AE27">
        <v>0</v>
      </c>
      <c r="AF27">
        <v>4653.74951171875</v>
      </c>
      <c r="AG27">
        <v>4653.74951171875</v>
      </c>
      <c r="AH27">
        <v>0</v>
      </c>
      <c r="AI27">
        <v>4650.2353515625</v>
      </c>
      <c r="AJ27">
        <v>4650.2353515625</v>
      </c>
      <c r="AK27">
        <v>0</v>
      </c>
      <c r="AL27">
        <v>4653.23583984375</v>
      </c>
      <c r="AM27">
        <v>4653.23583984375</v>
      </c>
      <c r="AN27">
        <v>0</v>
      </c>
      <c r="AO27">
        <v>4649.2392578125</v>
      </c>
      <c r="AP27">
        <v>4649.2392578125</v>
      </c>
      <c r="AQ27">
        <v>0</v>
      </c>
      <c r="AR27">
        <v>4650.25146484375</v>
      </c>
      <c r="AS27">
        <v>4650.25146484375</v>
      </c>
      <c r="AT27">
        <v>0</v>
      </c>
      <c r="AU27">
        <v>4658.25927734375</v>
      </c>
      <c r="AV27">
        <v>4658.25927734375</v>
      </c>
      <c r="AW27">
        <v>0</v>
      </c>
      <c r="AY27">
        <v>25</v>
      </c>
      <c r="BA27">
        <f t="shared" si="0"/>
        <v>1.01220703125</v>
      </c>
      <c r="BB27">
        <f t="shared" si="1"/>
        <v>3.00048828125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3.01708984375</v>
      </c>
      <c r="BH27">
        <f t="shared" si="6"/>
        <v>15.05419921875</v>
      </c>
      <c r="BI27">
        <f t="shared" si="9"/>
        <v>376.46240234375</v>
      </c>
      <c r="BJ27">
        <f t="shared" si="10"/>
        <v>377.46923828125</v>
      </c>
      <c r="BK27">
        <f t="shared" si="10"/>
        <v>378.97802734375</v>
      </c>
      <c r="BL27">
        <f t="shared" si="10"/>
        <v>379.4921875</v>
      </c>
      <c r="BM27">
        <f t="shared" si="10"/>
        <v>384.00146484375</v>
      </c>
      <c r="BN27">
        <f t="shared" si="10"/>
        <v>387.00244140625</v>
      </c>
      <c r="BO27">
        <f t="shared" si="10"/>
        <v>391.52783203125</v>
      </c>
      <c r="BR27">
        <f t="shared" si="8"/>
        <v>385.6982421875</v>
      </c>
    </row>
    <row r="28" spans="1:70" x14ac:dyDescent="0.2">
      <c r="A28" t="s">
        <v>344</v>
      </c>
      <c r="B28" t="s">
        <v>184</v>
      </c>
      <c r="C28" t="s">
        <v>17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0.69813752174377441</v>
      </c>
      <c r="M28">
        <v>0.69813752174377441</v>
      </c>
      <c r="N28">
        <v>0</v>
      </c>
      <c r="O28">
        <v>4671.705078125</v>
      </c>
      <c r="P28">
        <v>4671.705078125</v>
      </c>
      <c r="Q28">
        <v>0</v>
      </c>
      <c r="S28">
        <v>4674.7060546875</v>
      </c>
      <c r="T28">
        <v>4674.7060546875</v>
      </c>
      <c r="U28">
        <v>0</v>
      </c>
      <c r="W28">
        <v>4667.19580078125</v>
      </c>
      <c r="X28">
        <v>4667.19580078125</v>
      </c>
      <c r="Y28">
        <v>0</v>
      </c>
      <c r="Z28">
        <v>4671.705078125</v>
      </c>
      <c r="AA28">
        <v>4671.705078125</v>
      </c>
      <c r="AB28">
        <v>0</v>
      </c>
      <c r="AC28">
        <v>4666.681640625</v>
      </c>
      <c r="AD28">
        <v>4666.681640625</v>
      </c>
      <c r="AE28">
        <v>0</v>
      </c>
      <c r="AF28">
        <v>4667.19580078125</v>
      </c>
      <c r="AG28">
        <v>4667.19580078125</v>
      </c>
      <c r="AH28">
        <v>0</v>
      </c>
      <c r="AI28">
        <v>4665.2724609375</v>
      </c>
      <c r="AJ28">
        <v>4665.2724609375</v>
      </c>
      <c r="AK28">
        <v>0</v>
      </c>
      <c r="AL28">
        <v>4666.681640625</v>
      </c>
      <c r="AM28">
        <v>4666.681640625</v>
      </c>
      <c r="AN28">
        <v>0</v>
      </c>
      <c r="AO28">
        <v>4664.27734375</v>
      </c>
      <c r="AP28">
        <v>4664.27734375</v>
      </c>
      <c r="AQ28">
        <v>0</v>
      </c>
      <c r="AR28">
        <v>4665.2890625</v>
      </c>
      <c r="AS28">
        <v>4665.2890625</v>
      </c>
      <c r="AT28">
        <v>0</v>
      </c>
      <c r="AU28">
        <v>4671.705078125</v>
      </c>
      <c r="AV28">
        <v>4671.705078125</v>
      </c>
      <c r="AW28">
        <v>0</v>
      </c>
      <c r="AY28">
        <v>26</v>
      </c>
      <c r="BA28">
        <f t="shared" si="0"/>
        <v>1.01171875</v>
      </c>
      <c r="BB28">
        <f t="shared" si="1"/>
        <v>1.4091796875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4.625</v>
      </c>
      <c r="BH28">
        <f t="shared" si="6"/>
        <v>15.0703125</v>
      </c>
      <c r="BI28">
        <f t="shared" si="9"/>
        <v>391.5166015625</v>
      </c>
      <c r="BJ28">
        <f t="shared" si="10"/>
        <v>392.52880859375</v>
      </c>
      <c r="BK28">
        <f t="shared" si="10"/>
        <v>395.529296875</v>
      </c>
      <c r="BL28">
        <f t="shared" si="10"/>
        <v>396.04296875</v>
      </c>
      <c r="BM28">
        <f t="shared" si="10"/>
        <v>400.552734375</v>
      </c>
      <c r="BN28">
        <f t="shared" si="10"/>
        <v>403.5537109375</v>
      </c>
      <c r="BO28">
        <f t="shared" si="10"/>
        <v>406.57080078125</v>
      </c>
      <c r="BR28">
        <f t="shared" si="8"/>
        <v>402.2490234375</v>
      </c>
    </row>
    <row r="29" spans="1:70" x14ac:dyDescent="0.2">
      <c r="A29" t="s">
        <v>343</v>
      </c>
      <c r="B29" t="s">
        <v>16</v>
      </c>
      <c r="C29" t="s">
        <v>17</v>
      </c>
      <c r="D29">
        <v>30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0.52016341686248779</v>
      </c>
      <c r="M29">
        <v>0.52016341686248779</v>
      </c>
      <c r="N29">
        <v>0</v>
      </c>
      <c r="O29">
        <v>4687.1572265625</v>
      </c>
      <c r="P29">
        <v>4687.1572265625</v>
      </c>
      <c r="Q29">
        <v>0</v>
      </c>
      <c r="S29">
        <v>4690.158203125</v>
      </c>
      <c r="T29">
        <v>4690.158203125</v>
      </c>
      <c r="U29">
        <v>0</v>
      </c>
      <c r="W29">
        <v>4682.6474609375</v>
      </c>
      <c r="X29">
        <v>4682.6474609375</v>
      </c>
      <c r="Y29">
        <v>0</v>
      </c>
      <c r="Z29">
        <v>4687.1572265625</v>
      </c>
      <c r="AA29">
        <v>4687.1572265625</v>
      </c>
      <c r="AB29">
        <v>0</v>
      </c>
      <c r="AC29">
        <v>4682.1337890625</v>
      </c>
      <c r="AD29">
        <v>4682.1337890625</v>
      </c>
      <c r="AE29">
        <v>0</v>
      </c>
      <c r="AF29">
        <v>4682.6474609375</v>
      </c>
      <c r="AG29">
        <v>4682.6474609375</v>
      </c>
      <c r="AH29">
        <v>0</v>
      </c>
      <c r="AI29">
        <v>4680.32666015625</v>
      </c>
      <c r="AJ29">
        <v>4680.32666015625</v>
      </c>
      <c r="AK29">
        <v>0</v>
      </c>
      <c r="AL29">
        <v>4682.1337890625</v>
      </c>
      <c r="AM29">
        <v>4682.1337890625</v>
      </c>
      <c r="AN29">
        <v>0</v>
      </c>
      <c r="AO29">
        <v>4679.3310546875</v>
      </c>
      <c r="AP29">
        <v>4679.3310546875</v>
      </c>
      <c r="AQ29">
        <v>0</v>
      </c>
      <c r="AR29">
        <v>4680.34326171875</v>
      </c>
      <c r="AS29">
        <v>4680.34326171875</v>
      </c>
      <c r="AT29">
        <v>0</v>
      </c>
      <c r="AU29">
        <v>4687.1572265625</v>
      </c>
      <c r="AV29">
        <v>4687.1572265625</v>
      </c>
      <c r="AW29">
        <v>0</v>
      </c>
      <c r="AY29">
        <v>27</v>
      </c>
      <c r="BA29">
        <f t="shared" si="0"/>
        <v>1.01220703125</v>
      </c>
      <c r="BB29">
        <f t="shared" si="1"/>
        <v>1.80712890625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4.2265625</v>
      </c>
      <c r="BH29">
        <f t="shared" si="6"/>
        <v>15.0703125</v>
      </c>
      <c r="BI29">
        <f t="shared" si="9"/>
        <v>406.5869140625</v>
      </c>
      <c r="BJ29">
        <f t="shared" si="10"/>
        <v>407.5986328125</v>
      </c>
      <c r="BK29">
        <f t="shared" si="10"/>
        <v>409.0078125</v>
      </c>
      <c r="BL29">
        <f t="shared" si="10"/>
        <v>409.52197265625</v>
      </c>
      <c r="BM29">
        <f t="shared" si="10"/>
        <v>414.03125</v>
      </c>
      <c r="BN29">
        <f t="shared" si="10"/>
        <v>417.0322265625</v>
      </c>
      <c r="BO29">
        <f t="shared" si="10"/>
        <v>421.6572265625</v>
      </c>
      <c r="BR29">
        <f t="shared" si="8"/>
        <v>415.72802734375</v>
      </c>
    </row>
    <row r="30" spans="1:70" x14ac:dyDescent="0.2">
      <c r="A30" t="s">
        <v>344</v>
      </c>
      <c r="B30" t="s">
        <v>104</v>
      </c>
      <c r="C30" t="s">
        <v>99</v>
      </c>
      <c r="D30">
        <v>-60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1.145918011665344</v>
      </c>
      <c r="M30">
        <v>1.145918011665344</v>
      </c>
      <c r="N30">
        <v>0</v>
      </c>
      <c r="O30">
        <v>4701.8134765625</v>
      </c>
      <c r="P30">
        <v>4701.8134765625</v>
      </c>
      <c r="Q30">
        <v>0</v>
      </c>
      <c r="S30">
        <v>4704.814453125</v>
      </c>
      <c r="T30">
        <v>4704.814453125</v>
      </c>
      <c r="U30">
        <v>0</v>
      </c>
      <c r="W30">
        <v>4697.3037109375</v>
      </c>
      <c r="X30">
        <v>4697.3037109375</v>
      </c>
      <c r="Y30">
        <v>0</v>
      </c>
      <c r="Z30">
        <v>4701.8134765625</v>
      </c>
      <c r="AA30">
        <v>4701.8134765625</v>
      </c>
      <c r="AB30">
        <v>0</v>
      </c>
      <c r="AC30">
        <v>4696.7900390625</v>
      </c>
      <c r="AD30">
        <v>4696.7900390625</v>
      </c>
      <c r="AE30">
        <v>0</v>
      </c>
      <c r="AF30">
        <v>4697.3037109375</v>
      </c>
      <c r="AG30">
        <v>4697.3037109375</v>
      </c>
      <c r="AH30">
        <v>0</v>
      </c>
      <c r="AI30">
        <v>4695.38037109375</v>
      </c>
      <c r="AJ30">
        <v>4695.38037109375</v>
      </c>
      <c r="AK30">
        <v>0</v>
      </c>
      <c r="AL30">
        <v>4696.7900390625</v>
      </c>
      <c r="AM30">
        <v>4696.7900390625</v>
      </c>
      <c r="AN30">
        <v>0</v>
      </c>
      <c r="AO30">
        <v>4694.384765625</v>
      </c>
      <c r="AP30">
        <v>4694.384765625</v>
      </c>
      <c r="AQ30">
        <v>0</v>
      </c>
      <c r="AR30">
        <v>4695.39697265625</v>
      </c>
      <c r="AS30">
        <v>4695.39697265625</v>
      </c>
      <c r="AT30">
        <v>0</v>
      </c>
      <c r="AU30">
        <v>4701.8134765625</v>
      </c>
      <c r="AV30">
        <v>4701.8134765625</v>
      </c>
      <c r="AW30">
        <v>0</v>
      </c>
      <c r="AY30">
        <v>28</v>
      </c>
      <c r="BA30">
        <f t="shared" si="0"/>
        <v>1.01220703125</v>
      </c>
      <c r="BB30">
        <f t="shared" si="1"/>
        <v>1.40966796875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4.625</v>
      </c>
      <c r="BH30">
        <f t="shared" si="6"/>
        <v>15.0712890625</v>
      </c>
      <c r="BI30">
        <f t="shared" si="9"/>
        <v>421.6572265625</v>
      </c>
      <c r="BJ30">
        <f t="shared" si="10"/>
        <v>422.66943359375</v>
      </c>
      <c r="BK30">
        <f t="shared" si="10"/>
        <v>424.4765625</v>
      </c>
      <c r="BL30">
        <f t="shared" si="10"/>
        <v>424.990234375</v>
      </c>
      <c r="BM30">
        <f t="shared" si="10"/>
        <v>429.5</v>
      </c>
      <c r="BN30">
        <f t="shared" si="10"/>
        <v>432.5009765625</v>
      </c>
      <c r="BO30">
        <f t="shared" si="10"/>
        <v>436.7275390625</v>
      </c>
      <c r="BR30">
        <f t="shared" si="8"/>
        <v>431.1962890625</v>
      </c>
    </row>
    <row r="31" spans="1:70" x14ac:dyDescent="0.2">
      <c r="A31" t="s">
        <v>343</v>
      </c>
      <c r="B31" t="s">
        <v>126</v>
      </c>
      <c r="C31" t="s">
        <v>123</v>
      </c>
      <c r="D31">
        <v>150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0.87003648281097412</v>
      </c>
      <c r="M31">
        <v>0.87003648281097412</v>
      </c>
      <c r="N31">
        <v>0</v>
      </c>
      <c r="O31">
        <v>4717.265625</v>
      </c>
      <c r="P31">
        <v>4717.265625</v>
      </c>
      <c r="Q31">
        <v>0</v>
      </c>
      <c r="S31">
        <v>4720.26611328125</v>
      </c>
      <c r="T31">
        <v>4720.26611328125</v>
      </c>
      <c r="U31">
        <v>0</v>
      </c>
      <c r="W31">
        <v>4712.755859375</v>
      </c>
      <c r="X31">
        <v>4712.755859375</v>
      </c>
      <c r="Y31">
        <v>0</v>
      </c>
      <c r="Z31">
        <v>4717.265625</v>
      </c>
      <c r="AA31">
        <v>4717.265625</v>
      </c>
      <c r="AB31">
        <v>0</v>
      </c>
      <c r="AC31">
        <v>4712.24169921875</v>
      </c>
      <c r="AD31">
        <v>4712.24169921875</v>
      </c>
      <c r="AE31">
        <v>0</v>
      </c>
      <c r="AF31">
        <v>4712.755859375</v>
      </c>
      <c r="AG31">
        <v>4712.755859375</v>
      </c>
      <c r="AH31">
        <v>0</v>
      </c>
      <c r="AI31">
        <v>4710.4345703125</v>
      </c>
      <c r="AJ31">
        <v>4710.4345703125</v>
      </c>
      <c r="AK31">
        <v>0</v>
      </c>
      <c r="AL31">
        <v>4712.24169921875</v>
      </c>
      <c r="AM31">
        <v>4712.24169921875</v>
      </c>
      <c r="AN31">
        <v>0</v>
      </c>
      <c r="AO31">
        <v>4709.439453125</v>
      </c>
      <c r="AP31">
        <v>4709.439453125</v>
      </c>
      <c r="AQ31">
        <v>0</v>
      </c>
      <c r="AR31">
        <v>4710.451171875</v>
      </c>
      <c r="AS31">
        <v>4710.451171875</v>
      </c>
      <c r="AT31">
        <v>0</v>
      </c>
      <c r="AU31">
        <v>4717.265625</v>
      </c>
      <c r="AV31">
        <v>4717.265625</v>
      </c>
      <c r="AW31">
        <v>0</v>
      </c>
      <c r="AY31">
        <v>29</v>
      </c>
      <c r="BA31">
        <f t="shared" si="0"/>
        <v>1.01171875</v>
      </c>
      <c r="BB31">
        <f t="shared" si="1"/>
        <v>1.80712890625</v>
      </c>
      <c r="BC31">
        <f t="shared" si="2"/>
        <v>0.51416015625</v>
      </c>
      <c r="BD31">
        <f t="shared" si="3"/>
        <v>4.509765625</v>
      </c>
      <c r="BE31">
        <f t="shared" si="4"/>
        <v>3.00048828125</v>
      </c>
      <c r="BF31">
        <f t="shared" si="5"/>
        <v>-4720.26611328125</v>
      </c>
      <c r="BI31">
        <f t="shared" si="9"/>
        <v>436.728515625</v>
      </c>
      <c r="BJ31">
        <f t="shared" si="10"/>
        <v>437.74072265625</v>
      </c>
      <c r="BK31">
        <f t="shared" si="10"/>
        <v>439.150390625</v>
      </c>
      <c r="BL31">
        <f t="shared" si="10"/>
        <v>439.6640625</v>
      </c>
      <c r="BM31">
        <f t="shared" si="10"/>
        <v>444.173828125</v>
      </c>
      <c r="BN31">
        <f t="shared" si="10"/>
        <v>447.1748046875</v>
      </c>
      <c r="BO31">
        <f t="shared" si="10"/>
        <v>451.7998046875</v>
      </c>
      <c r="BR31">
        <f t="shared" si="8"/>
        <v>445.8701171875</v>
      </c>
    </row>
    <row r="33" spans="1:2" x14ac:dyDescent="0.2">
      <c r="A33" t="s">
        <v>30</v>
      </c>
    </row>
    <row r="34" spans="1:2" x14ac:dyDescent="0.2">
      <c r="A34" t="s">
        <v>31</v>
      </c>
      <c r="B34">
        <v>34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60.51942613060055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4796.7470703125</v>
      </c>
      <c r="C2">
        <v>4796.7470703125</v>
      </c>
      <c r="D2">
        <v>0</v>
      </c>
      <c r="F2">
        <v>4798.75341796875</v>
      </c>
      <c r="G2">
        <v>4798.75341796875</v>
      </c>
      <c r="H2">
        <v>0</v>
      </c>
      <c r="J2">
        <v>4800.75927734375</v>
      </c>
      <c r="K2">
        <v>4800.75927734375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34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60.51942613060055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319F-7658-BD4B-B078-CE64B7C3A722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343</v>
      </c>
      <c r="B2" t="s">
        <v>105</v>
      </c>
      <c r="C2" t="s">
        <v>99</v>
      </c>
      <c r="D2">
        <v>120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0.65345567464828491</v>
      </c>
      <c r="M2">
        <v>0.65345567464828491</v>
      </c>
      <c r="N2">
        <v>0</v>
      </c>
      <c r="O2">
        <v>4811.93359375</v>
      </c>
      <c r="P2">
        <v>4811.93359375</v>
      </c>
      <c r="Q2">
        <v>0</v>
      </c>
      <c r="S2">
        <v>4814.9345703125</v>
      </c>
      <c r="T2">
        <v>4814.9345703125</v>
      </c>
      <c r="U2">
        <v>0</v>
      </c>
      <c r="W2">
        <v>4807.42431640625</v>
      </c>
      <c r="X2">
        <v>4807.42431640625</v>
      </c>
      <c r="Y2">
        <v>0</v>
      </c>
      <c r="Z2">
        <v>4811.93359375</v>
      </c>
      <c r="AA2">
        <v>4811.93359375</v>
      </c>
      <c r="AB2">
        <v>0</v>
      </c>
      <c r="AC2">
        <v>4806.91015625</v>
      </c>
      <c r="AD2">
        <v>4806.91015625</v>
      </c>
      <c r="AE2">
        <v>0</v>
      </c>
      <c r="AF2">
        <v>4807.42431640625</v>
      </c>
      <c r="AG2">
        <v>4807.42431640625</v>
      </c>
      <c r="AH2">
        <v>0</v>
      </c>
      <c r="AI2">
        <v>4804.0087890625</v>
      </c>
      <c r="AJ2">
        <v>4804.0087890625</v>
      </c>
      <c r="AK2">
        <v>0</v>
      </c>
      <c r="AL2">
        <v>4806.91015625</v>
      </c>
      <c r="AM2">
        <v>4806.91015625</v>
      </c>
      <c r="AN2">
        <v>0</v>
      </c>
      <c r="AO2">
        <v>4803.02001953125</v>
      </c>
      <c r="AP2">
        <v>4803.02001953125</v>
      </c>
      <c r="AQ2">
        <v>0</v>
      </c>
      <c r="AR2">
        <v>4804.025390625</v>
      </c>
      <c r="AS2">
        <v>4804.025390625</v>
      </c>
      <c r="AT2">
        <v>0</v>
      </c>
      <c r="AU2">
        <v>4811.93359375</v>
      </c>
      <c r="AV2">
        <v>4811.93359375</v>
      </c>
      <c r="AW2">
        <v>0</v>
      </c>
      <c r="AY2">
        <v>0</v>
      </c>
      <c r="BA2">
        <f>AR2-AO2</f>
        <v>1.00537109375</v>
      </c>
      <c r="BB2">
        <f>AL2-AI2</f>
        <v>2.9013671875</v>
      </c>
      <c r="BC2">
        <f>AF2-AD2</f>
        <v>0.51416015625</v>
      </c>
      <c r="BD2">
        <f>Z2-W2</f>
        <v>4.50927734375</v>
      </c>
      <c r="BE2">
        <f>S2-AU2</f>
        <v>3.0009765625</v>
      </c>
      <c r="BF2">
        <f>AO3-S2</f>
        <v>3.1171875</v>
      </c>
      <c r="BH2">
        <f>SUM(BA2:BF2)</f>
        <v>15.04833984375</v>
      </c>
      <c r="BI2">
        <v>0</v>
      </c>
      <c r="BJ2">
        <f>BA2-AX2</f>
        <v>1.00537109375</v>
      </c>
      <c r="BK2">
        <f>BJ2+BB2</f>
        <v>3.90673828125</v>
      </c>
      <c r="BL2">
        <f>BK2+BC2</f>
        <v>4.4208984375</v>
      </c>
      <c r="BM2">
        <f>BL2+BD2</f>
        <v>8.93017578125</v>
      </c>
      <c r="BN2">
        <f>BM2+BE2</f>
        <v>11.93115234375</v>
      </c>
      <c r="BO2">
        <f>BN2+BF2</f>
        <v>15.04833984375</v>
      </c>
      <c r="BQ2">
        <f>Ego_block2!AO2-sixthcountdown!B2</f>
        <v>6.27294921875</v>
      </c>
      <c r="BR2">
        <f>$BQ$2+BL2</f>
        <v>10.69384765625</v>
      </c>
    </row>
    <row r="3" spans="1:70" x14ac:dyDescent="0.2">
      <c r="A3" t="s">
        <v>344</v>
      </c>
      <c r="B3" t="s">
        <v>102</v>
      </c>
      <c r="C3" t="s">
        <v>103</v>
      </c>
      <c r="D3">
        <v>-60</v>
      </c>
      <c r="E3">
        <v>2</v>
      </c>
      <c r="F3" t="s">
        <v>23</v>
      </c>
      <c r="G3">
        <v>1</v>
      </c>
      <c r="H3">
        <v>0</v>
      </c>
      <c r="I3">
        <v>0</v>
      </c>
      <c r="J3">
        <v>0</v>
      </c>
      <c r="K3" t="s">
        <v>19</v>
      </c>
      <c r="L3">
        <v>0.55980151891708374</v>
      </c>
      <c r="M3">
        <v>0.55980151891708374</v>
      </c>
      <c r="N3">
        <v>0</v>
      </c>
      <c r="O3">
        <v>4826.37451171875</v>
      </c>
      <c r="P3">
        <v>4826.37451171875</v>
      </c>
      <c r="Q3">
        <v>0</v>
      </c>
      <c r="S3">
        <v>4829.37548828125</v>
      </c>
      <c r="T3">
        <v>4829.37548828125</v>
      </c>
      <c r="U3">
        <v>0</v>
      </c>
      <c r="W3">
        <v>4821.86474609375</v>
      </c>
      <c r="X3">
        <v>4821.86474609375</v>
      </c>
      <c r="Y3">
        <v>0</v>
      </c>
      <c r="Z3">
        <v>4826.37451171875</v>
      </c>
      <c r="AA3">
        <v>4826.37451171875</v>
      </c>
      <c r="AB3">
        <v>0</v>
      </c>
      <c r="AC3">
        <v>4821.35107421875</v>
      </c>
      <c r="AD3">
        <v>4821.35107421875</v>
      </c>
      <c r="AE3">
        <v>0</v>
      </c>
      <c r="AF3">
        <v>4821.86474609375</v>
      </c>
      <c r="AG3">
        <v>4821.86474609375</v>
      </c>
      <c r="AH3">
        <v>0</v>
      </c>
      <c r="AI3">
        <v>4819.04638671875</v>
      </c>
      <c r="AJ3">
        <v>4819.04638671875</v>
      </c>
      <c r="AK3">
        <v>0</v>
      </c>
      <c r="AL3">
        <v>4821.35107421875</v>
      </c>
      <c r="AM3">
        <v>4821.35107421875</v>
      </c>
      <c r="AN3">
        <v>0</v>
      </c>
      <c r="AO3">
        <v>4818.0517578125</v>
      </c>
      <c r="AP3">
        <v>4818.0517578125</v>
      </c>
      <c r="AQ3">
        <v>0</v>
      </c>
      <c r="AR3">
        <v>4819.06298828125</v>
      </c>
      <c r="AS3">
        <v>4819.06298828125</v>
      </c>
      <c r="AT3">
        <v>0</v>
      </c>
      <c r="AU3">
        <v>4826.37451171875</v>
      </c>
      <c r="AV3">
        <v>4826.37451171875</v>
      </c>
      <c r="AW3">
        <v>0</v>
      </c>
      <c r="AY3">
        <v>1</v>
      </c>
      <c r="BA3">
        <f t="shared" ref="BA3:BA31" si="0">AR3-AO3</f>
        <v>1.01123046875</v>
      </c>
      <c r="BB3">
        <f t="shared" ref="BB3:BB31" si="1">AL3-AI3</f>
        <v>2.3046875</v>
      </c>
      <c r="BC3">
        <f t="shared" ref="BC3:BC31" si="2">AF3-AD3</f>
        <v>0.513671875</v>
      </c>
      <c r="BD3">
        <f t="shared" ref="BD3:BD31" si="3">Z3-W3</f>
        <v>4.509765625</v>
      </c>
      <c r="BE3">
        <f t="shared" ref="BE3:BE31" si="4">S3-AU3</f>
        <v>3.0009765625</v>
      </c>
      <c r="BF3">
        <f t="shared" ref="BF3:BF31" si="5">AO4-S3</f>
        <v>3.7177734375</v>
      </c>
      <c r="BH3">
        <f t="shared" ref="BH3:BH30" si="6">SUM(BA3:BF3)</f>
        <v>15.05810546875</v>
      </c>
      <c r="BI3">
        <f>SUM(BA2:BF2)</f>
        <v>15.04833984375</v>
      </c>
      <c r="BJ3">
        <f t="shared" ref="BJ3:BO18" si="7">BI3+BA2</f>
        <v>16.0537109375</v>
      </c>
      <c r="BK3">
        <f t="shared" si="7"/>
        <v>18.955078125</v>
      </c>
      <c r="BL3">
        <f t="shared" si="7"/>
        <v>19.46923828125</v>
      </c>
      <c r="BM3">
        <f t="shared" si="7"/>
        <v>23.978515625</v>
      </c>
      <c r="BN3">
        <f t="shared" si="7"/>
        <v>26.9794921875</v>
      </c>
      <c r="BO3">
        <f t="shared" si="7"/>
        <v>30.0966796875</v>
      </c>
      <c r="BR3">
        <f t="shared" ref="BR3:BR31" si="8">$BQ$2+BL3</f>
        <v>25.7421875</v>
      </c>
    </row>
    <row r="4" spans="1:70" x14ac:dyDescent="0.2">
      <c r="A4" t="s">
        <v>344</v>
      </c>
      <c r="B4" t="s">
        <v>109</v>
      </c>
      <c r="C4" t="s">
        <v>22</v>
      </c>
      <c r="D4">
        <v>-60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19</v>
      </c>
      <c r="L4">
        <v>0.54812538623809814</v>
      </c>
      <c r="M4">
        <v>0.54812538623809814</v>
      </c>
      <c r="N4">
        <v>0</v>
      </c>
      <c r="O4">
        <v>4840.81494140625</v>
      </c>
      <c r="P4">
        <v>4840.81494140625</v>
      </c>
      <c r="Q4">
        <v>0</v>
      </c>
      <c r="S4">
        <v>4843.81591796875</v>
      </c>
      <c r="T4">
        <v>4843.81591796875</v>
      </c>
      <c r="U4">
        <v>0</v>
      </c>
      <c r="W4">
        <v>4836.3056640625</v>
      </c>
      <c r="X4">
        <v>4836.3056640625</v>
      </c>
      <c r="Y4">
        <v>0</v>
      </c>
      <c r="Z4">
        <v>4840.81494140625</v>
      </c>
      <c r="AA4">
        <v>4840.81494140625</v>
      </c>
      <c r="AB4">
        <v>0</v>
      </c>
      <c r="AC4">
        <v>4835.79150390625</v>
      </c>
      <c r="AD4">
        <v>4835.79150390625</v>
      </c>
      <c r="AE4">
        <v>0</v>
      </c>
      <c r="AF4">
        <v>4836.3056640625</v>
      </c>
      <c r="AG4">
        <v>4836.3056640625</v>
      </c>
      <c r="AH4">
        <v>0</v>
      </c>
      <c r="AI4">
        <v>4834.083984375</v>
      </c>
      <c r="AJ4">
        <v>4834.083984375</v>
      </c>
      <c r="AK4">
        <v>0</v>
      </c>
      <c r="AL4">
        <v>4835.79150390625</v>
      </c>
      <c r="AM4">
        <v>4835.79150390625</v>
      </c>
      <c r="AN4">
        <v>0</v>
      </c>
      <c r="AO4">
        <v>4833.09326171875</v>
      </c>
      <c r="AP4">
        <v>4833.09326171875</v>
      </c>
      <c r="AQ4">
        <v>0</v>
      </c>
      <c r="AR4">
        <v>4834.1005859375</v>
      </c>
      <c r="AS4">
        <v>4834.1005859375</v>
      </c>
      <c r="AT4">
        <v>0</v>
      </c>
      <c r="AU4">
        <v>4840.81494140625</v>
      </c>
      <c r="AV4">
        <v>4840.81494140625</v>
      </c>
      <c r="AW4">
        <v>0</v>
      </c>
      <c r="AY4">
        <v>2</v>
      </c>
      <c r="BA4">
        <f t="shared" si="0"/>
        <v>1.00732421875</v>
      </c>
      <c r="BB4">
        <f t="shared" si="1"/>
        <v>1.70751953125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4.32666015625</v>
      </c>
      <c r="BH4">
        <f t="shared" si="6"/>
        <v>15.06591796875</v>
      </c>
      <c r="BI4">
        <f>BH2+BH3</f>
        <v>30.1064453125</v>
      </c>
      <c r="BJ4">
        <f t="shared" si="7"/>
        <v>31.11767578125</v>
      </c>
      <c r="BK4">
        <f t="shared" si="7"/>
        <v>33.42236328125</v>
      </c>
      <c r="BL4">
        <f t="shared" si="7"/>
        <v>33.93603515625</v>
      </c>
      <c r="BM4">
        <f t="shared" si="7"/>
        <v>38.44580078125</v>
      </c>
      <c r="BN4">
        <f t="shared" si="7"/>
        <v>41.44677734375</v>
      </c>
      <c r="BO4">
        <f t="shared" si="7"/>
        <v>45.16455078125</v>
      </c>
      <c r="BR4">
        <f t="shared" si="8"/>
        <v>40.208984375</v>
      </c>
    </row>
    <row r="5" spans="1:70" x14ac:dyDescent="0.2">
      <c r="A5" t="s">
        <v>343</v>
      </c>
      <c r="B5" t="s">
        <v>25</v>
      </c>
      <c r="C5" t="s">
        <v>99</v>
      </c>
      <c r="D5">
        <v>90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24</v>
      </c>
      <c r="L5">
        <v>0.79944992065429688</v>
      </c>
      <c r="M5">
        <v>0.79944992065429688</v>
      </c>
      <c r="N5">
        <v>0</v>
      </c>
      <c r="O5">
        <v>4855.57080078125</v>
      </c>
      <c r="P5">
        <v>4855.57080078125</v>
      </c>
      <c r="Q5">
        <v>0</v>
      </c>
      <c r="S5">
        <v>4858.57177734375</v>
      </c>
      <c r="T5">
        <v>4858.57177734375</v>
      </c>
      <c r="U5">
        <v>0</v>
      </c>
      <c r="W5">
        <v>4851.06103515625</v>
      </c>
      <c r="X5">
        <v>4851.06103515625</v>
      </c>
      <c r="Y5">
        <v>0</v>
      </c>
      <c r="Z5">
        <v>4855.57080078125</v>
      </c>
      <c r="AA5">
        <v>4855.57080078125</v>
      </c>
      <c r="AB5">
        <v>0</v>
      </c>
      <c r="AC5">
        <v>4850.54736328125</v>
      </c>
      <c r="AD5">
        <v>4850.54736328125</v>
      </c>
      <c r="AE5">
        <v>0</v>
      </c>
      <c r="AF5">
        <v>4851.06103515625</v>
      </c>
      <c r="AG5">
        <v>4851.06103515625</v>
      </c>
      <c r="AH5">
        <v>0</v>
      </c>
      <c r="AI5">
        <v>4849.13818359375</v>
      </c>
      <c r="AJ5">
        <v>4849.13818359375</v>
      </c>
      <c r="AK5">
        <v>0</v>
      </c>
      <c r="AL5">
        <v>4850.54736328125</v>
      </c>
      <c r="AM5">
        <v>4850.54736328125</v>
      </c>
      <c r="AN5">
        <v>0</v>
      </c>
      <c r="AO5">
        <v>4848.142578125</v>
      </c>
      <c r="AP5">
        <v>4848.142578125</v>
      </c>
      <c r="AQ5">
        <v>0</v>
      </c>
      <c r="AR5">
        <v>4849.15478515625</v>
      </c>
      <c r="AS5">
        <v>4849.15478515625</v>
      </c>
      <c r="AT5">
        <v>0</v>
      </c>
      <c r="AU5">
        <v>4855.57080078125</v>
      </c>
      <c r="AV5">
        <v>4855.57080078125</v>
      </c>
      <c r="AW5">
        <v>0</v>
      </c>
      <c r="AY5">
        <v>3</v>
      </c>
      <c r="BA5">
        <f t="shared" si="0"/>
        <v>1.01220703125</v>
      </c>
      <c r="BB5">
        <f t="shared" si="1"/>
        <v>1.4091796875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4.61181640625</v>
      </c>
      <c r="BH5">
        <f t="shared" si="6"/>
        <v>15.0576171875</v>
      </c>
      <c r="BI5">
        <f t="shared" ref="BI5:BI31" si="9">BI4+BH4</f>
        <v>45.17236328125</v>
      </c>
      <c r="BJ5">
        <f t="shared" si="7"/>
        <v>46.1796875</v>
      </c>
      <c r="BK5">
        <f t="shared" si="7"/>
        <v>47.88720703125</v>
      </c>
      <c r="BL5">
        <f t="shared" si="7"/>
        <v>48.4013671875</v>
      </c>
      <c r="BM5">
        <f t="shared" si="7"/>
        <v>52.91064453125</v>
      </c>
      <c r="BN5">
        <f t="shared" si="7"/>
        <v>55.91162109375</v>
      </c>
      <c r="BO5">
        <f t="shared" si="7"/>
        <v>60.23828125</v>
      </c>
      <c r="BR5">
        <f t="shared" si="8"/>
        <v>54.67431640625</v>
      </c>
    </row>
    <row r="6" spans="1:70" x14ac:dyDescent="0.2">
      <c r="A6" t="s">
        <v>343</v>
      </c>
      <c r="B6" t="s">
        <v>191</v>
      </c>
      <c r="C6" t="s">
        <v>22</v>
      </c>
      <c r="D6">
        <v>60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0.53403270244598389</v>
      </c>
      <c r="M6">
        <v>0.53403270244598389</v>
      </c>
      <c r="N6">
        <v>0</v>
      </c>
      <c r="O6">
        <v>4871.00634765625</v>
      </c>
      <c r="P6">
        <v>4871.00634765625</v>
      </c>
      <c r="Q6">
        <v>0</v>
      </c>
      <c r="S6">
        <v>4874.0068359375</v>
      </c>
      <c r="T6">
        <v>4874.0068359375</v>
      </c>
      <c r="U6">
        <v>0</v>
      </c>
      <c r="W6">
        <v>4866.49658203125</v>
      </c>
      <c r="X6">
        <v>4866.49658203125</v>
      </c>
      <c r="Y6">
        <v>0</v>
      </c>
      <c r="Z6">
        <v>4871.00634765625</v>
      </c>
      <c r="AA6">
        <v>4871.00634765625</v>
      </c>
      <c r="AB6">
        <v>0</v>
      </c>
      <c r="AC6">
        <v>4865.98291015625</v>
      </c>
      <c r="AD6">
        <v>4865.98291015625</v>
      </c>
      <c r="AE6">
        <v>0</v>
      </c>
      <c r="AF6">
        <v>4866.49658203125</v>
      </c>
      <c r="AG6">
        <v>4866.49658203125</v>
      </c>
      <c r="AH6">
        <v>0</v>
      </c>
      <c r="AI6">
        <v>4864.17529296875</v>
      </c>
      <c r="AJ6">
        <v>4864.17529296875</v>
      </c>
      <c r="AK6">
        <v>0</v>
      </c>
      <c r="AL6">
        <v>4865.98291015625</v>
      </c>
      <c r="AM6">
        <v>4865.98291015625</v>
      </c>
      <c r="AN6">
        <v>0</v>
      </c>
      <c r="AO6">
        <v>4863.18359375</v>
      </c>
      <c r="AP6">
        <v>4863.18359375</v>
      </c>
      <c r="AQ6">
        <v>0</v>
      </c>
      <c r="AR6">
        <v>4864.19189453125</v>
      </c>
      <c r="AS6">
        <v>4864.19189453125</v>
      </c>
      <c r="AT6">
        <v>0</v>
      </c>
      <c r="AU6">
        <v>4871.00634765625</v>
      </c>
      <c r="AV6">
        <v>4871.00634765625</v>
      </c>
      <c r="AW6">
        <v>0</v>
      </c>
      <c r="AY6">
        <v>4</v>
      </c>
      <c r="BA6">
        <f t="shared" si="0"/>
        <v>1.00830078125</v>
      </c>
      <c r="BB6">
        <f t="shared" si="1"/>
        <v>1.8076171875</v>
      </c>
      <c r="BC6">
        <f t="shared" si="2"/>
        <v>0.513671875</v>
      </c>
      <c r="BD6">
        <f t="shared" si="3"/>
        <v>4.509765625</v>
      </c>
      <c r="BE6">
        <f t="shared" si="4"/>
        <v>3.00048828125</v>
      </c>
      <c r="BF6">
        <f t="shared" si="5"/>
        <v>4.22705078125</v>
      </c>
      <c r="BH6">
        <f t="shared" si="6"/>
        <v>15.06689453125</v>
      </c>
      <c r="BI6">
        <f t="shared" si="9"/>
        <v>60.22998046875</v>
      </c>
      <c r="BJ6">
        <f t="shared" si="7"/>
        <v>61.2421875</v>
      </c>
      <c r="BK6">
        <f t="shared" si="7"/>
        <v>62.6513671875</v>
      </c>
      <c r="BL6">
        <f t="shared" si="7"/>
        <v>63.1650390625</v>
      </c>
      <c r="BM6">
        <f t="shared" si="7"/>
        <v>67.6748046875</v>
      </c>
      <c r="BN6">
        <f t="shared" si="7"/>
        <v>70.67578125</v>
      </c>
      <c r="BO6">
        <f t="shared" si="7"/>
        <v>75.28759765625</v>
      </c>
      <c r="BR6">
        <f t="shared" si="8"/>
        <v>69.43798828125</v>
      </c>
    </row>
    <row r="7" spans="1:70" x14ac:dyDescent="0.2">
      <c r="A7" t="s">
        <v>344</v>
      </c>
      <c r="B7" t="s">
        <v>174</v>
      </c>
      <c r="C7" t="s">
        <v>123</v>
      </c>
      <c r="D7">
        <v>-90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0.78742200136184692</v>
      </c>
      <c r="M7">
        <v>0.78742200136184692</v>
      </c>
      <c r="N7">
        <v>0</v>
      </c>
      <c r="O7">
        <v>4886.15966796875</v>
      </c>
      <c r="P7">
        <v>4886.15966796875</v>
      </c>
      <c r="Q7">
        <v>0</v>
      </c>
      <c r="S7">
        <v>4889.16064453125</v>
      </c>
      <c r="T7">
        <v>4889.16064453125</v>
      </c>
      <c r="U7">
        <v>0</v>
      </c>
      <c r="W7">
        <v>4881.650390625</v>
      </c>
      <c r="X7">
        <v>4881.650390625</v>
      </c>
      <c r="Y7">
        <v>0</v>
      </c>
      <c r="Z7">
        <v>4886.15966796875</v>
      </c>
      <c r="AA7">
        <v>4886.15966796875</v>
      </c>
      <c r="AB7">
        <v>0</v>
      </c>
      <c r="AC7">
        <v>4881.13623046875</v>
      </c>
      <c r="AD7">
        <v>4881.13623046875</v>
      </c>
      <c r="AE7">
        <v>0</v>
      </c>
      <c r="AF7">
        <v>4881.650390625</v>
      </c>
      <c r="AG7">
        <v>4881.650390625</v>
      </c>
      <c r="AH7">
        <v>0</v>
      </c>
      <c r="AI7">
        <v>4879.2294921875</v>
      </c>
      <c r="AJ7">
        <v>4879.2294921875</v>
      </c>
      <c r="AK7">
        <v>0</v>
      </c>
      <c r="AL7">
        <v>4881.13623046875</v>
      </c>
      <c r="AM7">
        <v>4881.13623046875</v>
      </c>
      <c r="AN7">
        <v>0</v>
      </c>
      <c r="AO7">
        <v>4878.23388671875</v>
      </c>
      <c r="AP7">
        <v>4878.23388671875</v>
      </c>
      <c r="AQ7">
        <v>0</v>
      </c>
      <c r="AR7">
        <v>4879.24609375</v>
      </c>
      <c r="AS7">
        <v>4879.24609375</v>
      </c>
      <c r="AT7">
        <v>0</v>
      </c>
      <c r="AU7">
        <v>4886.15966796875</v>
      </c>
      <c r="AV7">
        <v>4886.15966796875</v>
      </c>
      <c r="AW7">
        <v>0</v>
      </c>
      <c r="AY7">
        <v>5</v>
      </c>
      <c r="BA7">
        <f t="shared" si="0"/>
        <v>1.01220703125</v>
      </c>
      <c r="BB7">
        <f t="shared" si="1"/>
        <v>1.90673828125</v>
      </c>
      <c r="BC7">
        <f t="shared" si="2"/>
        <v>0.51416015625</v>
      </c>
      <c r="BD7">
        <f t="shared" si="3"/>
        <v>4.50927734375</v>
      </c>
      <c r="BE7">
        <f t="shared" si="4"/>
        <v>3.0009765625</v>
      </c>
      <c r="BF7">
        <f t="shared" si="5"/>
        <v>4.126953125</v>
      </c>
      <c r="BH7">
        <f t="shared" si="6"/>
        <v>15.0703125</v>
      </c>
      <c r="BI7">
        <f t="shared" si="9"/>
        <v>75.296875</v>
      </c>
      <c r="BJ7">
        <f t="shared" si="7"/>
        <v>76.30517578125</v>
      </c>
      <c r="BK7">
        <f t="shared" si="7"/>
        <v>78.11279296875</v>
      </c>
      <c r="BL7">
        <f t="shared" si="7"/>
        <v>78.62646484375</v>
      </c>
      <c r="BM7">
        <f t="shared" si="7"/>
        <v>83.13623046875</v>
      </c>
      <c r="BN7">
        <f t="shared" si="7"/>
        <v>86.13671875</v>
      </c>
      <c r="BO7">
        <f t="shared" si="7"/>
        <v>90.36376953125</v>
      </c>
      <c r="BR7">
        <f t="shared" si="8"/>
        <v>84.8994140625</v>
      </c>
    </row>
    <row r="8" spans="1:70" x14ac:dyDescent="0.2">
      <c r="A8" t="s">
        <v>343</v>
      </c>
      <c r="B8" t="s">
        <v>122</v>
      </c>
      <c r="C8" t="s">
        <v>123</v>
      </c>
      <c r="D8">
        <v>120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0.74613779783248901</v>
      </c>
      <c r="M8">
        <v>0.74613779783248901</v>
      </c>
      <c r="N8">
        <v>0</v>
      </c>
      <c r="O8">
        <v>4900.41796875</v>
      </c>
      <c r="P8">
        <v>4900.41796875</v>
      </c>
      <c r="Q8">
        <v>0</v>
      </c>
      <c r="S8">
        <v>4903.4189453125</v>
      </c>
      <c r="T8">
        <v>4903.4189453125</v>
      </c>
      <c r="U8">
        <v>0</v>
      </c>
      <c r="W8">
        <v>4895.908203125</v>
      </c>
      <c r="X8">
        <v>4895.908203125</v>
      </c>
      <c r="Y8">
        <v>0</v>
      </c>
      <c r="Z8">
        <v>4900.41796875</v>
      </c>
      <c r="AA8">
        <v>4900.41796875</v>
      </c>
      <c r="AB8">
        <v>0</v>
      </c>
      <c r="AC8">
        <v>4895.39453125</v>
      </c>
      <c r="AD8">
        <v>4895.39453125</v>
      </c>
      <c r="AE8">
        <v>0</v>
      </c>
      <c r="AF8">
        <v>4895.908203125</v>
      </c>
      <c r="AG8">
        <v>4895.908203125</v>
      </c>
      <c r="AH8">
        <v>0</v>
      </c>
      <c r="AI8">
        <v>4894.28369140625</v>
      </c>
      <c r="AJ8">
        <v>4894.28369140625</v>
      </c>
      <c r="AK8">
        <v>0</v>
      </c>
      <c r="AL8">
        <v>4895.39453125</v>
      </c>
      <c r="AM8">
        <v>4895.39453125</v>
      </c>
      <c r="AN8">
        <v>0</v>
      </c>
      <c r="AO8">
        <v>4893.28759765625</v>
      </c>
      <c r="AP8">
        <v>4893.28759765625</v>
      </c>
      <c r="AQ8">
        <v>0</v>
      </c>
      <c r="AR8">
        <v>4894.30029296875</v>
      </c>
      <c r="AS8">
        <v>4894.30029296875</v>
      </c>
      <c r="AT8">
        <v>0</v>
      </c>
      <c r="AU8">
        <v>4900.41796875</v>
      </c>
      <c r="AV8">
        <v>4900.41796875</v>
      </c>
      <c r="AW8">
        <v>0</v>
      </c>
      <c r="AY8">
        <v>6</v>
      </c>
      <c r="BA8">
        <f t="shared" si="0"/>
        <v>1.0126953125</v>
      </c>
      <c r="BB8">
        <f t="shared" si="1"/>
        <v>1.11083984375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4.91015625</v>
      </c>
      <c r="BH8">
        <f t="shared" si="6"/>
        <v>15.05810546875</v>
      </c>
      <c r="BI8">
        <f t="shared" si="9"/>
        <v>90.3671875</v>
      </c>
      <c r="BJ8">
        <f t="shared" si="7"/>
        <v>91.37939453125</v>
      </c>
      <c r="BK8">
        <f t="shared" si="7"/>
        <v>93.2861328125</v>
      </c>
      <c r="BL8">
        <f t="shared" si="7"/>
        <v>93.80029296875</v>
      </c>
      <c r="BM8">
        <f t="shared" si="7"/>
        <v>98.3095703125</v>
      </c>
      <c r="BN8">
        <f t="shared" si="7"/>
        <v>101.310546875</v>
      </c>
      <c r="BO8">
        <f t="shared" si="7"/>
        <v>105.4375</v>
      </c>
      <c r="BR8">
        <f t="shared" si="8"/>
        <v>100.0732421875</v>
      </c>
    </row>
    <row r="9" spans="1:70" x14ac:dyDescent="0.2">
      <c r="A9" t="s">
        <v>343</v>
      </c>
      <c r="B9" t="s">
        <v>172</v>
      </c>
      <c r="C9" t="s">
        <v>17</v>
      </c>
      <c r="D9">
        <v>60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1.334901690483093</v>
      </c>
      <c r="M9">
        <v>1.334901690483093</v>
      </c>
      <c r="N9">
        <v>0</v>
      </c>
      <c r="O9">
        <v>4916.6494140625</v>
      </c>
      <c r="P9">
        <v>4916.6494140625</v>
      </c>
      <c r="Q9">
        <v>0</v>
      </c>
      <c r="S9">
        <v>4919.650390625</v>
      </c>
      <c r="T9">
        <v>4919.650390625</v>
      </c>
      <c r="U9">
        <v>0</v>
      </c>
      <c r="W9">
        <v>4912.1396484375</v>
      </c>
      <c r="X9">
        <v>4912.1396484375</v>
      </c>
      <c r="Y9">
        <v>0</v>
      </c>
      <c r="Z9">
        <v>4916.6494140625</v>
      </c>
      <c r="AA9">
        <v>4916.6494140625</v>
      </c>
      <c r="AB9">
        <v>0</v>
      </c>
      <c r="AC9">
        <v>4911.62548828125</v>
      </c>
      <c r="AD9">
        <v>4911.62548828125</v>
      </c>
      <c r="AE9">
        <v>0</v>
      </c>
      <c r="AF9">
        <v>4912.1396484375</v>
      </c>
      <c r="AG9">
        <v>4912.1396484375</v>
      </c>
      <c r="AH9">
        <v>0</v>
      </c>
      <c r="AI9">
        <v>4909.3212890625</v>
      </c>
      <c r="AJ9">
        <v>4909.3212890625</v>
      </c>
      <c r="AK9">
        <v>0</v>
      </c>
      <c r="AL9">
        <v>4911.62548828125</v>
      </c>
      <c r="AM9">
        <v>4911.62548828125</v>
      </c>
      <c r="AN9">
        <v>0</v>
      </c>
      <c r="AO9">
        <v>4908.3291015625</v>
      </c>
      <c r="AP9">
        <v>4908.3291015625</v>
      </c>
      <c r="AQ9">
        <v>0</v>
      </c>
      <c r="AR9">
        <v>4909.337890625</v>
      </c>
      <c r="AS9">
        <v>4909.337890625</v>
      </c>
      <c r="AT9">
        <v>0</v>
      </c>
      <c r="AU9">
        <v>4916.6494140625</v>
      </c>
      <c r="AV9">
        <v>4916.6494140625</v>
      </c>
      <c r="AW9">
        <v>0</v>
      </c>
      <c r="AY9">
        <v>7</v>
      </c>
      <c r="BA9">
        <f t="shared" si="0"/>
        <v>1.0087890625</v>
      </c>
      <c r="BB9">
        <f t="shared" si="1"/>
        <v>2.30419921875</v>
      </c>
      <c r="BC9">
        <f t="shared" si="2"/>
        <v>0.51416015625</v>
      </c>
      <c r="BD9">
        <f t="shared" si="3"/>
        <v>4.509765625</v>
      </c>
      <c r="BE9">
        <f t="shared" si="4"/>
        <v>3.0009765625</v>
      </c>
      <c r="BF9">
        <f t="shared" si="5"/>
        <v>3.72900390625</v>
      </c>
      <c r="BH9">
        <f t="shared" si="6"/>
        <v>15.06689453125</v>
      </c>
      <c r="BI9">
        <f t="shared" si="9"/>
        <v>105.42529296875</v>
      </c>
      <c r="BJ9">
        <f t="shared" si="7"/>
        <v>106.43798828125</v>
      </c>
      <c r="BK9">
        <f t="shared" si="7"/>
        <v>107.548828125</v>
      </c>
      <c r="BL9">
        <f t="shared" si="7"/>
        <v>108.0625</v>
      </c>
      <c r="BM9">
        <f t="shared" si="7"/>
        <v>112.572265625</v>
      </c>
      <c r="BN9">
        <f t="shared" si="7"/>
        <v>115.5732421875</v>
      </c>
      <c r="BO9">
        <f t="shared" si="7"/>
        <v>120.4833984375</v>
      </c>
      <c r="BR9">
        <f t="shared" si="8"/>
        <v>114.33544921875</v>
      </c>
    </row>
    <row r="10" spans="1:70" x14ac:dyDescent="0.2">
      <c r="A10" t="s">
        <v>344</v>
      </c>
      <c r="B10" t="s">
        <v>190</v>
      </c>
      <c r="C10" t="s">
        <v>22</v>
      </c>
      <c r="D10">
        <v>-30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0.67202121019363403</v>
      </c>
      <c r="M10">
        <v>0.67202121019363403</v>
      </c>
      <c r="N10">
        <v>0</v>
      </c>
      <c r="O10">
        <v>4930.609375</v>
      </c>
      <c r="P10">
        <v>4930.609375</v>
      </c>
      <c r="Q10">
        <v>0</v>
      </c>
      <c r="S10">
        <v>4933.60986328125</v>
      </c>
      <c r="T10">
        <v>4933.60986328125</v>
      </c>
      <c r="U10">
        <v>0</v>
      </c>
      <c r="W10">
        <v>4926.099609375</v>
      </c>
      <c r="X10">
        <v>4926.099609375</v>
      </c>
      <c r="Y10">
        <v>0</v>
      </c>
      <c r="Z10">
        <v>4930.609375</v>
      </c>
      <c r="AA10">
        <v>4930.609375</v>
      </c>
      <c r="AB10">
        <v>0</v>
      </c>
      <c r="AC10">
        <v>4925.58544921875</v>
      </c>
      <c r="AD10">
        <v>4925.58544921875</v>
      </c>
      <c r="AE10">
        <v>0</v>
      </c>
      <c r="AF10">
        <v>4926.099609375</v>
      </c>
      <c r="AG10">
        <v>4926.099609375</v>
      </c>
      <c r="AH10">
        <v>0</v>
      </c>
      <c r="AI10">
        <v>4924.37548828125</v>
      </c>
      <c r="AJ10">
        <v>4924.37548828125</v>
      </c>
      <c r="AK10">
        <v>0</v>
      </c>
      <c r="AL10">
        <v>4925.58544921875</v>
      </c>
      <c r="AM10">
        <v>4925.58544921875</v>
      </c>
      <c r="AN10">
        <v>0</v>
      </c>
      <c r="AO10">
        <v>4923.37939453125</v>
      </c>
      <c r="AP10">
        <v>4923.37939453125</v>
      </c>
      <c r="AQ10">
        <v>0</v>
      </c>
      <c r="AR10">
        <v>4924.39208984375</v>
      </c>
      <c r="AS10">
        <v>4924.39208984375</v>
      </c>
      <c r="AT10">
        <v>0</v>
      </c>
      <c r="AU10">
        <v>4930.609375</v>
      </c>
      <c r="AV10">
        <v>4930.609375</v>
      </c>
      <c r="AW10">
        <v>0</v>
      </c>
      <c r="AY10">
        <v>8</v>
      </c>
      <c r="BA10">
        <f t="shared" si="0"/>
        <v>1.0126953125</v>
      </c>
      <c r="BB10">
        <f t="shared" si="1"/>
        <v>1.2099609375</v>
      </c>
      <c r="BC10">
        <f t="shared" si="2"/>
        <v>0.51416015625</v>
      </c>
      <c r="BD10">
        <f t="shared" si="3"/>
        <v>4.509765625</v>
      </c>
      <c r="BE10">
        <f t="shared" si="4"/>
        <v>3.00048828125</v>
      </c>
      <c r="BF10">
        <f t="shared" si="5"/>
        <v>4.82421875</v>
      </c>
      <c r="BH10">
        <f t="shared" si="6"/>
        <v>15.0712890625</v>
      </c>
      <c r="BI10">
        <f t="shared" si="9"/>
        <v>120.4921875</v>
      </c>
      <c r="BJ10">
        <f t="shared" si="7"/>
        <v>121.5009765625</v>
      </c>
      <c r="BK10">
        <f t="shared" si="7"/>
        <v>123.80517578125</v>
      </c>
      <c r="BL10">
        <f t="shared" si="7"/>
        <v>124.3193359375</v>
      </c>
      <c r="BM10">
        <f t="shared" si="7"/>
        <v>128.8291015625</v>
      </c>
      <c r="BN10">
        <f t="shared" si="7"/>
        <v>131.830078125</v>
      </c>
      <c r="BO10">
        <f t="shared" si="7"/>
        <v>135.55908203125</v>
      </c>
      <c r="BR10">
        <f t="shared" si="8"/>
        <v>130.59228515625</v>
      </c>
    </row>
    <row r="11" spans="1:70" x14ac:dyDescent="0.2">
      <c r="A11" t="s">
        <v>343</v>
      </c>
      <c r="B11" t="s">
        <v>173</v>
      </c>
      <c r="C11" t="s">
        <v>29</v>
      </c>
      <c r="D11">
        <v>60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0.61378192901611328</v>
      </c>
      <c r="M11">
        <v>0.61378192901611328</v>
      </c>
      <c r="N11">
        <v>0</v>
      </c>
      <c r="O11">
        <v>4947.1552734375</v>
      </c>
      <c r="P11">
        <v>4947.1552734375</v>
      </c>
      <c r="Q11">
        <v>0</v>
      </c>
      <c r="S11">
        <v>4950.15625</v>
      </c>
      <c r="T11">
        <v>4950.15625</v>
      </c>
      <c r="U11">
        <v>0</v>
      </c>
      <c r="W11">
        <v>4942.64599609375</v>
      </c>
      <c r="X11">
        <v>4942.64599609375</v>
      </c>
      <c r="Y11">
        <v>0</v>
      </c>
      <c r="Z11">
        <v>4947.1552734375</v>
      </c>
      <c r="AA11">
        <v>4947.1552734375</v>
      </c>
      <c r="AB11">
        <v>0</v>
      </c>
      <c r="AC11">
        <v>4942.1318359375</v>
      </c>
      <c r="AD11">
        <v>4942.1318359375</v>
      </c>
      <c r="AE11">
        <v>0</v>
      </c>
      <c r="AF11">
        <v>4942.64599609375</v>
      </c>
      <c r="AG11">
        <v>4942.64599609375</v>
      </c>
      <c r="AH11">
        <v>0</v>
      </c>
      <c r="AI11">
        <v>4939.42919921875</v>
      </c>
      <c r="AJ11">
        <v>4939.42919921875</v>
      </c>
      <c r="AK11">
        <v>0</v>
      </c>
      <c r="AL11">
        <v>4942.1318359375</v>
      </c>
      <c r="AM11">
        <v>4942.1318359375</v>
      </c>
      <c r="AN11">
        <v>0</v>
      </c>
      <c r="AO11">
        <v>4938.43408203125</v>
      </c>
      <c r="AP11">
        <v>4938.43408203125</v>
      </c>
      <c r="AQ11">
        <v>0</v>
      </c>
      <c r="AR11">
        <v>4939.44580078125</v>
      </c>
      <c r="AS11">
        <v>4939.44580078125</v>
      </c>
      <c r="AT11">
        <v>0</v>
      </c>
      <c r="AU11">
        <v>4947.1552734375</v>
      </c>
      <c r="AV11">
        <v>4947.1552734375</v>
      </c>
      <c r="AW11">
        <v>0</v>
      </c>
      <c r="AY11">
        <v>9</v>
      </c>
      <c r="BA11">
        <f t="shared" si="0"/>
        <v>1.01171875</v>
      </c>
      <c r="BB11">
        <f t="shared" si="1"/>
        <v>2.70263671875</v>
      </c>
      <c r="BC11">
        <f t="shared" si="2"/>
        <v>0.51416015625</v>
      </c>
      <c r="BD11">
        <f t="shared" si="3"/>
        <v>4.50927734375</v>
      </c>
      <c r="BE11">
        <f t="shared" si="4"/>
        <v>3.0009765625</v>
      </c>
      <c r="BF11">
        <f t="shared" si="5"/>
        <v>3.314453125</v>
      </c>
      <c r="BH11">
        <f t="shared" si="6"/>
        <v>15.05322265625</v>
      </c>
      <c r="BI11">
        <f t="shared" si="9"/>
        <v>135.5634765625</v>
      </c>
      <c r="BJ11">
        <f t="shared" si="7"/>
        <v>136.576171875</v>
      </c>
      <c r="BK11">
        <f t="shared" si="7"/>
        <v>137.7861328125</v>
      </c>
      <c r="BL11">
        <f t="shared" si="7"/>
        <v>138.30029296875</v>
      </c>
      <c r="BM11">
        <f t="shared" si="7"/>
        <v>142.81005859375</v>
      </c>
      <c r="BN11">
        <f t="shared" si="7"/>
        <v>145.810546875</v>
      </c>
      <c r="BO11">
        <f t="shared" si="7"/>
        <v>150.634765625</v>
      </c>
      <c r="BR11">
        <f t="shared" si="8"/>
        <v>144.5732421875</v>
      </c>
    </row>
    <row r="12" spans="1:70" x14ac:dyDescent="0.2">
      <c r="A12" t="s">
        <v>344</v>
      </c>
      <c r="B12" t="s">
        <v>100</v>
      </c>
      <c r="C12" t="s">
        <v>101</v>
      </c>
      <c r="D12">
        <v>-30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0.68845498561859131</v>
      </c>
      <c r="M12">
        <v>0.68845498561859131</v>
      </c>
      <c r="N12">
        <v>0</v>
      </c>
      <c r="O12">
        <v>4961.0986328125</v>
      </c>
      <c r="P12">
        <v>4961.0986328125</v>
      </c>
      <c r="Q12">
        <v>0</v>
      </c>
      <c r="S12">
        <v>4964.099609375</v>
      </c>
      <c r="T12">
        <v>4964.099609375</v>
      </c>
      <c r="U12">
        <v>0</v>
      </c>
      <c r="W12">
        <v>4956.5888671875</v>
      </c>
      <c r="X12">
        <v>4956.5888671875</v>
      </c>
      <c r="Y12">
        <v>0</v>
      </c>
      <c r="Z12">
        <v>4961.0986328125</v>
      </c>
      <c r="AA12">
        <v>4961.0986328125</v>
      </c>
      <c r="AB12">
        <v>0</v>
      </c>
      <c r="AC12">
        <v>4956.0751953125</v>
      </c>
      <c r="AD12">
        <v>4956.0751953125</v>
      </c>
      <c r="AE12">
        <v>0</v>
      </c>
      <c r="AF12">
        <v>4956.5888671875</v>
      </c>
      <c r="AG12">
        <v>4956.5888671875</v>
      </c>
      <c r="AH12">
        <v>0</v>
      </c>
      <c r="AI12">
        <v>4954.466796875</v>
      </c>
      <c r="AJ12">
        <v>4954.466796875</v>
      </c>
      <c r="AK12">
        <v>0</v>
      </c>
      <c r="AL12">
        <v>4956.0751953125</v>
      </c>
      <c r="AM12">
        <v>4956.0751953125</v>
      </c>
      <c r="AN12">
        <v>0</v>
      </c>
      <c r="AO12">
        <v>4953.470703125</v>
      </c>
      <c r="AP12">
        <v>4953.470703125</v>
      </c>
      <c r="AQ12">
        <v>0</v>
      </c>
      <c r="AR12">
        <v>4954.4833984375</v>
      </c>
      <c r="AS12">
        <v>4954.4833984375</v>
      </c>
      <c r="AT12">
        <v>0</v>
      </c>
      <c r="AU12">
        <v>4961.0986328125</v>
      </c>
      <c r="AV12">
        <v>4961.0986328125</v>
      </c>
      <c r="AW12">
        <v>0</v>
      </c>
      <c r="AY12">
        <v>10</v>
      </c>
      <c r="BA12">
        <f t="shared" si="0"/>
        <v>1.0126953125</v>
      </c>
      <c r="BB12">
        <f t="shared" si="1"/>
        <v>1.6083984375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4.42578125</v>
      </c>
      <c r="BH12">
        <f t="shared" si="6"/>
        <v>15.0712890625</v>
      </c>
      <c r="BI12">
        <f t="shared" si="9"/>
        <v>150.61669921875</v>
      </c>
      <c r="BJ12">
        <f t="shared" si="7"/>
        <v>151.62841796875</v>
      </c>
      <c r="BK12">
        <f t="shared" si="7"/>
        <v>154.3310546875</v>
      </c>
      <c r="BL12">
        <f t="shared" si="7"/>
        <v>154.84521484375</v>
      </c>
      <c r="BM12">
        <f t="shared" si="7"/>
        <v>159.3544921875</v>
      </c>
      <c r="BN12">
        <f t="shared" si="7"/>
        <v>162.35546875</v>
      </c>
      <c r="BO12">
        <f t="shared" si="7"/>
        <v>165.669921875</v>
      </c>
      <c r="BR12">
        <f t="shared" si="8"/>
        <v>161.1181640625</v>
      </c>
    </row>
    <row r="13" spans="1:70" x14ac:dyDescent="0.2">
      <c r="A13" t="s">
        <v>343</v>
      </c>
      <c r="B13" t="s">
        <v>189</v>
      </c>
      <c r="C13" t="s">
        <v>29</v>
      </c>
      <c r="D13">
        <v>120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0.71720689535140991</v>
      </c>
      <c r="M13">
        <v>0.71720689535140991</v>
      </c>
      <c r="N13">
        <v>0</v>
      </c>
      <c r="O13">
        <v>4977.44580078125</v>
      </c>
      <c r="P13">
        <v>4977.44580078125</v>
      </c>
      <c r="Q13">
        <v>0</v>
      </c>
      <c r="S13">
        <v>4980.44677734375</v>
      </c>
      <c r="T13">
        <v>4980.44677734375</v>
      </c>
      <c r="U13">
        <v>0</v>
      </c>
      <c r="W13">
        <v>4972.9365234375</v>
      </c>
      <c r="X13">
        <v>4972.9365234375</v>
      </c>
      <c r="Y13">
        <v>0</v>
      </c>
      <c r="Z13">
        <v>4977.44580078125</v>
      </c>
      <c r="AA13">
        <v>4977.44580078125</v>
      </c>
      <c r="AB13">
        <v>0</v>
      </c>
      <c r="AC13">
        <v>4972.42236328125</v>
      </c>
      <c r="AD13">
        <v>4972.42236328125</v>
      </c>
      <c r="AE13">
        <v>0</v>
      </c>
      <c r="AF13">
        <v>4972.9365234375</v>
      </c>
      <c r="AG13">
        <v>4972.9365234375</v>
      </c>
      <c r="AH13">
        <v>0</v>
      </c>
      <c r="AI13">
        <v>4969.52099609375</v>
      </c>
      <c r="AJ13">
        <v>4969.52099609375</v>
      </c>
      <c r="AK13">
        <v>0</v>
      </c>
      <c r="AL13">
        <v>4972.42236328125</v>
      </c>
      <c r="AM13">
        <v>4972.42236328125</v>
      </c>
      <c r="AN13">
        <v>0</v>
      </c>
      <c r="AO13">
        <v>4968.525390625</v>
      </c>
      <c r="AP13">
        <v>4968.525390625</v>
      </c>
      <c r="AQ13">
        <v>0</v>
      </c>
      <c r="AR13">
        <v>4969.53759765625</v>
      </c>
      <c r="AS13">
        <v>4969.53759765625</v>
      </c>
      <c r="AT13">
        <v>0</v>
      </c>
      <c r="AU13">
        <v>4977.44580078125</v>
      </c>
      <c r="AV13">
        <v>4977.44580078125</v>
      </c>
      <c r="AW13">
        <v>0</v>
      </c>
      <c r="AY13">
        <v>11</v>
      </c>
      <c r="BA13">
        <f t="shared" si="0"/>
        <v>1.01220703125</v>
      </c>
      <c r="BB13">
        <f t="shared" si="1"/>
        <v>2.9013671875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3.1064453125</v>
      </c>
      <c r="BH13">
        <f t="shared" si="6"/>
        <v>15.04443359375</v>
      </c>
      <c r="BI13">
        <f t="shared" si="9"/>
        <v>165.68798828125</v>
      </c>
      <c r="BJ13">
        <f t="shared" si="7"/>
        <v>166.70068359375</v>
      </c>
      <c r="BK13">
        <f t="shared" si="7"/>
        <v>168.30908203125</v>
      </c>
      <c r="BL13">
        <f t="shared" si="7"/>
        <v>168.82275390625</v>
      </c>
      <c r="BM13">
        <f t="shared" si="7"/>
        <v>173.33251953125</v>
      </c>
      <c r="BN13">
        <f t="shared" si="7"/>
        <v>176.33349609375</v>
      </c>
      <c r="BO13">
        <f t="shared" si="7"/>
        <v>180.75927734375</v>
      </c>
      <c r="BR13">
        <f t="shared" si="8"/>
        <v>175.095703125</v>
      </c>
    </row>
    <row r="14" spans="1:70" x14ac:dyDescent="0.2">
      <c r="A14" t="s">
        <v>343</v>
      </c>
      <c r="B14" t="s">
        <v>96</v>
      </c>
      <c r="C14" t="s">
        <v>97</v>
      </c>
      <c r="D14">
        <v>60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0.66469120979309082</v>
      </c>
      <c r="M14">
        <v>0.66469120979309082</v>
      </c>
      <c r="N14">
        <v>0</v>
      </c>
      <c r="O14">
        <v>4992.3671875</v>
      </c>
      <c r="P14">
        <v>4992.3671875</v>
      </c>
      <c r="Q14">
        <v>0</v>
      </c>
      <c r="S14">
        <v>4995.3681640625</v>
      </c>
      <c r="T14">
        <v>4995.3681640625</v>
      </c>
      <c r="U14">
        <v>0</v>
      </c>
      <c r="W14">
        <v>4987.85791015625</v>
      </c>
      <c r="X14">
        <v>4987.85791015625</v>
      </c>
      <c r="Y14">
        <v>0</v>
      </c>
      <c r="Z14">
        <v>4992.3671875</v>
      </c>
      <c r="AA14">
        <v>4992.3671875</v>
      </c>
      <c r="AB14">
        <v>0</v>
      </c>
      <c r="AC14">
        <v>4987.34375</v>
      </c>
      <c r="AD14">
        <v>4987.34375</v>
      </c>
      <c r="AE14">
        <v>0</v>
      </c>
      <c r="AF14">
        <v>4987.85791015625</v>
      </c>
      <c r="AG14">
        <v>4987.85791015625</v>
      </c>
      <c r="AH14">
        <v>0</v>
      </c>
      <c r="AI14">
        <v>4984.5419921875</v>
      </c>
      <c r="AJ14">
        <v>4984.5419921875</v>
      </c>
      <c r="AK14">
        <v>0</v>
      </c>
      <c r="AL14">
        <v>4987.34375</v>
      </c>
      <c r="AM14">
        <v>4987.34375</v>
      </c>
      <c r="AN14">
        <v>0</v>
      </c>
      <c r="AO14">
        <v>4983.55322265625</v>
      </c>
      <c r="AP14">
        <v>4983.55322265625</v>
      </c>
      <c r="AQ14">
        <v>0</v>
      </c>
      <c r="AR14">
        <v>4984.55859375</v>
      </c>
      <c r="AS14">
        <v>4984.55859375</v>
      </c>
      <c r="AT14">
        <v>0</v>
      </c>
      <c r="AU14">
        <v>4992.3671875</v>
      </c>
      <c r="AV14">
        <v>4992.3671875</v>
      </c>
      <c r="AW14">
        <v>0</v>
      </c>
      <c r="AY14">
        <v>12</v>
      </c>
      <c r="BA14">
        <f t="shared" si="0"/>
        <v>1.00537109375</v>
      </c>
      <c r="BB14">
        <f t="shared" si="1"/>
        <v>2.8017578125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3.2158203125</v>
      </c>
      <c r="BH14">
        <f t="shared" si="6"/>
        <v>15.04736328125</v>
      </c>
      <c r="BI14">
        <f t="shared" si="9"/>
        <v>180.732421875</v>
      </c>
      <c r="BJ14">
        <f t="shared" si="7"/>
        <v>181.74462890625</v>
      </c>
      <c r="BK14">
        <f t="shared" si="7"/>
        <v>184.64599609375</v>
      </c>
      <c r="BL14">
        <f t="shared" si="7"/>
        <v>185.16015625</v>
      </c>
      <c r="BM14">
        <f t="shared" si="7"/>
        <v>189.66943359375</v>
      </c>
      <c r="BN14">
        <f t="shared" si="7"/>
        <v>192.67041015625</v>
      </c>
      <c r="BO14">
        <f t="shared" si="7"/>
        <v>195.77685546875</v>
      </c>
      <c r="BR14">
        <f t="shared" si="8"/>
        <v>191.43310546875</v>
      </c>
    </row>
    <row r="15" spans="1:70" x14ac:dyDescent="0.2">
      <c r="A15" t="s">
        <v>344</v>
      </c>
      <c r="B15" t="s">
        <v>118</v>
      </c>
      <c r="C15" t="s">
        <v>108</v>
      </c>
      <c r="D15">
        <v>-30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0.7501264214515686</v>
      </c>
      <c r="M15">
        <v>0.7501264214515686</v>
      </c>
      <c r="N15">
        <v>0</v>
      </c>
      <c r="O15">
        <v>5007.0068359375</v>
      </c>
      <c r="P15">
        <v>5007.0068359375</v>
      </c>
      <c r="Q15">
        <v>0</v>
      </c>
      <c r="S15">
        <v>5010.0078125</v>
      </c>
      <c r="T15">
        <v>5010.0078125</v>
      </c>
      <c r="U15">
        <v>0</v>
      </c>
      <c r="W15">
        <v>5002.49755859375</v>
      </c>
      <c r="X15">
        <v>5002.49755859375</v>
      </c>
      <c r="Y15">
        <v>0</v>
      </c>
      <c r="Z15">
        <v>5007.0068359375</v>
      </c>
      <c r="AA15">
        <v>5007.0068359375</v>
      </c>
      <c r="AB15">
        <v>0</v>
      </c>
      <c r="AC15">
        <v>5001.9833984375</v>
      </c>
      <c r="AD15">
        <v>5001.9833984375</v>
      </c>
      <c r="AE15">
        <v>0</v>
      </c>
      <c r="AF15">
        <v>5002.49755859375</v>
      </c>
      <c r="AG15">
        <v>5002.49755859375</v>
      </c>
      <c r="AH15">
        <v>0</v>
      </c>
      <c r="AI15">
        <v>4999.57958984375</v>
      </c>
      <c r="AJ15">
        <v>4999.57958984375</v>
      </c>
      <c r="AK15">
        <v>0</v>
      </c>
      <c r="AL15">
        <v>5001.9833984375</v>
      </c>
      <c r="AM15">
        <v>5001.9833984375</v>
      </c>
      <c r="AN15">
        <v>0</v>
      </c>
      <c r="AO15">
        <v>4998.583984375</v>
      </c>
      <c r="AP15">
        <v>4998.583984375</v>
      </c>
      <c r="AQ15">
        <v>0</v>
      </c>
      <c r="AR15">
        <v>4999.59619140625</v>
      </c>
      <c r="AS15">
        <v>4999.59619140625</v>
      </c>
      <c r="AT15">
        <v>0</v>
      </c>
      <c r="AU15">
        <v>5007.0068359375</v>
      </c>
      <c r="AV15">
        <v>5007.0068359375</v>
      </c>
      <c r="AW15">
        <v>0</v>
      </c>
      <c r="AY15">
        <v>13</v>
      </c>
      <c r="BA15">
        <f t="shared" si="0"/>
        <v>1.01220703125</v>
      </c>
      <c r="BB15">
        <f t="shared" si="1"/>
        <v>2.40380859375</v>
      </c>
      <c r="BC15">
        <f t="shared" si="2"/>
        <v>0.51416015625</v>
      </c>
      <c r="BD15">
        <f t="shared" si="3"/>
        <v>4.50927734375</v>
      </c>
      <c r="BE15">
        <f t="shared" si="4"/>
        <v>3.0009765625</v>
      </c>
      <c r="BF15">
        <f t="shared" si="5"/>
        <v>3.6259765625</v>
      </c>
      <c r="BH15">
        <f t="shared" si="6"/>
        <v>15.06640625</v>
      </c>
      <c r="BI15">
        <f t="shared" si="9"/>
        <v>195.77978515625</v>
      </c>
      <c r="BJ15">
        <f t="shared" si="7"/>
        <v>196.78515625</v>
      </c>
      <c r="BK15">
        <f t="shared" si="7"/>
        <v>199.5869140625</v>
      </c>
      <c r="BL15">
        <f t="shared" si="7"/>
        <v>200.10107421875</v>
      </c>
      <c r="BM15">
        <f t="shared" si="7"/>
        <v>204.6103515625</v>
      </c>
      <c r="BN15">
        <f t="shared" si="7"/>
        <v>207.611328125</v>
      </c>
      <c r="BO15">
        <f t="shared" si="7"/>
        <v>210.8271484375</v>
      </c>
      <c r="BR15">
        <f t="shared" si="8"/>
        <v>206.3740234375</v>
      </c>
    </row>
    <row r="16" spans="1:70" x14ac:dyDescent="0.2">
      <c r="A16" t="s">
        <v>343</v>
      </c>
      <c r="B16" t="s">
        <v>178</v>
      </c>
      <c r="C16" t="s">
        <v>123</v>
      </c>
      <c r="D16">
        <v>60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0.68363332748413086</v>
      </c>
      <c r="M16">
        <v>0.68363332748413086</v>
      </c>
      <c r="N16">
        <v>0</v>
      </c>
      <c r="O16">
        <v>5020.66845703125</v>
      </c>
      <c r="P16">
        <v>5020.66845703125</v>
      </c>
      <c r="Q16">
        <v>0</v>
      </c>
      <c r="S16">
        <v>5023.66943359375</v>
      </c>
      <c r="T16">
        <v>5023.66943359375</v>
      </c>
      <c r="U16">
        <v>0</v>
      </c>
      <c r="W16">
        <v>5016.15869140625</v>
      </c>
      <c r="X16">
        <v>5016.15869140625</v>
      </c>
      <c r="Y16">
        <v>0</v>
      </c>
      <c r="Z16">
        <v>5020.66845703125</v>
      </c>
      <c r="AA16">
        <v>5020.66845703125</v>
      </c>
      <c r="AB16">
        <v>0</v>
      </c>
      <c r="AC16">
        <v>5015.64501953125</v>
      </c>
      <c r="AD16">
        <v>5015.64501953125</v>
      </c>
      <c r="AE16">
        <v>0</v>
      </c>
      <c r="AF16">
        <v>5016.15869140625</v>
      </c>
      <c r="AG16">
        <v>5016.15869140625</v>
      </c>
      <c r="AH16">
        <v>0</v>
      </c>
      <c r="AI16">
        <v>5014.6337890625</v>
      </c>
      <c r="AJ16">
        <v>5014.6337890625</v>
      </c>
      <c r="AK16">
        <v>0</v>
      </c>
      <c r="AL16">
        <v>5015.64501953125</v>
      </c>
      <c r="AM16">
        <v>5015.64501953125</v>
      </c>
      <c r="AN16">
        <v>0</v>
      </c>
      <c r="AO16">
        <v>5013.6337890625</v>
      </c>
      <c r="AP16">
        <v>5013.6337890625</v>
      </c>
      <c r="AQ16">
        <v>0</v>
      </c>
      <c r="AR16">
        <v>5014.6337890625</v>
      </c>
      <c r="AS16">
        <v>5014.6337890625</v>
      </c>
      <c r="AT16">
        <v>0</v>
      </c>
      <c r="AU16">
        <v>5020.66845703125</v>
      </c>
      <c r="AV16">
        <v>5020.66845703125</v>
      </c>
      <c r="AW16">
        <v>0</v>
      </c>
      <c r="AY16">
        <v>14</v>
      </c>
      <c r="BA16">
        <f t="shared" si="0"/>
        <v>1</v>
      </c>
      <c r="BB16">
        <f t="shared" si="1"/>
        <v>1.01123046875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5.02197265625</v>
      </c>
      <c r="BH16">
        <f t="shared" si="6"/>
        <v>15.0576171875</v>
      </c>
      <c r="BI16">
        <f t="shared" si="9"/>
        <v>210.84619140625</v>
      </c>
      <c r="BJ16">
        <f t="shared" si="7"/>
        <v>211.8583984375</v>
      </c>
      <c r="BK16">
        <f t="shared" si="7"/>
        <v>214.26220703125</v>
      </c>
      <c r="BL16">
        <f t="shared" si="7"/>
        <v>214.7763671875</v>
      </c>
      <c r="BM16">
        <f t="shared" si="7"/>
        <v>219.28564453125</v>
      </c>
      <c r="BN16">
        <f t="shared" si="7"/>
        <v>222.28662109375</v>
      </c>
      <c r="BO16">
        <f t="shared" si="7"/>
        <v>225.91259765625</v>
      </c>
      <c r="BR16">
        <f t="shared" si="8"/>
        <v>221.04931640625</v>
      </c>
    </row>
    <row r="17" spans="1:70" x14ac:dyDescent="0.2">
      <c r="A17" t="s">
        <v>344</v>
      </c>
      <c r="B17" t="s">
        <v>98</v>
      </c>
      <c r="C17" t="s">
        <v>99</v>
      </c>
      <c r="D17">
        <v>-90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0.69731259346008301</v>
      </c>
      <c r="M17">
        <v>0.69731259346008301</v>
      </c>
      <c r="N17">
        <v>0</v>
      </c>
      <c r="O17">
        <v>5037.015625</v>
      </c>
      <c r="P17">
        <v>5037.015625</v>
      </c>
      <c r="Q17">
        <v>0</v>
      </c>
      <c r="S17">
        <v>5040.0166015625</v>
      </c>
      <c r="T17">
        <v>5040.0166015625</v>
      </c>
      <c r="U17">
        <v>0</v>
      </c>
      <c r="W17">
        <v>5032.50634765625</v>
      </c>
      <c r="X17">
        <v>5032.50634765625</v>
      </c>
      <c r="Y17">
        <v>0</v>
      </c>
      <c r="Z17">
        <v>5037.015625</v>
      </c>
      <c r="AA17">
        <v>5037.015625</v>
      </c>
      <c r="AB17">
        <v>0</v>
      </c>
      <c r="AC17">
        <v>5031.9921875</v>
      </c>
      <c r="AD17">
        <v>5031.9921875</v>
      </c>
      <c r="AE17">
        <v>0</v>
      </c>
      <c r="AF17">
        <v>5032.50634765625</v>
      </c>
      <c r="AG17">
        <v>5032.50634765625</v>
      </c>
      <c r="AH17">
        <v>0</v>
      </c>
      <c r="AI17">
        <v>5029.6875</v>
      </c>
      <c r="AJ17">
        <v>5029.6875</v>
      </c>
      <c r="AK17">
        <v>0</v>
      </c>
      <c r="AL17">
        <v>5031.9921875</v>
      </c>
      <c r="AM17">
        <v>5031.9921875</v>
      </c>
      <c r="AN17">
        <v>0</v>
      </c>
      <c r="AO17">
        <v>5028.69140625</v>
      </c>
      <c r="AP17">
        <v>5028.69140625</v>
      </c>
      <c r="AQ17">
        <v>0</v>
      </c>
      <c r="AR17">
        <v>5029.7041015625</v>
      </c>
      <c r="AS17">
        <v>5029.7041015625</v>
      </c>
      <c r="AT17">
        <v>0</v>
      </c>
      <c r="AU17">
        <v>5037.015625</v>
      </c>
      <c r="AV17">
        <v>5037.015625</v>
      </c>
      <c r="AW17">
        <v>0</v>
      </c>
      <c r="AY17">
        <v>15</v>
      </c>
      <c r="BA17">
        <f t="shared" si="0"/>
        <v>1.0126953125</v>
      </c>
      <c r="BB17">
        <f t="shared" si="1"/>
        <v>2.3046875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3.72998046875</v>
      </c>
      <c r="BH17">
        <f t="shared" si="6"/>
        <v>15.07177734375</v>
      </c>
      <c r="BI17">
        <f t="shared" si="9"/>
        <v>225.90380859375</v>
      </c>
      <c r="BJ17">
        <f t="shared" si="7"/>
        <v>226.90380859375</v>
      </c>
      <c r="BK17">
        <f t="shared" si="7"/>
        <v>227.9150390625</v>
      </c>
      <c r="BL17">
        <f t="shared" si="7"/>
        <v>228.4287109375</v>
      </c>
      <c r="BM17">
        <f t="shared" si="7"/>
        <v>232.9384765625</v>
      </c>
      <c r="BN17">
        <f t="shared" si="7"/>
        <v>235.939453125</v>
      </c>
      <c r="BO17">
        <f t="shared" si="7"/>
        <v>240.96142578125</v>
      </c>
      <c r="BR17">
        <f t="shared" si="8"/>
        <v>234.70166015625</v>
      </c>
    </row>
    <row r="18" spans="1:70" x14ac:dyDescent="0.2">
      <c r="A18" t="s">
        <v>343</v>
      </c>
      <c r="B18" t="s">
        <v>111</v>
      </c>
      <c r="C18" t="s">
        <v>103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0.5342792272567749</v>
      </c>
      <c r="M18">
        <v>0.5342792272567749</v>
      </c>
      <c r="N18">
        <v>0</v>
      </c>
      <c r="O18">
        <v>5052.26904296875</v>
      </c>
      <c r="P18">
        <v>5052.26904296875</v>
      </c>
      <c r="Q18">
        <v>0</v>
      </c>
      <c r="S18">
        <v>5055.26953125</v>
      </c>
      <c r="T18">
        <v>5055.26953125</v>
      </c>
      <c r="U18">
        <v>0</v>
      </c>
      <c r="W18">
        <v>5047.75537109375</v>
      </c>
      <c r="X18">
        <v>5047.75537109375</v>
      </c>
      <c r="Y18">
        <v>0</v>
      </c>
      <c r="Z18">
        <v>5052.26904296875</v>
      </c>
      <c r="AA18">
        <v>5052.26904296875</v>
      </c>
      <c r="AB18">
        <v>0</v>
      </c>
      <c r="AC18">
        <v>5047.2451171875</v>
      </c>
      <c r="AD18">
        <v>5047.2451171875</v>
      </c>
      <c r="AE18">
        <v>0</v>
      </c>
      <c r="AF18">
        <v>5047.75537109375</v>
      </c>
      <c r="AG18">
        <v>5047.75537109375</v>
      </c>
      <c r="AH18">
        <v>0</v>
      </c>
      <c r="AI18">
        <v>5044.74169921875</v>
      </c>
      <c r="AJ18">
        <v>5044.74169921875</v>
      </c>
      <c r="AK18">
        <v>0</v>
      </c>
      <c r="AL18">
        <v>5047.2451171875</v>
      </c>
      <c r="AM18">
        <v>5047.2451171875</v>
      </c>
      <c r="AN18">
        <v>0</v>
      </c>
      <c r="AO18">
        <v>5043.74658203125</v>
      </c>
      <c r="AP18">
        <v>5043.74658203125</v>
      </c>
      <c r="AQ18">
        <v>0</v>
      </c>
      <c r="AR18">
        <v>5044.75927734375</v>
      </c>
      <c r="AS18">
        <v>5044.75927734375</v>
      </c>
      <c r="AT18">
        <v>0</v>
      </c>
      <c r="AU18">
        <v>5052.26904296875</v>
      </c>
      <c r="AV18">
        <v>5052.26904296875</v>
      </c>
      <c r="AW18">
        <v>0</v>
      </c>
      <c r="AY18">
        <v>16</v>
      </c>
      <c r="BA18">
        <f t="shared" si="0"/>
        <v>1.0126953125</v>
      </c>
      <c r="BB18">
        <f t="shared" si="1"/>
        <v>2.50341796875</v>
      </c>
      <c r="BC18">
        <f t="shared" si="2"/>
        <v>0.51025390625</v>
      </c>
      <c r="BD18">
        <f t="shared" si="3"/>
        <v>4.513671875</v>
      </c>
      <c r="BE18">
        <f t="shared" si="4"/>
        <v>3.00048828125</v>
      </c>
      <c r="BF18">
        <f t="shared" si="5"/>
        <v>3.53076171875</v>
      </c>
      <c r="BH18">
        <f t="shared" si="6"/>
        <v>15.0712890625</v>
      </c>
      <c r="BI18">
        <f t="shared" si="9"/>
        <v>240.9755859375</v>
      </c>
      <c r="BJ18">
        <f t="shared" si="7"/>
        <v>241.98828125</v>
      </c>
      <c r="BK18">
        <f t="shared" si="7"/>
        <v>244.29296875</v>
      </c>
      <c r="BL18">
        <f t="shared" si="7"/>
        <v>244.80712890625</v>
      </c>
      <c r="BM18">
        <f t="shared" si="7"/>
        <v>249.31640625</v>
      </c>
      <c r="BN18">
        <f t="shared" si="7"/>
        <v>252.3173828125</v>
      </c>
      <c r="BO18">
        <f t="shared" si="7"/>
        <v>256.04736328125</v>
      </c>
      <c r="BR18">
        <f t="shared" si="8"/>
        <v>251.080078125</v>
      </c>
    </row>
    <row r="19" spans="1:70" x14ac:dyDescent="0.2">
      <c r="A19" t="s">
        <v>344</v>
      </c>
      <c r="B19" t="s">
        <v>116</v>
      </c>
      <c r="C19" t="s">
        <v>103</v>
      </c>
      <c r="D19">
        <v>-90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0.63709002733230591</v>
      </c>
      <c r="M19">
        <v>0.63709002733230591</v>
      </c>
      <c r="N19">
        <v>0</v>
      </c>
      <c r="O19">
        <v>5067.1240234375</v>
      </c>
      <c r="P19">
        <v>5067.1240234375</v>
      </c>
      <c r="Q19">
        <v>0</v>
      </c>
      <c r="S19">
        <v>5070.125</v>
      </c>
      <c r="T19">
        <v>5070.125</v>
      </c>
      <c r="U19">
        <v>0</v>
      </c>
      <c r="W19">
        <v>5062.6142578125</v>
      </c>
      <c r="X19">
        <v>5062.6142578125</v>
      </c>
      <c r="Y19">
        <v>0</v>
      </c>
      <c r="Z19">
        <v>5067.1240234375</v>
      </c>
      <c r="AA19">
        <v>5067.1240234375</v>
      </c>
      <c r="AB19">
        <v>0</v>
      </c>
      <c r="AC19">
        <v>5062.1005859375</v>
      </c>
      <c r="AD19">
        <v>5062.1005859375</v>
      </c>
      <c r="AE19">
        <v>0</v>
      </c>
      <c r="AF19">
        <v>5062.6142578125</v>
      </c>
      <c r="AG19">
        <v>5062.6142578125</v>
      </c>
      <c r="AH19">
        <v>0</v>
      </c>
      <c r="AI19">
        <v>5059.7958984375</v>
      </c>
      <c r="AJ19">
        <v>5059.7958984375</v>
      </c>
      <c r="AK19">
        <v>0</v>
      </c>
      <c r="AL19">
        <v>5062.1005859375</v>
      </c>
      <c r="AM19">
        <v>5062.1005859375</v>
      </c>
      <c r="AN19">
        <v>0</v>
      </c>
      <c r="AO19">
        <v>5058.80029296875</v>
      </c>
      <c r="AP19">
        <v>5058.80029296875</v>
      </c>
      <c r="AQ19">
        <v>0</v>
      </c>
      <c r="AR19">
        <v>5059.8125</v>
      </c>
      <c r="AS19">
        <v>5059.8125</v>
      </c>
      <c r="AT19">
        <v>0</v>
      </c>
      <c r="AU19">
        <v>5067.1240234375</v>
      </c>
      <c r="AV19">
        <v>5067.1240234375</v>
      </c>
      <c r="AW19">
        <v>0</v>
      </c>
      <c r="AY19">
        <v>17</v>
      </c>
      <c r="BA19">
        <f t="shared" si="0"/>
        <v>1.01220703125</v>
      </c>
      <c r="BB19">
        <f t="shared" si="1"/>
        <v>2.3046875</v>
      </c>
      <c r="BC19">
        <f t="shared" si="2"/>
        <v>0.513671875</v>
      </c>
      <c r="BD19">
        <f>Z19-W19</f>
        <v>4.509765625</v>
      </c>
      <c r="BE19">
        <f t="shared" si="4"/>
        <v>3.0009765625</v>
      </c>
      <c r="BF19">
        <f t="shared" si="5"/>
        <v>3.73095703125</v>
      </c>
      <c r="BH19">
        <f t="shared" si="6"/>
        <v>15.072265625</v>
      </c>
      <c r="BI19">
        <f t="shared" si="9"/>
        <v>256.046875</v>
      </c>
      <c r="BJ19">
        <f t="shared" ref="BJ19:BO31" si="10">BI19+BA18</f>
        <v>257.0595703125</v>
      </c>
      <c r="BK19">
        <f t="shared" si="10"/>
        <v>259.56298828125</v>
      </c>
      <c r="BL19">
        <f t="shared" si="10"/>
        <v>260.0732421875</v>
      </c>
      <c r="BM19">
        <f t="shared" si="10"/>
        <v>264.5869140625</v>
      </c>
      <c r="BN19">
        <f t="shared" si="10"/>
        <v>267.58740234375</v>
      </c>
      <c r="BO19">
        <f t="shared" si="10"/>
        <v>271.1181640625</v>
      </c>
      <c r="BR19">
        <f t="shared" si="8"/>
        <v>266.34619140625</v>
      </c>
    </row>
    <row r="20" spans="1:70" x14ac:dyDescent="0.2">
      <c r="A20" t="s">
        <v>343</v>
      </c>
      <c r="B20" t="s">
        <v>171</v>
      </c>
      <c r="C20" t="s">
        <v>17</v>
      </c>
      <c r="D20">
        <v>150</v>
      </c>
      <c r="E20">
        <v>2</v>
      </c>
      <c r="F20" t="s">
        <v>23</v>
      </c>
      <c r="G20">
        <v>1</v>
      </c>
      <c r="H20">
        <v>0</v>
      </c>
      <c r="I20">
        <v>0</v>
      </c>
      <c r="J20">
        <v>0</v>
      </c>
      <c r="K20" t="s">
        <v>19</v>
      </c>
      <c r="L20">
        <v>2.337870597839355</v>
      </c>
      <c r="M20">
        <v>2.337870597839355</v>
      </c>
      <c r="N20">
        <v>0</v>
      </c>
      <c r="O20">
        <v>5081.5810546875</v>
      </c>
      <c r="P20">
        <v>5081.5810546875</v>
      </c>
      <c r="Q20">
        <v>0</v>
      </c>
      <c r="S20">
        <v>5084.58203125</v>
      </c>
      <c r="T20">
        <v>5084.58203125</v>
      </c>
      <c r="U20">
        <v>0</v>
      </c>
      <c r="W20">
        <v>5077.07177734375</v>
      </c>
      <c r="X20">
        <v>5077.07177734375</v>
      </c>
      <c r="Y20">
        <v>0</v>
      </c>
      <c r="Z20">
        <v>5081.5810546875</v>
      </c>
      <c r="AA20">
        <v>5081.5810546875</v>
      </c>
      <c r="AB20">
        <v>0</v>
      </c>
      <c r="AC20">
        <v>5076.5576171875</v>
      </c>
      <c r="AD20">
        <v>5076.5576171875</v>
      </c>
      <c r="AE20">
        <v>0</v>
      </c>
      <c r="AF20">
        <v>5077.07177734375</v>
      </c>
      <c r="AG20">
        <v>5077.07177734375</v>
      </c>
      <c r="AH20">
        <v>0</v>
      </c>
      <c r="AI20">
        <v>5074.85009765625</v>
      </c>
      <c r="AJ20">
        <v>5074.85009765625</v>
      </c>
      <c r="AK20">
        <v>0</v>
      </c>
      <c r="AL20">
        <v>5076.5576171875</v>
      </c>
      <c r="AM20">
        <v>5076.5576171875</v>
      </c>
      <c r="AN20">
        <v>0</v>
      </c>
      <c r="AO20">
        <v>5073.85595703125</v>
      </c>
      <c r="AP20">
        <v>5073.85595703125</v>
      </c>
      <c r="AQ20">
        <v>0</v>
      </c>
      <c r="AR20">
        <v>5074.86669921875</v>
      </c>
      <c r="AS20">
        <v>5074.86669921875</v>
      </c>
      <c r="AT20">
        <v>0</v>
      </c>
      <c r="AU20">
        <v>5081.5810546875</v>
      </c>
      <c r="AV20">
        <v>5081.5810546875</v>
      </c>
      <c r="AW20">
        <v>0</v>
      </c>
      <c r="AY20">
        <v>18</v>
      </c>
      <c r="BA20">
        <f t="shared" si="0"/>
        <v>1.0107421875</v>
      </c>
      <c r="BB20">
        <f t="shared" si="1"/>
        <v>1.70751953125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4.3271484375</v>
      </c>
      <c r="BH20">
        <f t="shared" si="6"/>
        <v>15.06982421875</v>
      </c>
      <c r="BI20">
        <f t="shared" si="9"/>
        <v>271.119140625</v>
      </c>
      <c r="BJ20">
        <f t="shared" si="10"/>
        <v>272.13134765625</v>
      </c>
      <c r="BK20">
        <f t="shared" si="10"/>
        <v>274.43603515625</v>
      </c>
      <c r="BL20">
        <f t="shared" si="10"/>
        <v>274.94970703125</v>
      </c>
      <c r="BM20">
        <f t="shared" si="10"/>
        <v>279.45947265625</v>
      </c>
      <c r="BN20">
        <f t="shared" si="10"/>
        <v>282.46044921875</v>
      </c>
      <c r="BO20">
        <f t="shared" si="10"/>
        <v>286.19140625</v>
      </c>
      <c r="BR20">
        <f t="shared" si="8"/>
        <v>281.22265625</v>
      </c>
    </row>
    <row r="21" spans="1:70" x14ac:dyDescent="0.2">
      <c r="A21" t="s">
        <v>344</v>
      </c>
      <c r="B21" t="s">
        <v>181</v>
      </c>
      <c r="C21" t="s">
        <v>22</v>
      </c>
      <c r="D21">
        <v>-90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0.56622272729873657</v>
      </c>
      <c r="M21">
        <v>0.56622272729873657</v>
      </c>
      <c r="N21">
        <v>0</v>
      </c>
      <c r="O21">
        <v>5096.53564453125</v>
      </c>
      <c r="P21">
        <v>5096.53564453125</v>
      </c>
      <c r="Q21">
        <v>0</v>
      </c>
      <c r="S21">
        <v>5099.53662109375</v>
      </c>
      <c r="T21">
        <v>5099.53662109375</v>
      </c>
      <c r="U21">
        <v>0</v>
      </c>
      <c r="W21">
        <v>5092.0263671875</v>
      </c>
      <c r="X21">
        <v>5092.0263671875</v>
      </c>
      <c r="Y21">
        <v>0</v>
      </c>
      <c r="Z21">
        <v>5096.53564453125</v>
      </c>
      <c r="AA21">
        <v>5096.53564453125</v>
      </c>
      <c r="AB21">
        <v>0</v>
      </c>
      <c r="AC21">
        <v>5091.51220703125</v>
      </c>
      <c r="AD21">
        <v>5091.51220703125</v>
      </c>
      <c r="AE21">
        <v>0</v>
      </c>
      <c r="AF21">
        <v>5092.0263671875</v>
      </c>
      <c r="AG21">
        <v>5092.0263671875</v>
      </c>
      <c r="AH21">
        <v>0</v>
      </c>
      <c r="AI21">
        <v>5089.904296875</v>
      </c>
      <c r="AJ21">
        <v>5089.904296875</v>
      </c>
      <c r="AK21">
        <v>0</v>
      </c>
      <c r="AL21">
        <v>5091.51220703125</v>
      </c>
      <c r="AM21">
        <v>5091.51220703125</v>
      </c>
      <c r="AN21">
        <v>0</v>
      </c>
      <c r="AO21">
        <v>5088.9091796875</v>
      </c>
      <c r="AP21">
        <v>5088.9091796875</v>
      </c>
      <c r="AQ21">
        <v>0</v>
      </c>
      <c r="AR21">
        <v>5089.9208984375</v>
      </c>
      <c r="AS21">
        <v>5089.9208984375</v>
      </c>
      <c r="AT21">
        <v>0</v>
      </c>
      <c r="AU21">
        <v>5096.53564453125</v>
      </c>
      <c r="AV21">
        <v>5096.53564453125</v>
      </c>
      <c r="AW21">
        <v>0</v>
      </c>
      <c r="AY21">
        <v>19</v>
      </c>
      <c r="BA21">
        <f t="shared" si="0"/>
        <v>1.01171875</v>
      </c>
      <c r="BB21">
        <f t="shared" si="1"/>
        <v>1.60791015625</v>
      </c>
      <c r="BC21">
        <f t="shared" si="2"/>
        <v>0.51416015625</v>
      </c>
      <c r="BD21">
        <f t="shared" si="3"/>
        <v>4.50927734375</v>
      </c>
      <c r="BE21">
        <f t="shared" si="4"/>
        <v>3.0009765625</v>
      </c>
      <c r="BF21">
        <f t="shared" si="5"/>
        <v>4.4130859375</v>
      </c>
      <c r="BH21">
        <f t="shared" si="6"/>
        <v>15.05712890625</v>
      </c>
      <c r="BI21">
        <f t="shared" si="9"/>
        <v>286.18896484375</v>
      </c>
      <c r="BJ21">
        <f t="shared" si="10"/>
        <v>287.19970703125</v>
      </c>
      <c r="BK21">
        <f t="shared" si="10"/>
        <v>288.9072265625</v>
      </c>
      <c r="BL21">
        <f t="shared" si="10"/>
        <v>289.42138671875</v>
      </c>
      <c r="BM21">
        <f t="shared" si="10"/>
        <v>293.9306640625</v>
      </c>
      <c r="BN21">
        <f t="shared" si="10"/>
        <v>296.931640625</v>
      </c>
      <c r="BO21">
        <f t="shared" si="10"/>
        <v>301.2587890625</v>
      </c>
      <c r="BR21">
        <f t="shared" si="8"/>
        <v>295.6943359375</v>
      </c>
    </row>
    <row r="22" spans="1:70" x14ac:dyDescent="0.2">
      <c r="A22" t="s">
        <v>344</v>
      </c>
      <c r="B22" t="s">
        <v>112</v>
      </c>
      <c r="C22" t="s">
        <v>29</v>
      </c>
      <c r="D22">
        <v>-60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0.7609218955039978</v>
      </c>
      <c r="M22">
        <v>0.7609218955039978</v>
      </c>
      <c r="N22">
        <v>0</v>
      </c>
      <c r="O22">
        <v>5112.369140625</v>
      </c>
      <c r="P22">
        <v>5112.369140625</v>
      </c>
      <c r="Q22">
        <v>0</v>
      </c>
      <c r="S22">
        <v>5115.3701171875</v>
      </c>
      <c r="T22">
        <v>5115.3701171875</v>
      </c>
      <c r="U22">
        <v>0</v>
      </c>
      <c r="W22">
        <v>5107.859375</v>
      </c>
      <c r="X22">
        <v>5107.859375</v>
      </c>
      <c r="Y22">
        <v>0</v>
      </c>
      <c r="Z22">
        <v>5112.369140625</v>
      </c>
      <c r="AA22">
        <v>5112.369140625</v>
      </c>
      <c r="AB22">
        <v>0</v>
      </c>
      <c r="AC22">
        <v>5107.345703125</v>
      </c>
      <c r="AD22">
        <v>5107.345703125</v>
      </c>
      <c r="AE22">
        <v>0</v>
      </c>
      <c r="AF22">
        <v>5107.859375</v>
      </c>
      <c r="AG22">
        <v>5107.859375</v>
      </c>
      <c r="AH22">
        <v>0</v>
      </c>
      <c r="AI22">
        <v>5104.94140625</v>
      </c>
      <c r="AJ22">
        <v>5104.94140625</v>
      </c>
      <c r="AK22">
        <v>0</v>
      </c>
      <c r="AL22">
        <v>5107.345703125</v>
      </c>
      <c r="AM22">
        <v>5107.345703125</v>
      </c>
      <c r="AN22">
        <v>0</v>
      </c>
      <c r="AO22">
        <v>5103.94970703125</v>
      </c>
      <c r="AP22">
        <v>5103.94970703125</v>
      </c>
      <c r="AQ22">
        <v>0</v>
      </c>
      <c r="AR22">
        <v>5104.9580078125</v>
      </c>
      <c r="AS22">
        <v>5104.9580078125</v>
      </c>
      <c r="AT22">
        <v>0</v>
      </c>
      <c r="AU22">
        <v>5112.369140625</v>
      </c>
      <c r="AV22">
        <v>5112.369140625</v>
      </c>
      <c r="AW22">
        <v>0</v>
      </c>
      <c r="AY22">
        <v>20</v>
      </c>
      <c r="BA22">
        <f t="shared" si="0"/>
        <v>1.00830078125</v>
      </c>
      <c r="BB22">
        <f t="shared" si="1"/>
        <v>2.404296875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3.6298828125</v>
      </c>
      <c r="BH22">
        <f t="shared" si="6"/>
        <v>15.06689453125</v>
      </c>
      <c r="BI22">
        <f t="shared" si="9"/>
        <v>301.24609375</v>
      </c>
      <c r="BJ22">
        <f t="shared" si="10"/>
        <v>302.2578125</v>
      </c>
      <c r="BK22">
        <f t="shared" si="10"/>
        <v>303.86572265625</v>
      </c>
      <c r="BL22">
        <f t="shared" si="10"/>
        <v>304.3798828125</v>
      </c>
      <c r="BM22">
        <f t="shared" si="10"/>
        <v>308.88916015625</v>
      </c>
      <c r="BN22">
        <f t="shared" si="10"/>
        <v>311.89013671875</v>
      </c>
      <c r="BO22">
        <f t="shared" si="10"/>
        <v>316.30322265625</v>
      </c>
      <c r="BR22">
        <f t="shared" si="8"/>
        <v>310.65283203125</v>
      </c>
    </row>
    <row r="23" spans="1:70" x14ac:dyDescent="0.2">
      <c r="A23" t="s">
        <v>343</v>
      </c>
      <c r="B23" t="s">
        <v>102</v>
      </c>
      <c r="C23" t="s">
        <v>120</v>
      </c>
      <c r="D23">
        <v>120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0.85548728704452515</v>
      </c>
      <c r="M23">
        <v>0.85548728704452515</v>
      </c>
      <c r="N23">
        <v>0</v>
      </c>
      <c r="O23">
        <v>5126.2294921875</v>
      </c>
      <c r="P23">
        <v>5126.2294921875</v>
      </c>
      <c r="Q23">
        <v>0</v>
      </c>
      <c r="S23">
        <v>5129.23046875</v>
      </c>
      <c r="T23">
        <v>5129.23046875</v>
      </c>
      <c r="U23">
        <v>0</v>
      </c>
      <c r="W23">
        <v>5121.7197265625</v>
      </c>
      <c r="X23">
        <v>5121.7197265625</v>
      </c>
      <c r="Y23">
        <v>0</v>
      </c>
      <c r="Z23">
        <v>5126.2294921875</v>
      </c>
      <c r="AA23">
        <v>5126.2294921875</v>
      </c>
      <c r="AB23">
        <v>0</v>
      </c>
      <c r="AC23">
        <v>5121.2060546875</v>
      </c>
      <c r="AD23">
        <v>5121.2060546875</v>
      </c>
      <c r="AE23">
        <v>0</v>
      </c>
      <c r="AF23">
        <v>5121.7197265625</v>
      </c>
      <c r="AG23">
        <v>5121.7197265625</v>
      </c>
      <c r="AH23">
        <v>0</v>
      </c>
      <c r="AI23">
        <v>5119.99560546875</v>
      </c>
      <c r="AJ23">
        <v>5119.99560546875</v>
      </c>
      <c r="AK23">
        <v>0</v>
      </c>
      <c r="AL23">
        <v>5121.2060546875</v>
      </c>
      <c r="AM23">
        <v>5121.2060546875</v>
      </c>
      <c r="AN23">
        <v>0</v>
      </c>
      <c r="AO23">
        <v>5119</v>
      </c>
      <c r="AP23">
        <v>5119</v>
      </c>
      <c r="AQ23">
        <v>0</v>
      </c>
      <c r="AR23">
        <v>5120.01220703125</v>
      </c>
      <c r="AS23">
        <v>5120.01220703125</v>
      </c>
      <c r="AT23">
        <v>0</v>
      </c>
      <c r="AU23">
        <v>5126.2294921875</v>
      </c>
      <c r="AV23">
        <v>5126.2294921875</v>
      </c>
      <c r="AW23">
        <v>0</v>
      </c>
      <c r="AY23">
        <v>21</v>
      </c>
      <c r="BA23">
        <f t="shared" si="0"/>
        <v>1.01220703125</v>
      </c>
      <c r="BB23">
        <f t="shared" si="1"/>
        <v>1.21044921875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4.810546875</v>
      </c>
      <c r="BH23">
        <f t="shared" si="6"/>
        <v>15.0576171875</v>
      </c>
      <c r="BI23">
        <f t="shared" si="9"/>
        <v>316.31298828125</v>
      </c>
      <c r="BJ23">
        <f t="shared" si="10"/>
        <v>317.3212890625</v>
      </c>
      <c r="BK23">
        <f t="shared" si="10"/>
        <v>319.7255859375</v>
      </c>
      <c r="BL23">
        <f t="shared" si="10"/>
        <v>320.2392578125</v>
      </c>
      <c r="BM23">
        <f t="shared" si="10"/>
        <v>324.7490234375</v>
      </c>
      <c r="BN23">
        <f t="shared" si="10"/>
        <v>327.75</v>
      </c>
      <c r="BO23">
        <f t="shared" si="10"/>
        <v>331.3798828125</v>
      </c>
      <c r="BR23">
        <f t="shared" si="8"/>
        <v>326.51220703125</v>
      </c>
    </row>
    <row r="24" spans="1:70" x14ac:dyDescent="0.2">
      <c r="A24" t="s">
        <v>343</v>
      </c>
      <c r="B24" t="s">
        <v>117</v>
      </c>
      <c r="C24" t="s">
        <v>103</v>
      </c>
      <c r="D24">
        <v>90</v>
      </c>
      <c r="E24">
        <v>2</v>
      </c>
      <c r="F24" t="s">
        <v>23</v>
      </c>
      <c r="G24">
        <v>1</v>
      </c>
      <c r="H24">
        <v>0</v>
      </c>
      <c r="I24">
        <v>0</v>
      </c>
      <c r="J24">
        <v>0</v>
      </c>
      <c r="K24" t="s">
        <v>19</v>
      </c>
      <c r="L24">
        <v>0.68063628673553467</v>
      </c>
      <c r="M24">
        <v>0.68063628673553467</v>
      </c>
      <c r="N24">
        <v>0</v>
      </c>
      <c r="O24">
        <v>5141.96337890625</v>
      </c>
      <c r="P24">
        <v>5141.96337890625</v>
      </c>
      <c r="Q24">
        <v>0</v>
      </c>
      <c r="S24">
        <v>5144.96435546875</v>
      </c>
      <c r="T24">
        <v>5144.96435546875</v>
      </c>
      <c r="U24">
        <v>0</v>
      </c>
      <c r="W24">
        <v>5137.45361328125</v>
      </c>
      <c r="X24">
        <v>5137.45361328125</v>
      </c>
      <c r="Y24">
        <v>0</v>
      </c>
      <c r="Z24">
        <v>5141.96337890625</v>
      </c>
      <c r="AA24">
        <v>5141.96337890625</v>
      </c>
      <c r="AB24">
        <v>0</v>
      </c>
      <c r="AC24">
        <v>5136.93994140625</v>
      </c>
      <c r="AD24">
        <v>5136.93994140625</v>
      </c>
      <c r="AE24">
        <v>0</v>
      </c>
      <c r="AF24">
        <v>5137.45361328125</v>
      </c>
      <c r="AG24">
        <v>5137.45361328125</v>
      </c>
      <c r="AH24">
        <v>0</v>
      </c>
      <c r="AI24">
        <v>5135.033203125</v>
      </c>
      <c r="AJ24">
        <v>5135.033203125</v>
      </c>
      <c r="AK24">
        <v>0</v>
      </c>
      <c r="AL24">
        <v>5136.93994140625</v>
      </c>
      <c r="AM24">
        <v>5136.93994140625</v>
      </c>
      <c r="AN24">
        <v>0</v>
      </c>
      <c r="AO24">
        <v>5134.041015625</v>
      </c>
      <c r="AP24">
        <v>5134.041015625</v>
      </c>
      <c r="AQ24">
        <v>0</v>
      </c>
      <c r="AR24">
        <v>5135.0498046875</v>
      </c>
      <c r="AS24">
        <v>5135.0498046875</v>
      </c>
      <c r="AT24">
        <v>0</v>
      </c>
      <c r="AU24">
        <v>5141.96337890625</v>
      </c>
      <c r="AV24">
        <v>5141.96337890625</v>
      </c>
      <c r="AW24">
        <v>0</v>
      </c>
      <c r="AY24">
        <v>22</v>
      </c>
      <c r="BA24">
        <f t="shared" si="0"/>
        <v>1.0087890625</v>
      </c>
      <c r="BB24">
        <f t="shared" si="1"/>
        <v>1.90673828125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4.12744140625</v>
      </c>
      <c r="BH24">
        <f t="shared" si="6"/>
        <v>15.0673828125</v>
      </c>
      <c r="BI24">
        <f t="shared" si="9"/>
        <v>331.37060546875</v>
      </c>
      <c r="BJ24">
        <f t="shared" si="10"/>
        <v>332.3828125</v>
      </c>
      <c r="BK24">
        <f t="shared" si="10"/>
        <v>333.59326171875</v>
      </c>
      <c r="BL24">
        <f t="shared" si="10"/>
        <v>334.10693359375</v>
      </c>
      <c r="BM24">
        <f t="shared" si="10"/>
        <v>338.61669921875</v>
      </c>
      <c r="BN24">
        <f t="shared" si="10"/>
        <v>341.61767578125</v>
      </c>
      <c r="BO24">
        <f t="shared" si="10"/>
        <v>346.42822265625</v>
      </c>
      <c r="BR24">
        <f t="shared" si="8"/>
        <v>340.3798828125</v>
      </c>
    </row>
    <row r="25" spans="1:70" x14ac:dyDescent="0.2">
      <c r="A25" t="s">
        <v>344</v>
      </c>
      <c r="B25" t="s">
        <v>121</v>
      </c>
      <c r="C25" t="s">
        <v>101</v>
      </c>
      <c r="D25">
        <v>-150</v>
      </c>
      <c r="E25">
        <v>2</v>
      </c>
      <c r="F25" t="s">
        <v>27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1.619354248046875</v>
      </c>
      <c r="M25">
        <v>1.619354248046875</v>
      </c>
      <c r="N25">
        <v>0</v>
      </c>
      <c r="O25">
        <v>5156.2216796875</v>
      </c>
      <c r="P25">
        <v>5156.2216796875</v>
      </c>
      <c r="Q25">
        <v>0</v>
      </c>
      <c r="S25">
        <v>5159.22265625</v>
      </c>
      <c r="T25">
        <v>5159.22265625</v>
      </c>
      <c r="U25">
        <v>0</v>
      </c>
      <c r="W25">
        <v>5151.7119140625</v>
      </c>
      <c r="X25">
        <v>5151.7119140625</v>
      </c>
      <c r="Y25">
        <v>0</v>
      </c>
      <c r="Z25">
        <v>5156.2216796875</v>
      </c>
      <c r="AA25">
        <v>5156.2216796875</v>
      </c>
      <c r="AB25">
        <v>0</v>
      </c>
      <c r="AC25">
        <v>5151.1982421875</v>
      </c>
      <c r="AD25">
        <v>5151.1982421875</v>
      </c>
      <c r="AE25">
        <v>0</v>
      </c>
      <c r="AF25">
        <v>5151.7119140625</v>
      </c>
      <c r="AG25">
        <v>5151.7119140625</v>
      </c>
      <c r="AH25">
        <v>0</v>
      </c>
      <c r="AI25">
        <v>5150.08740234375</v>
      </c>
      <c r="AJ25">
        <v>5150.08740234375</v>
      </c>
      <c r="AK25">
        <v>0</v>
      </c>
      <c r="AL25">
        <v>5151.1982421875</v>
      </c>
      <c r="AM25">
        <v>5151.1982421875</v>
      </c>
      <c r="AN25">
        <v>0</v>
      </c>
      <c r="AO25">
        <v>5149.091796875</v>
      </c>
      <c r="AP25">
        <v>5149.091796875</v>
      </c>
      <c r="AQ25">
        <v>0</v>
      </c>
      <c r="AR25">
        <v>5150.10400390625</v>
      </c>
      <c r="AS25">
        <v>5150.10400390625</v>
      </c>
      <c r="AT25">
        <v>0</v>
      </c>
      <c r="AU25">
        <v>5156.2216796875</v>
      </c>
      <c r="AV25">
        <v>5156.2216796875</v>
      </c>
      <c r="AW25">
        <v>0</v>
      </c>
      <c r="AY25">
        <v>23</v>
      </c>
      <c r="BA25">
        <f t="shared" si="0"/>
        <v>1.01220703125</v>
      </c>
      <c r="BB25">
        <f t="shared" si="1"/>
        <v>1.11083984375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4.90966796875</v>
      </c>
      <c r="BH25">
        <f t="shared" si="6"/>
        <v>15.05712890625</v>
      </c>
      <c r="BI25">
        <f t="shared" si="9"/>
        <v>346.43798828125</v>
      </c>
      <c r="BJ25">
        <f t="shared" si="10"/>
        <v>347.44677734375</v>
      </c>
      <c r="BK25">
        <f t="shared" si="10"/>
        <v>349.353515625</v>
      </c>
      <c r="BL25">
        <f t="shared" si="10"/>
        <v>349.8671875</v>
      </c>
      <c r="BM25">
        <f t="shared" si="10"/>
        <v>354.376953125</v>
      </c>
      <c r="BN25">
        <f t="shared" si="10"/>
        <v>357.3779296875</v>
      </c>
      <c r="BO25">
        <f t="shared" si="10"/>
        <v>361.50537109375</v>
      </c>
      <c r="BR25">
        <f t="shared" si="8"/>
        <v>356.14013671875</v>
      </c>
    </row>
    <row r="26" spans="1:70" x14ac:dyDescent="0.2">
      <c r="A26" t="s">
        <v>344</v>
      </c>
      <c r="B26" t="s">
        <v>170</v>
      </c>
      <c r="C26" t="s">
        <v>103</v>
      </c>
      <c r="D26">
        <v>-120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1.2039767503738401</v>
      </c>
      <c r="M26">
        <v>1.2039767503738401</v>
      </c>
      <c r="N26">
        <v>0</v>
      </c>
      <c r="O26">
        <v>5172.05517578125</v>
      </c>
      <c r="P26">
        <v>5172.05517578125</v>
      </c>
      <c r="Q26">
        <v>0</v>
      </c>
      <c r="S26">
        <v>5175.0556640625</v>
      </c>
      <c r="T26">
        <v>5175.0556640625</v>
      </c>
      <c r="U26">
        <v>0</v>
      </c>
      <c r="W26">
        <v>5167.54541015625</v>
      </c>
      <c r="X26">
        <v>5167.54541015625</v>
      </c>
      <c r="Y26">
        <v>0</v>
      </c>
      <c r="Z26">
        <v>5172.05517578125</v>
      </c>
      <c r="AA26">
        <v>5172.05517578125</v>
      </c>
      <c r="AB26">
        <v>0</v>
      </c>
      <c r="AC26">
        <v>5167.03125</v>
      </c>
      <c r="AD26">
        <v>5167.03125</v>
      </c>
      <c r="AE26">
        <v>0</v>
      </c>
      <c r="AF26">
        <v>5167.54541015625</v>
      </c>
      <c r="AG26">
        <v>5167.54541015625</v>
      </c>
      <c r="AH26">
        <v>0</v>
      </c>
      <c r="AI26">
        <v>5165.125</v>
      </c>
      <c r="AJ26">
        <v>5165.125</v>
      </c>
      <c r="AK26">
        <v>0</v>
      </c>
      <c r="AL26">
        <v>5167.03125</v>
      </c>
      <c r="AM26">
        <v>5167.03125</v>
      </c>
      <c r="AN26">
        <v>0</v>
      </c>
      <c r="AO26">
        <v>5164.13232421875</v>
      </c>
      <c r="AP26">
        <v>5164.13232421875</v>
      </c>
      <c r="AQ26">
        <v>0</v>
      </c>
      <c r="AR26">
        <v>5165.1416015625</v>
      </c>
      <c r="AS26">
        <v>5165.1416015625</v>
      </c>
      <c r="AT26">
        <v>0</v>
      </c>
      <c r="AU26">
        <v>5172.05517578125</v>
      </c>
      <c r="AV26">
        <v>5172.05517578125</v>
      </c>
      <c r="AW26">
        <v>0</v>
      </c>
      <c r="AY26">
        <v>24</v>
      </c>
      <c r="BA26">
        <f t="shared" si="0"/>
        <v>1.00927734375</v>
      </c>
      <c r="BB26">
        <f t="shared" si="1"/>
        <v>1.90625</v>
      </c>
      <c r="BC26">
        <f t="shared" si="2"/>
        <v>0.51416015625</v>
      </c>
      <c r="BD26">
        <f t="shared" si="3"/>
        <v>4.509765625</v>
      </c>
      <c r="BE26">
        <f t="shared" si="4"/>
        <v>3.00048828125</v>
      </c>
      <c r="BF26">
        <f t="shared" si="5"/>
        <v>4.12744140625</v>
      </c>
      <c r="BH26">
        <f t="shared" si="6"/>
        <v>15.0673828125</v>
      </c>
      <c r="BI26">
        <f t="shared" si="9"/>
        <v>361.4951171875</v>
      </c>
      <c r="BJ26">
        <f t="shared" si="10"/>
        <v>362.50732421875</v>
      </c>
      <c r="BK26">
        <f t="shared" si="10"/>
        <v>363.6181640625</v>
      </c>
      <c r="BL26">
        <f t="shared" si="10"/>
        <v>364.1318359375</v>
      </c>
      <c r="BM26">
        <f t="shared" si="10"/>
        <v>368.6416015625</v>
      </c>
      <c r="BN26">
        <f t="shared" si="10"/>
        <v>371.642578125</v>
      </c>
      <c r="BO26">
        <f t="shared" si="10"/>
        <v>376.55224609375</v>
      </c>
      <c r="BR26">
        <f t="shared" si="8"/>
        <v>370.40478515625</v>
      </c>
    </row>
    <row r="27" spans="1:70" x14ac:dyDescent="0.2">
      <c r="A27" t="s">
        <v>343</v>
      </c>
      <c r="B27" t="s">
        <v>110</v>
      </c>
      <c r="C27" t="s">
        <v>103</v>
      </c>
      <c r="D27">
        <v>120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0.53391218185424805</v>
      </c>
      <c r="M27">
        <v>0.53391218185424805</v>
      </c>
      <c r="N27">
        <v>0</v>
      </c>
      <c r="O27">
        <v>5187.10888671875</v>
      </c>
      <c r="P27">
        <v>5187.10888671875</v>
      </c>
      <c r="Q27">
        <v>0</v>
      </c>
      <c r="S27">
        <v>5190.10986328125</v>
      </c>
      <c r="T27">
        <v>5190.10986328125</v>
      </c>
      <c r="U27">
        <v>0</v>
      </c>
      <c r="W27">
        <v>5182.599609375</v>
      </c>
      <c r="X27">
        <v>5182.599609375</v>
      </c>
      <c r="Y27">
        <v>0</v>
      </c>
      <c r="Z27">
        <v>5187.10888671875</v>
      </c>
      <c r="AA27">
        <v>5187.10888671875</v>
      </c>
      <c r="AB27">
        <v>0</v>
      </c>
      <c r="AC27">
        <v>5182.08544921875</v>
      </c>
      <c r="AD27">
        <v>5182.08544921875</v>
      </c>
      <c r="AE27">
        <v>0</v>
      </c>
      <c r="AF27">
        <v>5182.599609375</v>
      </c>
      <c r="AG27">
        <v>5182.599609375</v>
      </c>
      <c r="AH27">
        <v>0</v>
      </c>
      <c r="AI27">
        <v>5180.1787109375</v>
      </c>
      <c r="AJ27">
        <v>5180.1787109375</v>
      </c>
      <c r="AK27">
        <v>0</v>
      </c>
      <c r="AL27">
        <v>5182.08544921875</v>
      </c>
      <c r="AM27">
        <v>5182.08544921875</v>
      </c>
      <c r="AN27">
        <v>0</v>
      </c>
      <c r="AO27">
        <v>5179.18310546875</v>
      </c>
      <c r="AP27">
        <v>5179.18310546875</v>
      </c>
      <c r="AQ27">
        <v>0</v>
      </c>
      <c r="AR27">
        <v>5180.1953125</v>
      </c>
      <c r="AS27">
        <v>5180.1953125</v>
      </c>
      <c r="AT27">
        <v>0</v>
      </c>
      <c r="AU27">
        <v>5187.10888671875</v>
      </c>
      <c r="AV27">
        <v>5187.10888671875</v>
      </c>
      <c r="AW27">
        <v>0</v>
      </c>
      <c r="AY27">
        <v>25</v>
      </c>
      <c r="BA27">
        <f t="shared" si="0"/>
        <v>1.01220703125</v>
      </c>
      <c r="BB27">
        <f t="shared" si="1"/>
        <v>1.90673828125</v>
      </c>
      <c r="BC27">
        <f t="shared" si="2"/>
        <v>0.51416015625</v>
      </c>
      <c r="BD27">
        <f t="shared" si="3"/>
        <v>4.50927734375</v>
      </c>
      <c r="BE27">
        <f t="shared" si="4"/>
        <v>3.0009765625</v>
      </c>
      <c r="BF27">
        <f t="shared" si="5"/>
        <v>4.12890625</v>
      </c>
      <c r="BH27">
        <f t="shared" si="6"/>
        <v>15.072265625</v>
      </c>
      <c r="BI27">
        <f t="shared" si="9"/>
        <v>376.5625</v>
      </c>
      <c r="BJ27">
        <f t="shared" si="10"/>
        <v>377.57177734375</v>
      </c>
      <c r="BK27">
        <f t="shared" si="10"/>
        <v>379.47802734375</v>
      </c>
      <c r="BL27">
        <f t="shared" si="10"/>
        <v>379.9921875</v>
      </c>
      <c r="BM27">
        <f t="shared" si="10"/>
        <v>384.501953125</v>
      </c>
      <c r="BN27">
        <f t="shared" si="10"/>
        <v>387.50244140625</v>
      </c>
      <c r="BO27">
        <f t="shared" si="10"/>
        <v>391.6298828125</v>
      </c>
      <c r="BR27">
        <f t="shared" si="8"/>
        <v>386.26513671875</v>
      </c>
    </row>
    <row r="28" spans="1:70" x14ac:dyDescent="0.2">
      <c r="A28" t="s">
        <v>344</v>
      </c>
      <c r="B28" t="s">
        <v>175</v>
      </c>
      <c r="C28" t="s">
        <v>17</v>
      </c>
      <c r="D28">
        <v>-150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0.73313820362091064</v>
      </c>
      <c r="M28">
        <v>0.73313820362091064</v>
      </c>
      <c r="N28">
        <v>0</v>
      </c>
      <c r="O28">
        <v>5201.466796875</v>
      </c>
      <c r="P28">
        <v>5201.466796875</v>
      </c>
      <c r="Q28">
        <v>0</v>
      </c>
      <c r="S28">
        <v>5204.4677734375</v>
      </c>
      <c r="T28">
        <v>5204.4677734375</v>
      </c>
      <c r="U28">
        <v>0</v>
      </c>
      <c r="W28">
        <v>5196.95703125</v>
      </c>
      <c r="X28">
        <v>5196.95703125</v>
      </c>
      <c r="Y28">
        <v>0</v>
      </c>
      <c r="Z28">
        <v>5201.466796875</v>
      </c>
      <c r="AA28">
        <v>5201.466796875</v>
      </c>
      <c r="AB28">
        <v>0</v>
      </c>
      <c r="AC28">
        <v>5196.443359375</v>
      </c>
      <c r="AD28">
        <v>5196.443359375</v>
      </c>
      <c r="AE28">
        <v>0</v>
      </c>
      <c r="AF28">
        <v>5196.95703125</v>
      </c>
      <c r="AG28">
        <v>5196.95703125</v>
      </c>
      <c r="AH28">
        <v>0</v>
      </c>
      <c r="AI28">
        <v>5195.23291015625</v>
      </c>
      <c r="AJ28">
        <v>5195.23291015625</v>
      </c>
      <c r="AK28">
        <v>0</v>
      </c>
      <c r="AL28">
        <v>5196.443359375</v>
      </c>
      <c r="AM28">
        <v>5196.443359375</v>
      </c>
      <c r="AN28">
        <v>0</v>
      </c>
      <c r="AO28">
        <v>5194.23876953125</v>
      </c>
      <c r="AP28">
        <v>5194.23876953125</v>
      </c>
      <c r="AQ28">
        <v>0</v>
      </c>
      <c r="AR28">
        <v>5195.24951171875</v>
      </c>
      <c r="AS28">
        <v>5195.24951171875</v>
      </c>
      <c r="AT28">
        <v>0</v>
      </c>
      <c r="AU28">
        <v>5201.466796875</v>
      </c>
      <c r="AV28">
        <v>5201.466796875</v>
      </c>
      <c r="AW28">
        <v>0</v>
      </c>
      <c r="AY28">
        <v>26</v>
      </c>
      <c r="BA28">
        <f t="shared" si="0"/>
        <v>1.0107421875</v>
      </c>
      <c r="BB28">
        <f t="shared" si="1"/>
        <v>1.21044921875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4.82275390625</v>
      </c>
      <c r="BH28">
        <f t="shared" si="6"/>
        <v>15.068359375</v>
      </c>
      <c r="BI28">
        <f t="shared" si="9"/>
        <v>391.634765625</v>
      </c>
      <c r="BJ28">
        <f t="shared" si="10"/>
        <v>392.64697265625</v>
      </c>
      <c r="BK28">
        <f t="shared" si="10"/>
        <v>394.5537109375</v>
      </c>
      <c r="BL28">
        <f t="shared" si="10"/>
        <v>395.06787109375</v>
      </c>
      <c r="BM28">
        <f t="shared" si="10"/>
        <v>399.5771484375</v>
      </c>
      <c r="BN28">
        <f t="shared" si="10"/>
        <v>402.578125</v>
      </c>
      <c r="BO28">
        <f t="shared" si="10"/>
        <v>406.70703125</v>
      </c>
      <c r="BR28">
        <f t="shared" si="8"/>
        <v>401.3408203125</v>
      </c>
    </row>
    <row r="29" spans="1:70" x14ac:dyDescent="0.2">
      <c r="A29" t="s">
        <v>343</v>
      </c>
      <c r="B29" t="s">
        <v>179</v>
      </c>
      <c r="C29" t="s">
        <v>17</v>
      </c>
      <c r="D29">
        <v>120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0.87238788604736328</v>
      </c>
      <c r="M29">
        <v>0.87238788604736328</v>
      </c>
      <c r="N29">
        <v>0</v>
      </c>
      <c r="O29">
        <v>5218.11279296875</v>
      </c>
      <c r="P29">
        <v>5218.11279296875</v>
      </c>
      <c r="Q29">
        <v>0</v>
      </c>
      <c r="S29">
        <v>5221.11328125</v>
      </c>
      <c r="T29">
        <v>5221.11328125</v>
      </c>
      <c r="U29">
        <v>0</v>
      </c>
      <c r="W29">
        <v>5213.60302734375</v>
      </c>
      <c r="X29">
        <v>5213.60302734375</v>
      </c>
      <c r="Y29">
        <v>0</v>
      </c>
      <c r="Z29">
        <v>5218.11279296875</v>
      </c>
      <c r="AA29">
        <v>5218.11279296875</v>
      </c>
      <c r="AB29">
        <v>0</v>
      </c>
      <c r="AC29">
        <v>5213.0888671875</v>
      </c>
      <c r="AD29">
        <v>5213.0888671875</v>
      </c>
      <c r="AE29">
        <v>0</v>
      </c>
      <c r="AF29">
        <v>5213.60302734375</v>
      </c>
      <c r="AG29">
        <v>5213.60302734375</v>
      </c>
      <c r="AH29">
        <v>0</v>
      </c>
      <c r="AI29">
        <v>5210.287109375</v>
      </c>
      <c r="AJ29">
        <v>5210.287109375</v>
      </c>
      <c r="AK29">
        <v>0</v>
      </c>
      <c r="AL29">
        <v>5213.0888671875</v>
      </c>
      <c r="AM29">
        <v>5213.0888671875</v>
      </c>
      <c r="AN29">
        <v>0</v>
      </c>
      <c r="AO29">
        <v>5209.29052734375</v>
      </c>
      <c r="AP29">
        <v>5209.29052734375</v>
      </c>
      <c r="AQ29">
        <v>0</v>
      </c>
      <c r="AR29">
        <v>5210.3037109375</v>
      </c>
      <c r="AS29">
        <v>5210.3037109375</v>
      </c>
      <c r="AT29">
        <v>0</v>
      </c>
      <c r="AU29">
        <v>5218.11279296875</v>
      </c>
      <c r="AV29">
        <v>5218.11279296875</v>
      </c>
      <c r="AW29">
        <v>0</v>
      </c>
      <c r="AY29">
        <v>27</v>
      </c>
      <c r="BA29">
        <f t="shared" si="0"/>
        <v>1.01318359375</v>
      </c>
      <c r="BB29">
        <f t="shared" si="1"/>
        <v>2.8017578125</v>
      </c>
      <c r="BC29">
        <f t="shared" si="2"/>
        <v>0.51416015625</v>
      </c>
      <c r="BD29">
        <f t="shared" si="3"/>
        <v>4.509765625</v>
      </c>
      <c r="BE29">
        <f t="shared" si="4"/>
        <v>3.00048828125</v>
      </c>
      <c r="BF29">
        <f t="shared" si="5"/>
        <v>3.20361328125</v>
      </c>
      <c r="BH29">
        <f t="shared" si="6"/>
        <v>15.04296875</v>
      </c>
      <c r="BI29">
        <f t="shared" si="9"/>
        <v>406.703125</v>
      </c>
      <c r="BJ29">
        <f t="shared" si="10"/>
        <v>407.7138671875</v>
      </c>
      <c r="BK29">
        <f t="shared" si="10"/>
        <v>408.92431640625</v>
      </c>
      <c r="BL29">
        <f t="shared" si="10"/>
        <v>409.43798828125</v>
      </c>
      <c r="BM29">
        <f t="shared" si="10"/>
        <v>413.94775390625</v>
      </c>
      <c r="BN29">
        <f t="shared" si="10"/>
        <v>416.94873046875</v>
      </c>
      <c r="BO29">
        <f t="shared" si="10"/>
        <v>421.771484375</v>
      </c>
      <c r="BR29">
        <f t="shared" si="8"/>
        <v>415.7109375</v>
      </c>
    </row>
    <row r="30" spans="1:70" x14ac:dyDescent="0.2">
      <c r="A30" t="s">
        <v>343</v>
      </c>
      <c r="B30" t="s">
        <v>98</v>
      </c>
      <c r="C30" t="s">
        <v>99</v>
      </c>
      <c r="D30">
        <v>-90</v>
      </c>
      <c r="E30">
        <v>2</v>
      </c>
      <c r="F30" t="s">
        <v>23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0.88849878311157227</v>
      </c>
      <c r="M30">
        <v>0.88849878311157227</v>
      </c>
      <c r="N30">
        <v>0</v>
      </c>
      <c r="O30">
        <v>5231.6416015625</v>
      </c>
      <c r="P30">
        <v>5231.6416015625</v>
      </c>
      <c r="Q30">
        <v>0</v>
      </c>
      <c r="S30">
        <v>5234.64208984375</v>
      </c>
      <c r="T30">
        <v>5234.64208984375</v>
      </c>
      <c r="U30">
        <v>0</v>
      </c>
      <c r="W30">
        <v>5227.1318359375</v>
      </c>
      <c r="X30">
        <v>5227.1318359375</v>
      </c>
      <c r="Y30">
        <v>0</v>
      </c>
      <c r="Z30">
        <v>5231.6416015625</v>
      </c>
      <c r="AA30">
        <v>5231.6416015625</v>
      </c>
      <c r="AB30">
        <v>0</v>
      </c>
      <c r="AC30">
        <v>5226.61767578125</v>
      </c>
      <c r="AD30">
        <v>5226.61767578125</v>
      </c>
      <c r="AE30">
        <v>0</v>
      </c>
      <c r="AF30">
        <v>5227.1318359375</v>
      </c>
      <c r="AG30">
        <v>5227.1318359375</v>
      </c>
      <c r="AH30">
        <v>0</v>
      </c>
      <c r="AI30">
        <v>5225.30810546875</v>
      </c>
      <c r="AJ30">
        <v>5225.30810546875</v>
      </c>
      <c r="AK30">
        <v>0</v>
      </c>
      <c r="AL30">
        <v>5226.61767578125</v>
      </c>
      <c r="AM30">
        <v>5226.61767578125</v>
      </c>
      <c r="AN30">
        <v>0</v>
      </c>
      <c r="AO30">
        <v>5224.31689453125</v>
      </c>
      <c r="AP30">
        <v>5224.31689453125</v>
      </c>
      <c r="AQ30">
        <v>0</v>
      </c>
      <c r="AR30">
        <v>5225.32470703125</v>
      </c>
      <c r="AS30">
        <v>5225.32470703125</v>
      </c>
      <c r="AT30">
        <v>0</v>
      </c>
      <c r="AU30">
        <v>5231.6416015625</v>
      </c>
      <c r="AV30">
        <v>5231.6416015625</v>
      </c>
      <c r="AW30">
        <v>0</v>
      </c>
      <c r="AY30">
        <v>28</v>
      </c>
      <c r="BA30">
        <f t="shared" si="0"/>
        <v>1.0078125</v>
      </c>
      <c r="BB30">
        <f t="shared" si="1"/>
        <v>1.3095703125</v>
      </c>
      <c r="BC30">
        <f t="shared" si="2"/>
        <v>0.51416015625</v>
      </c>
      <c r="BD30">
        <f t="shared" si="3"/>
        <v>4.509765625</v>
      </c>
      <c r="BE30">
        <f t="shared" si="4"/>
        <v>3.00048828125</v>
      </c>
      <c r="BF30">
        <f t="shared" si="5"/>
        <v>4.72412109375</v>
      </c>
      <c r="BH30">
        <f t="shared" si="6"/>
        <v>15.06591796875</v>
      </c>
      <c r="BI30">
        <f t="shared" si="9"/>
        <v>421.74609375</v>
      </c>
      <c r="BJ30">
        <f t="shared" si="10"/>
        <v>422.75927734375</v>
      </c>
      <c r="BK30">
        <f t="shared" si="10"/>
        <v>425.56103515625</v>
      </c>
      <c r="BL30">
        <f t="shared" si="10"/>
        <v>426.0751953125</v>
      </c>
      <c r="BM30">
        <f t="shared" si="10"/>
        <v>430.5849609375</v>
      </c>
      <c r="BN30">
        <f t="shared" si="10"/>
        <v>433.58544921875</v>
      </c>
      <c r="BO30">
        <f t="shared" si="10"/>
        <v>436.7890625</v>
      </c>
      <c r="BR30">
        <f t="shared" si="8"/>
        <v>432.34814453125</v>
      </c>
    </row>
    <row r="31" spans="1:70" x14ac:dyDescent="0.2">
      <c r="A31" t="s">
        <v>344</v>
      </c>
      <c r="B31" t="s">
        <v>186</v>
      </c>
      <c r="C31" t="s">
        <v>103</v>
      </c>
      <c r="D31">
        <v>-150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0.7274441123008728</v>
      </c>
      <c r="M31">
        <v>0.7274441123008728</v>
      </c>
      <c r="N31">
        <v>0</v>
      </c>
      <c r="O31">
        <v>5246.49658203125</v>
      </c>
      <c r="P31">
        <v>5246.49658203125</v>
      </c>
      <c r="Q31">
        <v>0</v>
      </c>
      <c r="S31">
        <v>5249.49755859375</v>
      </c>
      <c r="T31">
        <v>5249.49755859375</v>
      </c>
      <c r="U31">
        <v>0</v>
      </c>
      <c r="W31">
        <v>5241.98681640625</v>
      </c>
      <c r="X31">
        <v>5241.98681640625</v>
      </c>
      <c r="Y31">
        <v>0</v>
      </c>
      <c r="Z31">
        <v>5246.49658203125</v>
      </c>
      <c r="AA31">
        <v>5246.49658203125</v>
      </c>
      <c r="AB31">
        <v>0</v>
      </c>
      <c r="AC31">
        <v>5241.47314453125</v>
      </c>
      <c r="AD31">
        <v>5241.47314453125</v>
      </c>
      <c r="AE31">
        <v>0</v>
      </c>
      <c r="AF31">
        <v>5241.98681640625</v>
      </c>
      <c r="AG31">
        <v>5241.98681640625</v>
      </c>
      <c r="AH31">
        <v>0</v>
      </c>
      <c r="AI31">
        <v>5240.3623046875</v>
      </c>
      <c r="AJ31">
        <v>5240.3623046875</v>
      </c>
      <c r="AK31">
        <v>0</v>
      </c>
      <c r="AL31">
        <v>5241.47314453125</v>
      </c>
      <c r="AM31">
        <v>5241.47314453125</v>
      </c>
      <c r="AN31">
        <v>0</v>
      </c>
      <c r="AO31">
        <v>5239.3662109375</v>
      </c>
      <c r="AP31">
        <v>5239.3662109375</v>
      </c>
      <c r="AQ31">
        <v>0</v>
      </c>
      <c r="AR31">
        <v>5240.37890625</v>
      </c>
      <c r="AS31">
        <v>5240.37890625</v>
      </c>
      <c r="AT31">
        <v>0</v>
      </c>
      <c r="AU31">
        <v>5246.49658203125</v>
      </c>
      <c r="AV31">
        <v>5246.49658203125</v>
      </c>
      <c r="AW31">
        <v>0</v>
      </c>
      <c r="AY31">
        <v>29</v>
      </c>
      <c r="BA31">
        <f t="shared" si="0"/>
        <v>1.0126953125</v>
      </c>
      <c r="BB31">
        <f t="shared" si="1"/>
        <v>1.11083984375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-5249.49755859375</v>
      </c>
      <c r="BI31">
        <f t="shared" si="9"/>
        <v>436.81201171875</v>
      </c>
      <c r="BJ31">
        <f t="shared" si="10"/>
        <v>437.81982421875</v>
      </c>
      <c r="BK31">
        <f t="shared" si="10"/>
        <v>439.12939453125</v>
      </c>
      <c r="BL31">
        <f t="shared" si="10"/>
        <v>439.6435546875</v>
      </c>
      <c r="BM31">
        <f t="shared" si="10"/>
        <v>444.1533203125</v>
      </c>
      <c r="BN31">
        <f t="shared" si="10"/>
        <v>447.15380859375</v>
      </c>
      <c r="BO31">
        <f t="shared" si="10"/>
        <v>451.8779296875</v>
      </c>
      <c r="BR31">
        <f t="shared" si="8"/>
        <v>445.91650390625</v>
      </c>
    </row>
    <row r="33" spans="1:2" x14ac:dyDescent="0.2">
      <c r="A33" t="s">
        <v>30</v>
      </c>
    </row>
    <row r="34" spans="1:2" x14ac:dyDescent="0.2">
      <c r="A34" t="s">
        <v>31</v>
      </c>
      <c r="B34">
        <v>34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60.51942613060055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34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60.51942613060055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1735.575805664062</v>
      </c>
      <c r="C2">
        <v>1735.575805664062</v>
      </c>
      <c r="D2">
        <v>0</v>
      </c>
      <c r="F2">
        <v>1737.581909179688</v>
      </c>
      <c r="G2">
        <v>1737.581909179688</v>
      </c>
      <c r="H2">
        <v>0</v>
      </c>
      <c r="J2">
        <v>1739.588012695312</v>
      </c>
      <c r="K2">
        <v>1739.588012695312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34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60.51942613060055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15</v>
      </c>
      <c r="B2" t="s">
        <v>107</v>
      </c>
      <c r="C2" t="s">
        <v>108</v>
      </c>
      <c r="D2">
        <v>60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24</v>
      </c>
      <c r="L2">
        <v>0.88824772834777832</v>
      </c>
      <c r="M2">
        <v>0.88824772834777832</v>
      </c>
      <c r="N2">
        <v>0</v>
      </c>
      <c r="O2">
        <v>1749.088012695312</v>
      </c>
      <c r="P2">
        <v>1749.088012695312</v>
      </c>
      <c r="Q2">
        <v>0</v>
      </c>
      <c r="S2">
        <v>1752.0888671875</v>
      </c>
      <c r="T2">
        <v>1752.0888671875</v>
      </c>
      <c r="U2">
        <v>0</v>
      </c>
      <c r="W2">
        <v>1744.578369140625</v>
      </c>
      <c r="X2">
        <v>1744.578369140625</v>
      </c>
      <c r="Y2">
        <v>0</v>
      </c>
      <c r="Z2">
        <v>1749.088012695312</v>
      </c>
      <c r="AA2">
        <v>1749.088012695312</v>
      </c>
      <c r="AB2">
        <v>0</v>
      </c>
      <c r="AC2">
        <v>1744.064453125</v>
      </c>
      <c r="AD2">
        <v>1744.064453125</v>
      </c>
      <c r="AE2">
        <v>0</v>
      </c>
      <c r="AF2">
        <v>1744.578369140625</v>
      </c>
      <c r="AG2">
        <v>1744.578369140625</v>
      </c>
      <c r="AH2">
        <v>0</v>
      </c>
      <c r="AI2">
        <v>1742.6552734375</v>
      </c>
      <c r="AJ2">
        <v>1742.6552734375</v>
      </c>
      <c r="AK2">
        <v>0</v>
      </c>
      <c r="AL2">
        <v>1744.064453125</v>
      </c>
      <c r="AM2">
        <v>1744.064453125</v>
      </c>
      <c r="AN2">
        <v>0</v>
      </c>
      <c r="AO2">
        <v>1741.658813476562</v>
      </c>
      <c r="AP2">
        <v>1741.658813476562</v>
      </c>
      <c r="AQ2">
        <v>0</v>
      </c>
      <c r="AR2">
        <v>1742.671752929688</v>
      </c>
      <c r="AS2">
        <v>1742.671752929688</v>
      </c>
      <c r="AT2">
        <v>0</v>
      </c>
      <c r="AU2">
        <v>1749.088012695312</v>
      </c>
      <c r="AV2">
        <v>1749.088012695312</v>
      </c>
      <c r="AW2">
        <v>0</v>
      </c>
      <c r="AY2">
        <v>0</v>
      </c>
      <c r="BA2">
        <f>AR2-AO2</f>
        <v>1.0129394531259095</v>
      </c>
      <c r="BB2">
        <f>AL2-AI2</f>
        <v>1.4091796875</v>
      </c>
      <c r="BC2">
        <f>AF2-AD2</f>
        <v>0.513916015625</v>
      </c>
      <c r="BD2">
        <f>Z2-W2</f>
        <v>4.5096435546870453</v>
      </c>
      <c r="BE2">
        <f>S2-AU2</f>
        <v>3.0008544921879547</v>
      </c>
      <c r="BF2">
        <f>AO3-S2</f>
        <v>4.6243896484379547</v>
      </c>
      <c r="BH2">
        <f>SUM(BA2:BF2)</f>
        <v>15.070922851563864</v>
      </c>
      <c r="BI2">
        <v>0</v>
      </c>
      <c r="BJ2">
        <f>BA2-AX2</f>
        <v>1.0129394531259095</v>
      </c>
      <c r="BK2">
        <f>BJ2+BB2</f>
        <v>2.4221191406259095</v>
      </c>
      <c r="BL2">
        <f>BK2+BC2</f>
        <v>2.9360351562509095</v>
      </c>
      <c r="BM2">
        <f>BL2+BD2</f>
        <v>7.4456787109379547</v>
      </c>
      <c r="BN2">
        <f>BM2+BE2</f>
        <v>10.446533203125909</v>
      </c>
      <c r="BO2">
        <f>BN2+BF2</f>
        <v>15.070922851563864</v>
      </c>
      <c r="BQ2">
        <f>Ctrl_block1!AO2-firstcountdown!B2</f>
        <v>6.0830078125</v>
      </c>
      <c r="BR2">
        <f>$BQ$2+BL2</f>
        <v>9.0190429687509095</v>
      </c>
    </row>
    <row r="3" spans="1:70" x14ac:dyDescent="0.2">
      <c r="A3" t="s">
        <v>20</v>
      </c>
      <c r="B3" t="s">
        <v>100</v>
      </c>
      <c r="C3" t="s">
        <v>101</v>
      </c>
      <c r="D3">
        <v>-30</v>
      </c>
      <c r="E3">
        <v>2</v>
      </c>
      <c r="F3" t="s">
        <v>27</v>
      </c>
      <c r="G3">
        <v>1</v>
      </c>
      <c r="H3">
        <v>0</v>
      </c>
      <c r="I3">
        <v>0</v>
      </c>
      <c r="J3">
        <v>0</v>
      </c>
      <c r="K3" t="s">
        <v>19</v>
      </c>
      <c r="L3">
        <v>2.140661478042603</v>
      </c>
      <c r="M3">
        <v>2.140661478042603</v>
      </c>
      <c r="N3">
        <v>0</v>
      </c>
      <c r="O3">
        <v>1764.241577148438</v>
      </c>
      <c r="P3">
        <v>1764.241577148438</v>
      </c>
      <c r="Q3">
        <v>0</v>
      </c>
      <c r="S3">
        <v>1767.242431640625</v>
      </c>
      <c r="T3">
        <v>1767.242431640625</v>
      </c>
      <c r="U3">
        <v>0</v>
      </c>
      <c r="W3">
        <v>1759.732055664062</v>
      </c>
      <c r="X3">
        <v>1759.732055664062</v>
      </c>
      <c r="Y3">
        <v>0</v>
      </c>
      <c r="Z3">
        <v>1764.241577148438</v>
      </c>
      <c r="AA3">
        <v>1764.241577148438</v>
      </c>
      <c r="AB3">
        <v>0</v>
      </c>
      <c r="AC3">
        <v>1759.218017578125</v>
      </c>
      <c r="AD3">
        <v>1759.218017578125</v>
      </c>
      <c r="AE3">
        <v>0</v>
      </c>
      <c r="AF3">
        <v>1759.732055664062</v>
      </c>
      <c r="AG3">
        <v>1759.732055664062</v>
      </c>
      <c r="AH3">
        <v>0</v>
      </c>
      <c r="AI3">
        <v>1757.709228515625</v>
      </c>
      <c r="AJ3">
        <v>1757.709228515625</v>
      </c>
      <c r="AK3">
        <v>0</v>
      </c>
      <c r="AL3">
        <v>1759.218017578125</v>
      </c>
      <c r="AM3">
        <v>1759.218017578125</v>
      </c>
      <c r="AN3">
        <v>0</v>
      </c>
      <c r="AO3">
        <v>1756.713256835938</v>
      </c>
      <c r="AP3">
        <v>1756.713256835938</v>
      </c>
      <c r="AQ3">
        <v>0</v>
      </c>
      <c r="AR3">
        <v>1757.725830078125</v>
      </c>
      <c r="AS3">
        <v>1757.725830078125</v>
      </c>
      <c r="AT3">
        <v>0</v>
      </c>
      <c r="AU3">
        <v>1764.241577148438</v>
      </c>
      <c r="AV3">
        <v>1764.241577148438</v>
      </c>
      <c r="AW3">
        <v>0</v>
      </c>
      <c r="AY3">
        <v>1</v>
      </c>
      <c r="BA3">
        <f t="shared" ref="BA3:BA31" si="0">AR3-AO3</f>
        <v>1.0125732421870453</v>
      </c>
      <c r="BB3">
        <f t="shared" ref="BB3:BB31" si="1">AL3-AI3</f>
        <v>1.5087890625</v>
      </c>
      <c r="BC3">
        <f t="shared" ref="BC3:BC31" si="2">AF3-AD3</f>
        <v>0.51403808593704525</v>
      </c>
      <c r="BD3">
        <f t="shared" ref="BD3:BD31" si="3">Z3-W3</f>
        <v>4.5095214843759095</v>
      </c>
      <c r="BE3">
        <f t="shared" ref="BE3:BE31" si="4">S3-AU3</f>
        <v>3.0008544921870453</v>
      </c>
      <c r="BF3">
        <f t="shared" ref="BF3:BF31" si="5">AO4-S3</f>
        <v>4.5146484375</v>
      </c>
      <c r="BH3">
        <f t="shared" ref="BH3:BH30" si="6">SUM(BA3:BF3)</f>
        <v>15.060424804687045</v>
      </c>
      <c r="BI3">
        <f>SUM(BA2:BF2)</f>
        <v>15.070922851563864</v>
      </c>
      <c r="BJ3">
        <f t="shared" ref="BJ3:BO18" si="7">BI3+BA2</f>
        <v>16.083862304689774</v>
      </c>
      <c r="BK3">
        <f t="shared" si="7"/>
        <v>17.493041992189774</v>
      </c>
      <c r="BL3">
        <f t="shared" si="7"/>
        <v>18.006958007814774</v>
      </c>
      <c r="BM3">
        <f t="shared" si="7"/>
        <v>22.516601562501819</v>
      </c>
      <c r="BN3">
        <f t="shared" si="7"/>
        <v>25.517456054689774</v>
      </c>
      <c r="BO3">
        <f t="shared" si="7"/>
        <v>30.141845703127728</v>
      </c>
      <c r="BR3">
        <f t="shared" ref="BR3:BR31" si="8">$BQ$2+BL3</f>
        <v>24.089965820314774</v>
      </c>
    </row>
    <row r="4" spans="1:70" x14ac:dyDescent="0.2">
      <c r="A4" t="s">
        <v>20</v>
      </c>
      <c r="B4" t="s">
        <v>118</v>
      </c>
      <c r="C4" t="s">
        <v>108</v>
      </c>
      <c r="D4">
        <v>-30</v>
      </c>
      <c r="E4">
        <v>2</v>
      </c>
      <c r="F4" t="s">
        <v>27</v>
      </c>
      <c r="G4">
        <v>1</v>
      </c>
      <c r="H4">
        <v>0</v>
      </c>
      <c r="I4">
        <v>0</v>
      </c>
      <c r="J4">
        <v>0</v>
      </c>
      <c r="K4" t="s">
        <v>19</v>
      </c>
      <c r="L4">
        <v>1.660765409469604</v>
      </c>
      <c r="M4">
        <v>1.660765409469604</v>
      </c>
      <c r="N4">
        <v>0</v>
      </c>
      <c r="O4">
        <v>1780.290405273438</v>
      </c>
      <c r="P4">
        <v>1780.290405273438</v>
      </c>
      <c r="Q4">
        <v>0</v>
      </c>
      <c r="S4">
        <v>1783.291381835938</v>
      </c>
      <c r="T4">
        <v>1783.291381835938</v>
      </c>
      <c r="U4">
        <v>0</v>
      </c>
      <c r="W4">
        <v>1775.780883789062</v>
      </c>
      <c r="X4">
        <v>1775.780883789062</v>
      </c>
      <c r="Y4">
        <v>0</v>
      </c>
      <c r="Z4">
        <v>1780.290405273438</v>
      </c>
      <c r="AA4">
        <v>1780.290405273438</v>
      </c>
      <c r="AB4">
        <v>0</v>
      </c>
      <c r="AC4">
        <v>1775.266967773438</v>
      </c>
      <c r="AD4">
        <v>1775.266967773438</v>
      </c>
      <c r="AE4">
        <v>0</v>
      </c>
      <c r="AF4">
        <v>1775.780883789062</v>
      </c>
      <c r="AG4">
        <v>1775.780883789062</v>
      </c>
      <c r="AH4">
        <v>0</v>
      </c>
      <c r="AI4">
        <v>1772.763427734375</v>
      </c>
      <c r="AJ4">
        <v>1772.763427734375</v>
      </c>
      <c r="AK4">
        <v>0</v>
      </c>
      <c r="AL4">
        <v>1775.266967773438</v>
      </c>
      <c r="AM4">
        <v>1775.266967773438</v>
      </c>
      <c r="AN4">
        <v>0</v>
      </c>
      <c r="AO4">
        <v>1771.757080078125</v>
      </c>
      <c r="AP4">
        <v>1771.757080078125</v>
      </c>
      <c r="AQ4">
        <v>0</v>
      </c>
      <c r="AR4">
        <v>1772.763427734375</v>
      </c>
      <c r="AS4">
        <v>1772.763427734375</v>
      </c>
      <c r="AT4">
        <v>0</v>
      </c>
      <c r="AU4">
        <v>1780.290405273438</v>
      </c>
      <c r="AV4">
        <v>1780.290405273438</v>
      </c>
      <c r="AW4">
        <v>0</v>
      </c>
      <c r="AY4">
        <v>2</v>
      </c>
      <c r="BA4">
        <f t="shared" si="0"/>
        <v>1.00634765625</v>
      </c>
      <c r="BB4">
        <f t="shared" si="1"/>
        <v>2.5035400390629547</v>
      </c>
      <c r="BC4">
        <f t="shared" si="2"/>
        <v>0.51391601562409051</v>
      </c>
      <c r="BD4">
        <f t="shared" si="3"/>
        <v>4.5095214843759095</v>
      </c>
      <c r="BE4">
        <f t="shared" si="4"/>
        <v>3.0009765625</v>
      </c>
      <c r="BF4">
        <f t="shared" si="5"/>
        <v>3.5196533203120453</v>
      </c>
      <c r="BH4">
        <f t="shared" si="6"/>
        <v>15.053955078125</v>
      </c>
      <c r="BI4">
        <f>BH2+BH3</f>
        <v>30.131347656250909</v>
      </c>
      <c r="BJ4">
        <f t="shared" si="7"/>
        <v>31.143920898437955</v>
      </c>
      <c r="BK4">
        <f t="shared" si="7"/>
        <v>32.652709960937955</v>
      </c>
      <c r="BL4">
        <f t="shared" si="7"/>
        <v>33.166748046875</v>
      </c>
      <c r="BM4">
        <f t="shared" si="7"/>
        <v>37.676269531250909</v>
      </c>
      <c r="BN4">
        <f t="shared" si="7"/>
        <v>40.677124023437955</v>
      </c>
      <c r="BO4">
        <f t="shared" si="7"/>
        <v>45.191772460937955</v>
      </c>
      <c r="BR4">
        <f t="shared" si="8"/>
        <v>39.249755859375</v>
      </c>
    </row>
    <row r="5" spans="1:70" x14ac:dyDescent="0.2">
      <c r="A5" t="s">
        <v>20</v>
      </c>
      <c r="B5" t="s">
        <v>112</v>
      </c>
      <c r="C5" t="s">
        <v>29</v>
      </c>
      <c r="D5">
        <v>-60</v>
      </c>
      <c r="E5">
        <v>2</v>
      </c>
      <c r="F5" t="s">
        <v>23</v>
      </c>
      <c r="G5">
        <v>1</v>
      </c>
      <c r="H5">
        <v>0</v>
      </c>
      <c r="I5">
        <v>0</v>
      </c>
      <c r="J5">
        <v>0</v>
      </c>
      <c r="K5" t="s">
        <v>19</v>
      </c>
      <c r="L5">
        <v>1.5683325529098511</v>
      </c>
      <c r="M5">
        <v>1.5683325529098511</v>
      </c>
      <c r="N5">
        <v>0</v>
      </c>
      <c r="O5">
        <v>1793.951904296875</v>
      </c>
      <c r="P5">
        <v>1793.951904296875</v>
      </c>
      <c r="Q5">
        <v>0</v>
      </c>
      <c r="S5">
        <v>1796.952758789062</v>
      </c>
      <c r="T5">
        <v>1796.952758789062</v>
      </c>
      <c r="U5">
        <v>0</v>
      </c>
      <c r="W5">
        <v>1789.442260742188</v>
      </c>
      <c r="X5">
        <v>1789.442260742188</v>
      </c>
      <c r="Y5">
        <v>0</v>
      </c>
      <c r="Z5">
        <v>1793.951904296875</v>
      </c>
      <c r="AA5">
        <v>1793.951904296875</v>
      </c>
      <c r="AB5">
        <v>0</v>
      </c>
      <c r="AC5">
        <v>1788.928344726562</v>
      </c>
      <c r="AD5">
        <v>1788.928344726562</v>
      </c>
      <c r="AE5">
        <v>0</v>
      </c>
      <c r="AF5">
        <v>1789.442260742188</v>
      </c>
      <c r="AG5">
        <v>1789.442260742188</v>
      </c>
      <c r="AH5">
        <v>0</v>
      </c>
      <c r="AI5">
        <v>1787.817504882812</v>
      </c>
      <c r="AJ5">
        <v>1787.817504882812</v>
      </c>
      <c r="AK5">
        <v>0</v>
      </c>
      <c r="AL5">
        <v>1788.928344726562</v>
      </c>
      <c r="AM5">
        <v>1788.928344726562</v>
      </c>
      <c r="AN5">
        <v>0</v>
      </c>
      <c r="AO5">
        <v>1786.81103515625</v>
      </c>
      <c r="AP5">
        <v>1786.81103515625</v>
      </c>
      <c r="AQ5">
        <v>0</v>
      </c>
      <c r="AR5">
        <v>1787.817504882812</v>
      </c>
      <c r="AS5">
        <v>1787.817504882812</v>
      </c>
      <c r="AT5">
        <v>0</v>
      </c>
      <c r="AU5">
        <v>1793.951904296875</v>
      </c>
      <c r="AV5">
        <v>1793.951904296875</v>
      </c>
      <c r="AW5">
        <v>0</v>
      </c>
      <c r="AY5">
        <v>3</v>
      </c>
      <c r="BA5">
        <f t="shared" si="0"/>
        <v>1.0064697265620453</v>
      </c>
      <c r="BB5">
        <f t="shared" si="1"/>
        <v>1.11083984375</v>
      </c>
      <c r="BC5">
        <f t="shared" si="2"/>
        <v>0.51391601562590949</v>
      </c>
      <c r="BD5">
        <f t="shared" si="3"/>
        <v>4.5096435546870453</v>
      </c>
      <c r="BE5">
        <f t="shared" si="4"/>
        <v>3.0008544921870453</v>
      </c>
      <c r="BF5">
        <f t="shared" si="5"/>
        <v>4.9154052734379547</v>
      </c>
      <c r="BH5">
        <f t="shared" si="6"/>
        <v>15.05712890625</v>
      </c>
      <c r="BI5">
        <f t="shared" ref="BI5:BI31" si="9">BI4+BH4</f>
        <v>45.185302734375909</v>
      </c>
      <c r="BJ5">
        <f t="shared" si="7"/>
        <v>46.191650390625909</v>
      </c>
      <c r="BK5">
        <f t="shared" si="7"/>
        <v>48.695190429688864</v>
      </c>
      <c r="BL5">
        <f t="shared" si="7"/>
        <v>49.209106445312955</v>
      </c>
      <c r="BM5">
        <f t="shared" si="7"/>
        <v>53.718627929688864</v>
      </c>
      <c r="BN5">
        <f t="shared" si="7"/>
        <v>56.719604492188864</v>
      </c>
      <c r="BO5">
        <f t="shared" si="7"/>
        <v>60.239257812500909</v>
      </c>
      <c r="BR5">
        <f t="shared" si="8"/>
        <v>55.292114257812955</v>
      </c>
    </row>
    <row r="6" spans="1:70" x14ac:dyDescent="0.2">
      <c r="A6" t="s">
        <v>15</v>
      </c>
      <c r="B6" t="s">
        <v>16</v>
      </c>
      <c r="C6" t="s">
        <v>17</v>
      </c>
      <c r="D6">
        <v>30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1.935808658599854</v>
      </c>
      <c r="M6">
        <v>1.935808658599854</v>
      </c>
      <c r="N6">
        <v>0</v>
      </c>
      <c r="O6">
        <v>1808.989379882812</v>
      </c>
      <c r="P6">
        <v>1808.989379882812</v>
      </c>
      <c r="Q6">
        <v>0</v>
      </c>
      <c r="S6">
        <v>1811.990234375</v>
      </c>
      <c r="T6">
        <v>1811.990234375</v>
      </c>
      <c r="U6">
        <v>0</v>
      </c>
      <c r="W6">
        <v>1804.479736328125</v>
      </c>
      <c r="X6">
        <v>1804.479736328125</v>
      </c>
      <c r="Y6">
        <v>0</v>
      </c>
      <c r="Z6">
        <v>1808.989379882812</v>
      </c>
      <c r="AA6">
        <v>1808.989379882812</v>
      </c>
      <c r="AB6">
        <v>0</v>
      </c>
      <c r="AC6">
        <v>1803.9658203125</v>
      </c>
      <c r="AD6">
        <v>1803.9658203125</v>
      </c>
      <c r="AE6">
        <v>0</v>
      </c>
      <c r="AF6">
        <v>1804.479736328125</v>
      </c>
      <c r="AG6">
        <v>1804.479736328125</v>
      </c>
      <c r="AH6">
        <v>0</v>
      </c>
      <c r="AI6">
        <v>1802.85498046875</v>
      </c>
      <c r="AJ6">
        <v>1802.85498046875</v>
      </c>
      <c r="AK6">
        <v>0</v>
      </c>
      <c r="AL6">
        <v>1803.9658203125</v>
      </c>
      <c r="AM6">
        <v>1803.9658203125</v>
      </c>
      <c r="AN6">
        <v>0</v>
      </c>
      <c r="AO6">
        <v>1801.8681640625</v>
      </c>
      <c r="AP6">
        <v>1801.8681640625</v>
      </c>
      <c r="AQ6">
        <v>0</v>
      </c>
      <c r="AR6">
        <v>1802.87158203125</v>
      </c>
      <c r="AS6">
        <v>1802.87158203125</v>
      </c>
      <c r="AT6">
        <v>0</v>
      </c>
      <c r="AU6">
        <v>1808.989379882812</v>
      </c>
      <c r="AV6">
        <v>1808.989379882812</v>
      </c>
      <c r="AW6">
        <v>0</v>
      </c>
      <c r="AY6">
        <v>4</v>
      </c>
      <c r="BA6">
        <f t="shared" si="0"/>
        <v>1.00341796875</v>
      </c>
      <c r="BB6">
        <f t="shared" si="1"/>
        <v>1.11083984375</v>
      </c>
      <c r="BC6">
        <f t="shared" si="2"/>
        <v>0.513916015625</v>
      </c>
      <c r="BD6">
        <f t="shared" si="3"/>
        <v>4.5096435546870453</v>
      </c>
      <c r="BE6">
        <f t="shared" si="4"/>
        <v>3.0008544921879547</v>
      </c>
      <c r="BF6">
        <f t="shared" si="5"/>
        <v>4.923095703125</v>
      </c>
      <c r="BH6">
        <f t="shared" si="6"/>
        <v>15.061767578125</v>
      </c>
      <c r="BI6">
        <f t="shared" si="9"/>
        <v>60.242431640625909</v>
      </c>
      <c r="BJ6">
        <f t="shared" si="7"/>
        <v>61.248901367187955</v>
      </c>
      <c r="BK6">
        <f t="shared" si="7"/>
        <v>62.359741210937955</v>
      </c>
      <c r="BL6">
        <f t="shared" si="7"/>
        <v>62.873657226563864</v>
      </c>
      <c r="BM6">
        <f t="shared" si="7"/>
        <v>67.383300781250909</v>
      </c>
      <c r="BN6">
        <f t="shared" si="7"/>
        <v>70.384155273437955</v>
      </c>
      <c r="BO6">
        <f t="shared" si="7"/>
        <v>75.299560546875909</v>
      </c>
      <c r="BR6">
        <f t="shared" si="8"/>
        <v>68.956665039063864</v>
      </c>
    </row>
    <row r="7" spans="1:70" x14ac:dyDescent="0.2">
      <c r="A7" t="s">
        <v>20</v>
      </c>
      <c r="B7" t="s">
        <v>115</v>
      </c>
      <c r="C7" t="s">
        <v>108</v>
      </c>
      <c r="D7">
        <v>-90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0.92963749170303345</v>
      </c>
      <c r="M7">
        <v>0.92963749170303345</v>
      </c>
      <c r="N7">
        <v>0</v>
      </c>
      <c r="O7">
        <v>1825.734497070312</v>
      </c>
      <c r="P7">
        <v>1825.734497070312</v>
      </c>
      <c r="Q7">
        <v>0</v>
      </c>
      <c r="S7">
        <v>1828.735473632812</v>
      </c>
      <c r="T7">
        <v>1828.735473632812</v>
      </c>
      <c r="U7">
        <v>0</v>
      </c>
      <c r="W7">
        <v>1821.224975585938</v>
      </c>
      <c r="X7">
        <v>1821.224975585938</v>
      </c>
      <c r="Y7">
        <v>0</v>
      </c>
      <c r="Z7">
        <v>1825.734497070312</v>
      </c>
      <c r="AA7">
        <v>1825.734497070312</v>
      </c>
      <c r="AB7">
        <v>0</v>
      </c>
      <c r="AC7">
        <v>1820.711059570312</v>
      </c>
      <c r="AD7">
        <v>1820.711059570312</v>
      </c>
      <c r="AE7">
        <v>0</v>
      </c>
      <c r="AF7">
        <v>1821.224975585938</v>
      </c>
      <c r="AG7">
        <v>1821.224975585938</v>
      </c>
      <c r="AH7">
        <v>0</v>
      </c>
      <c r="AI7">
        <v>1817.909057617188</v>
      </c>
      <c r="AJ7">
        <v>1817.909057617188</v>
      </c>
      <c r="AK7">
        <v>0</v>
      </c>
      <c r="AL7">
        <v>1820.711059570312</v>
      </c>
      <c r="AM7">
        <v>1820.711059570312</v>
      </c>
      <c r="AN7">
        <v>0</v>
      </c>
      <c r="AO7">
        <v>1816.913330078125</v>
      </c>
      <c r="AP7">
        <v>1816.913330078125</v>
      </c>
      <c r="AQ7">
        <v>0</v>
      </c>
      <c r="AR7">
        <v>1817.925659179688</v>
      </c>
      <c r="AS7">
        <v>1817.925659179688</v>
      </c>
      <c r="AT7">
        <v>0</v>
      </c>
      <c r="AU7">
        <v>1825.734497070312</v>
      </c>
      <c r="AV7">
        <v>1825.734497070312</v>
      </c>
      <c r="AW7">
        <v>0</v>
      </c>
      <c r="AY7">
        <v>5</v>
      </c>
      <c r="BA7">
        <f t="shared" si="0"/>
        <v>1.0123291015629547</v>
      </c>
      <c r="BB7">
        <f t="shared" si="1"/>
        <v>2.8020019531240905</v>
      </c>
      <c r="BC7">
        <f t="shared" si="2"/>
        <v>0.51391601562590949</v>
      </c>
      <c r="BD7">
        <f t="shared" si="3"/>
        <v>4.5095214843740905</v>
      </c>
      <c r="BE7">
        <f t="shared" si="4"/>
        <v>3.0009765625</v>
      </c>
      <c r="BF7">
        <f t="shared" si="5"/>
        <v>3.2111816406259095</v>
      </c>
      <c r="BH7">
        <f t="shared" si="6"/>
        <v>15.049926757812955</v>
      </c>
      <c r="BI7">
        <f t="shared" si="9"/>
        <v>75.304199218750909</v>
      </c>
      <c r="BJ7">
        <f t="shared" si="7"/>
        <v>76.307617187500909</v>
      </c>
      <c r="BK7">
        <f t="shared" si="7"/>
        <v>77.418457031250909</v>
      </c>
      <c r="BL7">
        <f t="shared" si="7"/>
        <v>77.932373046875909</v>
      </c>
      <c r="BM7">
        <f t="shared" si="7"/>
        <v>82.442016601562955</v>
      </c>
      <c r="BN7">
        <f t="shared" si="7"/>
        <v>85.442871093750909</v>
      </c>
      <c r="BO7">
        <f t="shared" si="7"/>
        <v>90.365966796875909</v>
      </c>
      <c r="BR7">
        <f t="shared" si="8"/>
        <v>84.015380859375909</v>
      </c>
    </row>
    <row r="8" spans="1:70" x14ac:dyDescent="0.2">
      <c r="A8" t="s">
        <v>15</v>
      </c>
      <c r="B8" t="s">
        <v>111</v>
      </c>
      <c r="C8" t="s">
        <v>103</v>
      </c>
      <c r="D8">
        <v>60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1.5736479759216311</v>
      </c>
      <c r="M8">
        <v>1.5736479759216311</v>
      </c>
      <c r="N8">
        <v>0</v>
      </c>
      <c r="O8">
        <v>1840.556518554688</v>
      </c>
      <c r="P8">
        <v>1840.556518554688</v>
      </c>
      <c r="Q8">
        <v>0</v>
      </c>
      <c r="S8">
        <v>1843.557495117188</v>
      </c>
      <c r="T8">
        <v>1843.557495117188</v>
      </c>
      <c r="U8">
        <v>0</v>
      </c>
      <c r="W8">
        <v>1836.046997070312</v>
      </c>
      <c r="X8">
        <v>1836.046997070312</v>
      </c>
      <c r="Y8">
        <v>0</v>
      </c>
      <c r="Z8">
        <v>1840.556518554688</v>
      </c>
      <c r="AA8">
        <v>1840.556518554688</v>
      </c>
      <c r="AB8">
        <v>0</v>
      </c>
      <c r="AC8">
        <v>1835.533081054688</v>
      </c>
      <c r="AD8">
        <v>1835.533081054688</v>
      </c>
      <c r="AE8">
        <v>0</v>
      </c>
      <c r="AF8">
        <v>1836.046997070312</v>
      </c>
      <c r="AG8">
        <v>1836.046997070312</v>
      </c>
      <c r="AH8">
        <v>0</v>
      </c>
      <c r="AI8">
        <v>1832.930053710938</v>
      </c>
      <c r="AJ8">
        <v>1832.930053710938</v>
      </c>
      <c r="AK8">
        <v>0</v>
      </c>
      <c r="AL8">
        <v>1835.533081054688</v>
      </c>
      <c r="AM8">
        <v>1835.533081054688</v>
      </c>
      <c r="AN8">
        <v>0</v>
      </c>
      <c r="AO8">
        <v>1831.946655273438</v>
      </c>
      <c r="AP8">
        <v>1831.946655273438</v>
      </c>
      <c r="AQ8">
        <v>0</v>
      </c>
      <c r="AR8">
        <v>1832.946533203125</v>
      </c>
      <c r="AS8">
        <v>1832.946533203125</v>
      </c>
      <c r="AT8">
        <v>0</v>
      </c>
      <c r="AU8">
        <v>1840.556518554688</v>
      </c>
      <c r="AV8">
        <v>1840.556518554688</v>
      </c>
      <c r="AW8">
        <v>0</v>
      </c>
      <c r="AY8">
        <v>6</v>
      </c>
      <c r="BA8">
        <f t="shared" si="0"/>
        <v>0.99987792968704525</v>
      </c>
      <c r="BB8">
        <f t="shared" si="1"/>
        <v>2.60302734375</v>
      </c>
      <c r="BC8">
        <f t="shared" si="2"/>
        <v>0.51391601562409051</v>
      </c>
      <c r="BD8">
        <f t="shared" si="3"/>
        <v>4.5095214843759095</v>
      </c>
      <c r="BE8">
        <f t="shared" si="4"/>
        <v>3.0009765625</v>
      </c>
      <c r="BF8">
        <f t="shared" si="5"/>
        <v>3.4313964843740905</v>
      </c>
      <c r="BH8">
        <f t="shared" si="6"/>
        <v>15.058715820311136</v>
      </c>
      <c r="BI8">
        <f t="shared" si="9"/>
        <v>90.354125976563864</v>
      </c>
      <c r="BJ8">
        <f t="shared" si="7"/>
        <v>91.366455078126819</v>
      </c>
      <c r="BK8">
        <f t="shared" si="7"/>
        <v>94.168457031250909</v>
      </c>
      <c r="BL8">
        <f t="shared" si="7"/>
        <v>94.682373046876819</v>
      </c>
      <c r="BM8">
        <f t="shared" si="7"/>
        <v>99.191894531250909</v>
      </c>
      <c r="BN8">
        <f t="shared" si="7"/>
        <v>102.19287109375091</v>
      </c>
      <c r="BO8">
        <f t="shared" si="7"/>
        <v>105.40405273437682</v>
      </c>
      <c r="BR8">
        <f t="shared" si="8"/>
        <v>100.76538085937682</v>
      </c>
    </row>
    <row r="9" spans="1:70" x14ac:dyDescent="0.2">
      <c r="A9" t="s">
        <v>20</v>
      </c>
      <c r="B9" t="s">
        <v>113</v>
      </c>
      <c r="C9" t="s">
        <v>103</v>
      </c>
      <c r="D9">
        <v>-30</v>
      </c>
      <c r="E9">
        <v>1</v>
      </c>
      <c r="F9" t="s">
        <v>18</v>
      </c>
      <c r="G9">
        <v>1</v>
      </c>
      <c r="H9">
        <v>0</v>
      </c>
      <c r="I9">
        <v>0</v>
      </c>
      <c r="J9">
        <v>0</v>
      </c>
      <c r="K9" t="s">
        <v>24</v>
      </c>
      <c r="L9">
        <v>0.93733227252960205</v>
      </c>
      <c r="M9">
        <v>0.93733227252960205</v>
      </c>
      <c r="N9">
        <v>0</v>
      </c>
      <c r="O9">
        <v>1854.814819335938</v>
      </c>
      <c r="P9">
        <v>1854.814819335938</v>
      </c>
      <c r="Q9">
        <v>0</v>
      </c>
      <c r="S9">
        <v>1857.815795898438</v>
      </c>
      <c r="T9">
        <v>1857.815795898438</v>
      </c>
      <c r="U9">
        <v>0</v>
      </c>
      <c r="W9">
        <v>1850.305297851562</v>
      </c>
      <c r="X9">
        <v>1850.305297851562</v>
      </c>
      <c r="Y9">
        <v>0</v>
      </c>
      <c r="Z9">
        <v>1854.814819335938</v>
      </c>
      <c r="AA9">
        <v>1854.814819335938</v>
      </c>
      <c r="AB9">
        <v>0</v>
      </c>
      <c r="AC9">
        <v>1849.791259765625</v>
      </c>
      <c r="AD9">
        <v>1849.791259765625</v>
      </c>
      <c r="AE9">
        <v>0</v>
      </c>
      <c r="AF9">
        <v>1850.305297851562</v>
      </c>
      <c r="AG9">
        <v>1850.305297851562</v>
      </c>
      <c r="AH9">
        <v>0</v>
      </c>
      <c r="AI9">
        <v>1847.984130859375</v>
      </c>
      <c r="AJ9">
        <v>1847.984130859375</v>
      </c>
      <c r="AK9">
        <v>0</v>
      </c>
      <c r="AL9">
        <v>1849.791259765625</v>
      </c>
      <c r="AM9">
        <v>1849.791259765625</v>
      </c>
      <c r="AN9">
        <v>0</v>
      </c>
      <c r="AO9">
        <v>1846.988891601562</v>
      </c>
      <c r="AP9">
        <v>1846.988891601562</v>
      </c>
      <c r="AQ9">
        <v>0</v>
      </c>
      <c r="AR9">
        <v>1848.000732421875</v>
      </c>
      <c r="AS9">
        <v>1848.000732421875</v>
      </c>
      <c r="AT9">
        <v>0</v>
      </c>
      <c r="AU9">
        <v>1854.814819335938</v>
      </c>
      <c r="AV9">
        <v>1854.814819335938</v>
      </c>
      <c r="AW9">
        <v>0</v>
      </c>
      <c r="AY9">
        <v>7</v>
      </c>
      <c r="BA9">
        <f t="shared" si="0"/>
        <v>1.0118408203129547</v>
      </c>
      <c r="BB9">
        <f t="shared" si="1"/>
        <v>1.80712890625</v>
      </c>
      <c r="BC9">
        <f t="shared" si="2"/>
        <v>0.51403808593704525</v>
      </c>
      <c r="BD9">
        <f t="shared" si="3"/>
        <v>4.5095214843759095</v>
      </c>
      <c r="BE9">
        <f t="shared" si="4"/>
        <v>3.0009765625</v>
      </c>
      <c r="BF9">
        <f t="shared" si="5"/>
        <v>4.2175292968740905</v>
      </c>
      <c r="BH9">
        <f t="shared" si="6"/>
        <v>15.06103515625</v>
      </c>
      <c r="BI9">
        <f t="shared" si="9"/>
        <v>105.412841796875</v>
      </c>
      <c r="BJ9">
        <f t="shared" si="7"/>
        <v>106.41271972656205</v>
      </c>
      <c r="BK9">
        <f t="shared" si="7"/>
        <v>109.01574707031205</v>
      </c>
      <c r="BL9">
        <f t="shared" si="7"/>
        <v>109.52966308593614</v>
      </c>
      <c r="BM9">
        <f t="shared" si="7"/>
        <v>114.03918457031205</v>
      </c>
      <c r="BN9">
        <f t="shared" si="7"/>
        <v>117.04016113281205</v>
      </c>
      <c r="BO9">
        <f t="shared" si="7"/>
        <v>120.47155761718614</v>
      </c>
      <c r="BR9">
        <f t="shared" si="8"/>
        <v>115.61267089843614</v>
      </c>
    </row>
    <row r="10" spans="1:70" x14ac:dyDescent="0.2">
      <c r="A10" t="s">
        <v>20</v>
      </c>
      <c r="B10" t="s">
        <v>102</v>
      </c>
      <c r="C10" t="s">
        <v>103</v>
      </c>
      <c r="D10">
        <v>-60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1.1837172508239751</v>
      </c>
      <c r="M10">
        <v>1.1837172508239751</v>
      </c>
      <c r="N10">
        <v>0</v>
      </c>
      <c r="O10">
        <v>1869.968505859375</v>
      </c>
      <c r="P10">
        <v>1869.968505859375</v>
      </c>
      <c r="Q10">
        <v>0</v>
      </c>
      <c r="S10">
        <v>1872.969360351562</v>
      </c>
      <c r="T10">
        <v>1872.969360351562</v>
      </c>
      <c r="U10">
        <v>0</v>
      </c>
      <c r="W10">
        <v>1865.458862304688</v>
      </c>
      <c r="X10">
        <v>1865.458862304688</v>
      </c>
      <c r="Y10">
        <v>0</v>
      </c>
      <c r="Z10">
        <v>1869.968505859375</v>
      </c>
      <c r="AA10">
        <v>1869.968505859375</v>
      </c>
      <c r="AB10">
        <v>0</v>
      </c>
      <c r="AC10">
        <v>1864.94482421875</v>
      </c>
      <c r="AD10">
        <v>1864.94482421875</v>
      </c>
      <c r="AE10">
        <v>0</v>
      </c>
      <c r="AF10">
        <v>1865.458862304688</v>
      </c>
      <c r="AG10">
        <v>1865.458862304688</v>
      </c>
      <c r="AH10">
        <v>0</v>
      </c>
      <c r="AI10">
        <v>1863.038208007812</v>
      </c>
      <c r="AJ10">
        <v>1863.038208007812</v>
      </c>
      <c r="AK10">
        <v>0</v>
      </c>
      <c r="AL10">
        <v>1864.94482421875</v>
      </c>
      <c r="AM10">
        <v>1864.94482421875</v>
      </c>
      <c r="AN10">
        <v>0</v>
      </c>
      <c r="AO10">
        <v>1862.033325195312</v>
      </c>
      <c r="AP10">
        <v>1862.033325195312</v>
      </c>
      <c r="AQ10">
        <v>0</v>
      </c>
      <c r="AR10">
        <v>1863.038208007812</v>
      </c>
      <c r="AS10">
        <v>1863.038208007812</v>
      </c>
      <c r="AT10">
        <v>0</v>
      </c>
      <c r="AU10">
        <v>1869.968505859375</v>
      </c>
      <c r="AV10">
        <v>1869.968505859375</v>
      </c>
      <c r="AW10">
        <v>0</v>
      </c>
      <c r="AY10">
        <v>8</v>
      </c>
      <c r="BA10">
        <f t="shared" si="0"/>
        <v>1.0048828125</v>
      </c>
      <c r="BB10">
        <f t="shared" si="1"/>
        <v>1.9066162109379547</v>
      </c>
      <c r="BC10">
        <f t="shared" si="2"/>
        <v>0.51403808593795475</v>
      </c>
      <c r="BD10">
        <f t="shared" si="3"/>
        <v>4.5096435546870453</v>
      </c>
      <c r="BE10">
        <f t="shared" si="4"/>
        <v>3.0008544921870453</v>
      </c>
      <c r="BF10">
        <f t="shared" si="5"/>
        <v>4.12255859375</v>
      </c>
      <c r="BH10">
        <f t="shared" si="6"/>
        <v>15.05859375</v>
      </c>
      <c r="BI10">
        <f t="shared" si="9"/>
        <v>120.473876953125</v>
      </c>
      <c r="BJ10">
        <f t="shared" si="7"/>
        <v>121.48571777343795</v>
      </c>
      <c r="BK10">
        <f t="shared" si="7"/>
        <v>123.29284667968795</v>
      </c>
      <c r="BL10">
        <f t="shared" si="7"/>
        <v>123.806884765625</v>
      </c>
      <c r="BM10">
        <f t="shared" si="7"/>
        <v>128.31640625000091</v>
      </c>
      <c r="BN10">
        <f t="shared" si="7"/>
        <v>131.31738281250091</v>
      </c>
      <c r="BO10">
        <f t="shared" si="7"/>
        <v>135.534912109375</v>
      </c>
      <c r="BR10">
        <f t="shared" si="8"/>
        <v>129.889892578125</v>
      </c>
    </row>
    <row r="11" spans="1:70" x14ac:dyDescent="0.2">
      <c r="A11" t="s">
        <v>15</v>
      </c>
      <c r="B11" t="s">
        <v>96</v>
      </c>
      <c r="C11" t="s">
        <v>97</v>
      </c>
      <c r="D11">
        <v>60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1.9597630500793459</v>
      </c>
      <c r="M11">
        <v>1.9597630500793459</v>
      </c>
      <c r="N11">
        <v>0</v>
      </c>
      <c r="O11">
        <v>1885.304443359375</v>
      </c>
      <c r="P11">
        <v>1885.304443359375</v>
      </c>
      <c r="Q11">
        <v>0</v>
      </c>
      <c r="S11">
        <v>1888.305297851562</v>
      </c>
      <c r="T11">
        <v>1888.305297851562</v>
      </c>
      <c r="U11">
        <v>0</v>
      </c>
      <c r="W11">
        <v>1880.795043945312</v>
      </c>
      <c r="X11">
        <v>1880.795043945312</v>
      </c>
      <c r="Y11">
        <v>0</v>
      </c>
      <c r="Z11">
        <v>1885.304443359375</v>
      </c>
      <c r="AA11">
        <v>1885.304443359375</v>
      </c>
      <c r="AB11">
        <v>0</v>
      </c>
      <c r="AC11">
        <v>1880.280883789062</v>
      </c>
      <c r="AD11">
        <v>1880.280883789062</v>
      </c>
      <c r="AE11">
        <v>0</v>
      </c>
      <c r="AF11">
        <v>1880.795043945312</v>
      </c>
      <c r="AG11">
        <v>1880.795043945312</v>
      </c>
      <c r="AH11">
        <v>0</v>
      </c>
      <c r="AI11">
        <v>1878.075805664062</v>
      </c>
      <c r="AJ11">
        <v>1878.075805664062</v>
      </c>
      <c r="AK11">
        <v>0</v>
      </c>
      <c r="AL11">
        <v>1880.280883789062</v>
      </c>
      <c r="AM11">
        <v>1880.280883789062</v>
      </c>
      <c r="AN11">
        <v>0</v>
      </c>
      <c r="AO11">
        <v>1877.091918945312</v>
      </c>
      <c r="AP11">
        <v>1877.091918945312</v>
      </c>
      <c r="AQ11">
        <v>0</v>
      </c>
      <c r="AR11">
        <v>1878.09228515625</v>
      </c>
      <c r="AS11">
        <v>1878.09228515625</v>
      </c>
      <c r="AT11">
        <v>0</v>
      </c>
      <c r="AU11">
        <v>1885.304443359375</v>
      </c>
      <c r="AV11">
        <v>1885.304443359375</v>
      </c>
      <c r="AW11">
        <v>0</v>
      </c>
      <c r="AY11">
        <v>9</v>
      </c>
      <c r="BA11">
        <f t="shared" si="0"/>
        <v>1.0003662109379547</v>
      </c>
      <c r="BB11">
        <f t="shared" si="1"/>
        <v>2.205078125</v>
      </c>
      <c r="BC11">
        <f t="shared" si="2"/>
        <v>0.51416015625</v>
      </c>
      <c r="BD11">
        <f t="shared" si="3"/>
        <v>4.5093994140629547</v>
      </c>
      <c r="BE11">
        <f t="shared" si="4"/>
        <v>3.0008544921870453</v>
      </c>
      <c r="BF11">
        <f t="shared" si="5"/>
        <v>3.8288574218759095</v>
      </c>
      <c r="BH11">
        <f t="shared" si="6"/>
        <v>15.058715820313864</v>
      </c>
      <c r="BI11">
        <f t="shared" si="9"/>
        <v>135.532470703125</v>
      </c>
      <c r="BJ11">
        <f t="shared" si="7"/>
        <v>136.537353515625</v>
      </c>
      <c r="BK11">
        <f t="shared" si="7"/>
        <v>138.44396972656295</v>
      </c>
      <c r="BL11">
        <f t="shared" si="7"/>
        <v>138.95800781250091</v>
      </c>
      <c r="BM11">
        <f t="shared" si="7"/>
        <v>143.46765136718795</v>
      </c>
      <c r="BN11">
        <f t="shared" si="7"/>
        <v>146.468505859375</v>
      </c>
      <c r="BO11">
        <f t="shared" si="7"/>
        <v>150.591064453125</v>
      </c>
      <c r="BR11">
        <f t="shared" si="8"/>
        <v>145.04101562500091</v>
      </c>
    </row>
    <row r="12" spans="1:70" x14ac:dyDescent="0.2">
      <c r="A12" t="s">
        <v>20</v>
      </c>
      <c r="B12" t="s">
        <v>116</v>
      </c>
      <c r="C12" t="s">
        <v>103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0.68234169483184814</v>
      </c>
      <c r="M12">
        <v>0.68234169483184814</v>
      </c>
      <c r="N12">
        <v>0</v>
      </c>
      <c r="O12">
        <v>1899.960815429688</v>
      </c>
      <c r="P12">
        <v>1899.960815429688</v>
      </c>
      <c r="Q12">
        <v>0</v>
      </c>
      <c r="S12">
        <v>1902.962158203125</v>
      </c>
      <c r="T12">
        <v>1902.962158203125</v>
      </c>
      <c r="U12">
        <v>0</v>
      </c>
      <c r="W12">
        <v>1895.450927734375</v>
      </c>
      <c r="X12">
        <v>1895.450927734375</v>
      </c>
      <c r="Y12">
        <v>0</v>
      </c>
      <c r="Z12">
        <v>1899.960815429688</v>
      </c>
      <c r="AA12">
        <v>1899.960815429688</v>
      </c>
      <c r="AB12">
        <v>0</v>
      </c>
      <c r="AC12">
        <v>1894.93701171875</v>
      </c>
      <c r="AD12">
        <v>1894.93701171875</v>
      </c>
      <c r="AE12">
        <v>0</v>
      </c>
      <c r="AF12">
        <v>1895.450927734375</v>
      </c>
      <c r="AG12">
        <v>1895.450927734375</v>
      </c>
      <c r="AH12">
        <v>0</v>
      </c>
      <c r="AI12">
        <v>1893.1298828125</v>
      </c>
      <c r="AJ12">
        <v>1893.1298828125</v>
      </c>
      <c r="AK12">
        <v>0</v>
      </c>
      <c r="AL12">
        <v>1894.93701171875</v>
      </c>
      <c r="AM12">
        <v>1894.93701171875</v>
      </c>
      <c r="AN12">
        <v>0</v>
      </c>
      <c r="AO12">
        <v>1892.134155273438</v>
      </c>
      <c r="AP12">
        <v>1892.134155273438</v>
      </c>
      <c r="AQ12">
        <v>0</v>
      </c>
      <c r="AR12">
        <v>1893.146484375</v>
      </c>
      <c r="AS12">
        <v>1893.146484375</v>
      </c>
      <c r="AT12">
        <v>0</v>
      </c>
      <c r="AU12">
        <v>1899.960815429688</v>
      </c>
      <c r="AV12">
        <v>1899.960815429688</v>
      </c>
      <c r="AW12">
        <v>0</v>
      </c>
      <c r="AY12">
        <v>10</v>
      </c>
      <c r="BA12">
        <f t="shared" si="0"/>
        <v>1.0123291015620453</v>
      </c>
      <c r="BB12">
        <f t="shared" si="1"/>
        <v>1.80712890625</v>
      </c>
      <c r="BC12">
        <f t="shared" si="2"/>
        <v>0.513916015625</v>
      </c>
      <c r="BD12">
        <f t="shared" si="3"/>
        <v>4.5098876953129547</v>
      </c>
      <c r="BE12">
        <f t="shared" si="4"/>
        <v>3.0013427734370453</v>
      </c>
      <c r="BF12">
        <f t="shared" si="5"/>
        <v>4.2203369140629547</v>
      </c>
      <c r="BH12">
        <f t="shared" si="6"/>
        <v>15.06494140625</v>
      </c>
      <c r="BI12">
        <f t="shared" si="9"/>
        <v>150.59118652343886</v>
      </c>
      <c r="BJ12">
        <f t="shared" si="7"/>
        <v>151.59155273437682</v>
      </c>
      <c r="BK12">
        <f t="shared" si="7"/>
        <v>153.79663085937682</v>
      </c>
      <c r="BL12">
        <f t="shared" si="7"/>
        <v>154.31079101562682</v>
      </c>
      <c r="BM12">
        <f t="shared" si="7"/>
        <v>158.82019042968977</v>
      </c>
      <c r="BN12">
        <f t="shared" si="7"/>
        <v>161.82104492187682</v>
      </c>
      <c r="BO12">
        <f t="shared" si="7"/>
        <v>165.64990234375273</v>
      </c>
      <c r="BR12">
        <f t="shared" si="8"/>
        <v>160.39379882812682</v>
      </c>
    </row>
    <row r="13" spans="1:70" x14ac:dyDescent="0.2">
      <c r="A13" t="s">
        <v>15</v>
      </c>
      <c r="B13" t="s">
        <v>105</v>
      </c>
      <c r="C13" t="s">
        <v>99</v>
      </c>
      <c r="D13">
        <v>120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0.99877697229385376</v>
      </c>
      <c r="M13">
        <v>0.99877697229385376</v>
      </c>
      <c r="N13">
        <v>0</v>
      </c>
      <c r="O13">
        <v>1915.893432617188</v>
      </c>
      <c r="P13">
        <v>1915.893432617188</v>
      </c>
      <c r="Q13">
        <v>0</v>
      </c>
      <c r="S13">
        <v>1918.894287109375</v>
      </c>
      <c r="T13">
        <v>1918.894287109375</v>
      </c>
      <c r="U13">
        <v>0</v>
      </c>
      <c r="W13">
        <v>1911.3837890625</v>
      </c>
      <c r="X13">
        <v>1911.3837890625</v>
      </c>
      <c r="Y13">
        <v>0</v>
      </c>
      <c r="Z13">
        <v>1915.893432617188</v>
      </c>
      <c r="AA13">
        <v>1915.893432617188</v>
      </c>
      <c r="AB13">
        <v>0</v>
      </c>
      <c r="AC13">
        <v>1910.869873046875</v>
      </c>
      <c r="AD13">
        <v>1910.869873046875</v>
      </c>
      <c r="AE13">
        <v>0</v>
      </c>
      <c r="AF13">
        <v>1911.3837890625</v>
      </c>
      <c r="AG13">
        <v>1911.3837890625</v>
      </c>
      <c r="AH13">
        <v>0</v>
      </c>
      <c r="AI13">
        <v>1908.167358398438</v>
      </c>
      <c r="AJ13">
        <v>1908.167358398438</v>
      </c>
      <c r="AK13">
        <v>0</v>
      </c>
      <c r="AL13">
        <v>1910.869873046875</v>
      </c>
      <c r="AM13">
        <v>1910.869873046875</v>
      </c>
      <c r="AN13">
        <v>0</v>
      </c>
      <c r="AO13">
        <v>1907.182495117188</v>
      </c>
      <c r="AP13">
        <v>1907.182495117188</v>
      </c>
      <c r="AQ13">
        <v>0</v>
      </c>
      <c r="AR13">
        <v>1908.183959960938</v>
      </c>
      <c r="AS13">
        <v>1908.183959960938</v>
      </c>
      <c r="AT13">
        <v>0</v>
      </c>
      <c r="AU13">
        <v>1915.893432617188</v>
      </c>
      <c r="AV13">
        <v>1915.893432617188</v>
      </c>
      <c r="AW13">
        <v>0</v>
      </c>
      <c r="AY13">
        <v>11</v>
      </c>
      <c r="BA13">
        <f t="shared" si="0"/>
        <v>1.00146484375</v>
      </c>
      <c r="BB13">
        <f t="shared" si="1"/>
        <v>2.7025146484370453</v>
      </c>
      <c r="BC13">
        <f t="shared" si="2"/>
        <v>0.513916015625</v>
      </c>
      <c r="BD13">
        <f t="shared" si="3"/>
        <v>4.5096435546879547</v>
      </c>
      <c r="BE13">
        <f t="shared" si="4"/>
        <v>3.0008544921870453</v>
      </c>
      <c r="BF13">
        <f t="shared" si="5"/>
        <v>3.3155517578129547</v>
      </c>
      <c r="BH13">
        <f t="shared" si="6"/>
        <v>15.0439453125</v>
      </c>
      <c r="BI13">
        <f t="shared" si="9"/>
        <v>165.65612792968886</v>
      </c>
      <c r="BJ13">
        <f t="shared" si="7"/>
        <v>166.66845703125091</v>
      </c>
      <c r="BK13">
        <f t="shared" si="7"/>
        <v>168.47558593750091</v>
      </c>
      <c r="BL13">
        <f t="shared" si="7"/>
        <v>168.98950195312591</v>
      </c>
      <c r="BM13">
        <f t="shared" si="7"/>
        <v>173.49938964843886</v>
      </c>
      <c r="BN13">
        <f t="shared" si="7"/>
        <v>176.50073242187591</v>
      </c>
      <c r="BO13">
        <f t="shared" si="7"/>
        <v>180.72106933593886</v>
      </c>
      <c r="BR13">
        <f t="shared" si="8"/>
        <v>175.07250976562591</v>
      </c>
    </row>
    <row r="14" spans="1:70" x14ac:dyDescent="0.2">
      <c r="A14" t="s">
        <v>20</v>
      </c>
      <c r="B14" t="s">
        <v>121</v>
      </c>
      <c r="C14" t="s">
        <v>101</v>
      </c>
      <c r="D14">
        <v>-150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1.635042548179626</v>
      </c>
      <c r="M14">
        <v>1.635042548179626</v>
      </c>
      <c r="N14">
        <v>0</v>
      </c>
      <c r="O14">
        <v>1930.135131835938</v>
      </c>
      <c r="P14">
        <v>1930.135131835938</v>
      </c>
      <c r="Q14">
        <v>0</v>
      </c>
      <c r="S14">
        <v>1933.135986328125</v>
      </c>
      <c r="T14">
        <v>1933.135986328125</v>
      </c>
      <c r="U14">
        <v>0</v>
      </c>
      <c r="W14">
        <v>1925.62548828125</v>
      </c>
      <c r="X14">
        <v>1925.62548828125</v>
      </c>
      <c r="Y14">
        <v>0</v>
      </c>
      <c r="Z14">
        <v>1930.135131835938</v>
      </c>
      <c r="AA14">
        <v>1930.135131835938</v>
      </c>
      <c r="AB14">
        <v>0</v>
      </c>
      <c r="AC14">
        <v>1925.111572265625</v>
      </c>
      <c r="AD14">
        <v>1925.111572265625</v>
      </c>
      <c r="AE14">
        <v>0</v>
      </c>
      <c r="AF14">
        <v>1925.62548828125</v>
      </c>
      <c r="AG14">
        <v>1925.62548828125</v>
      </c>
      <c r="AH14">
        <v>0</v>
      </c>
      <c r="AI14">
        <v>1923.204956054688</v>
      </c>
      <c r="AJ14">
        <v>1923.204956054688</v>
      </c>
      <c r="AK14">
        <v>0</v>
      </c>
      <c r="AL14">
        <v>1925.111572265625</v>
      </c>
      <c r="AM14">
        <v>1925.111572265625</v>
      </c>
      <c r="AN14">
        <v>0</v>
      </c>
      <c r="AO14">
        <v>1922.209838867188</v>
      </c>
      <c r="AP14">
        <v>1922.209838867188</v>
      </c>
      <c r="AQ14">
        <v>0</v>
      </c>
      <c r="AR14">
        <v>1923.221435546875</v>
      </c>
      <c r="AS14">
        <v>1923.221435546875</v>
      </c>
      <c r="AT14">
        <v>0</v>
      </c>
      <c r="AU14">
        <v>1930.135131835938</v>
      </c>
      <c r="AV14">
        <v>1930.135131835938</v>
      </c>
      <c r="AW14">
        <v>0</v>
      </c>
      <c r="AY14">
        <v>12</v>
      </c>
      <c r="BA14">
        <f t="shared" si="0"/>
        <v>1.0115966796870453</v>
      </c>
      <c r="BB14">
        <f t="shared" si="1"/>
        <v>1.9066162109370453</v>
      </c>
      <c r="BC14">
        <f t="shared" si="2"/>
        <v>0.513916015625</v>
      </c>
      <c r="BD14">
        <f t="shared" si="3"/>
        <v>4.5096435546879547</v>
      </c>
      <c r="BE14">
        <f t="shared" si="4"/>
        <v>3.0008544921870453</v>
      </c>
      <c r="BF14">
        <f t="shared" si="5"/>
        <v>4.1163330078129547</v>
      </c>
      <c r="BH14">
        <f t="shared" si="6"/>
        <v>15.058959960937045</v>
      </c>
      <c r="BI14">
        <f t="shared" si="9"/>
        <v>180.70007324218886</v>
      </c>
      <c r="BJ14">
        <f t="shared" si="7"/>
        <v>181.70153808593886</v>
      </c>
      <c r="BK14">
        <f t="shared" si="7"/>
        <v>184.40405273437591</v>
      </c>
      <c r="BL14">
        <f t="shared" si="7"/>
        <v>184.91796875000091</v>
      </c>
      <c r="BM14">
        <f t="shared" si="7"/>
        <v>189.42761230468886</v>
      </c>
      <c r="BN14">
        <f t="shared" si="7"/>
        <v>192.42846679687591</v>
      </c>
      <c r="BO14">
        <f t="shared" si="7"/>
        <v>195.74401855468886</v>
      </c>
      <c r="BR14">
        <f t="shared" si="8"/>
        <v>191.00097656250091</v>
      </c>
    </row>
    <row r="15" spans="1:70" x14ac:dyDescent="0.2">
      <c r="A15" t="s">
        <v>20</v>
      </c>
      <c r="B15" t="s">
        <v>124</v>
      </c>
      <c r="C15" t="s">
        <v>99</v>
      </c>
      <c r="D15">
        <v>-150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0.94474661350250244</v>
      </c>
      <c r="M15">
        <v>0.94474661350250244</v>
      </c>
      <c r="N15">
        <v>0</v>
      </c>
      <c r="O15">
        <v>1944.393310546875</v>
      </c>
      <c r="P15">
        <v>1944.393310546875</v>
      </c>
      <c r="Q15">
        <v>0</v>
      </c>
      <c r="S15">
        <v>1947.394287109375</v>
      </c>
      <c r="T15">
        <v>1947.394287109375</v>
      </c>
      <c r="U15">
        <v>0</v>
      </c>
      <c r="W15">
        <v>1939.8837890625</v>
      </c>
      <c r="X15">
        <v>1939.8837890625</v>
      </c>
      <c r="Y15">
        <v>0</v>
      </c>
      <c r="Z15">
        <v>1944.393310546875</v>
      </c>
      <c r="AA15">
        <v>1944.393310546875</v>
      </c>
      <c r="AB15">
        <v>0</v>
      </c>
      <c r="AC15">
        <v>1939.369873046875</v>
      </c>
      <c r="AD15">
        <v>1939.369873046875</v>
      </c>
      <c r="AE15">
        <v>0</v>
      </c>
      <c r="AF15">
        <v>1939.8837890625</v>
      </c>
      <c r="AG15">
        <v>1939.8837890625</v>
      </c>
      <c r="AH15">
        <v>0</v>
      </c>
      <c r="AI15">
        <v>1938.259033203125</v>
      </c>
      <c r="AJ15">
        <v>1938.259033203125</v>
      </c>
      <c r="AK15">
        <v>0</v>
      </c>
      <c r="AL15">
        <v>1939.369873046875</v>
      </c>
      <c r="AM15">
        <v>1939.369873046875</v>
      </c>
      <c r="AN15">
        <v>0</v>
      </c>
      <c r="AO15">
        <v>1937.252319335938</v>
      </c>
      <c r="AP15">
        <v>1937.252319335938</v>
      </c>
      <c r="AQ15">
        <v>0</v>
      </c>
      <c r="AR15">
        <v>1938.259033203125</v>
      </c>
      <c r="AS15">
        <v>1938.259033203125</v>
      </c>
      <c r="AT15">
        <v>0</v>
      </c>
      <c r="AU15">
        <v>1944.393310546875</v>
      </c>
      <c r="AV15">
        <v>1944.393310546875</v>
      </c>
      <c r="AW15">
        <v>0</v>
      </c>
      <c r="AY15">
        <v>13</v>
      </c>
      <c r="BA15">
        <f t="shared" si="0"/>
        <v>1.0067138671870453</v>
      </c>
      <c r="BB15">
        <f t="shared" si="1"/>
        <v>1.11083984375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4.91650390625</v>
      </c>
      <c r="BH15">
        <f t="shared" si="6"/>
        <v>15.058471679687045</v>
      </c>
      <c r="BI15">
        <f t="shared" si="9"/>
        <v>195.75903320312591</v>
      </c>
      <c r="BJ15">
        <f t="shared" si="7"/>
        <v>196.77062988281295</v>
      </c>
      <c r="BK15">
        <f t="shared" si="7"/>
        <v>198.67724609375</v>
      </c>
      <c r="BL15">
        <f t="shared" si="7"/>
        <v>199.191162109375</v>
      </c>
      <c r="BM15">
        <f t="shared" si="7"/>
        <v>203.70080566406295</v>
      </c>
      <c r="BN15">
        <f t="shared" si="7"/>
        <v>206.70166015625</v>
      </c>
      <c r="BO15">
        <f t="shared" si="7"/>
        <v>210.81799316406295</v>
      </c>
      <c r="BR15">
        <f t="shared" si="8"/>
        <v>205.274169921875</v>
      </c>
    </row>
    <row r="16" spans="1:70" x14ac:dyDescent="0.2">
      <c r="A16" t="s">
        <v>15</v>
      </c>
      <c r="B16" t="s">
        <v>98</v>
      </c>
      <c r="C16" t="s">
        <v>99</v>
      </c>
      <c r="D16">
        <v>-90</v>
      </c>
      <c r="E16">
        <v>2</v>
      </c>
      <c r="F16" t="s">
        <v>23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1.260546088218689</v>
      </c>
      <c r="M16">
        <v>1.260546088218689</v>
      </c>
      <c r="N16">
        <v>0</v>
      </c>
      <c r="O16">
        <v>1960.823608398438</v>
      </c>
      <c r="P16">
        <v>1960.823608398438</v>
      </c>
      <c r="Q16">
        <v>0</v>
      </c>
      <c r="S16">
        <v>1963.824462890625</v>
      </c>
      <c r="T16">
        <v>1963.824462890625</v>
      </c>
      <c r="U16">
        <v>0</v>
      </c>
      <c r="W16">
        <v>1956.31396484375</v>
      </c>
      <c r="X16">
        <v>1956.31396484375</v>
      </c>
      <c r="Y16">
        <v>0</v>
      </c>
      <c r="Z16">
        <v>1960.823608398438</v>
      </c>
      <c r="AA16">
        <v>1960.823608398438</v>
      </c>
      <c r="AB16">
        <v>0</v>
      </c>
      <c r="AC16">
        <v>1955.799926757812</v>
      </c>
      <c r="AD16">
        <v>1955.799926757812</v>
      </c>
      <c r="AE16">
        <v>0</v>
      </c>
      <c r="AF16">
        <v>1956.31396484375</v>
      </c>
      <c r="AG16">
        <v>1956.31396484375</v>
      </c>
      <c r="AH16">
        <v>0</v>
      </c>
      <c r="AI16">
        <v>1953.296508789062</v>
      </c>
      <c r="AJ16">
        <v>1953.296508789062</v>
      </c>
      <c r="AK16">
        <v>0</v>
      </c>
      <c r="AL16">
        <v>1955.799926757812</v>
      </c>
      <c r="AM16">
        <v>1955.799926757812</v>
      </c>
      <c r="AN16">
        <v>0</v>
      </c>
      <c r="AO16">
        <v>1952.310791015625</v>
      </c>
      <c r="AP16">
        <v>1952.310791015625</v>
      </c>
      <c r="AQ16">
        <v>0</v>
      </c>
      <c r="AR16">
        <v>1953.313110351562</v>
      </c>
      <c r="AS16">
        <v>1953.313110351562</v>
      </c>
      <c r="AT16">
        <v>0</v>
      </c>
      <c r="AU16">
        <v>1960.823608398438</v>
      </c>
      <c r="AV16">
        <v>1960.823608398438</v>
      </c>
      <c r="AW16">
        <v>0</v>
      </c>
      <c r="AY16">
        <v>14</v>
      </c>
      <c r="BA16">
        <f t="shared" si="0"/>
        <v>1.0023193359370453</v>
      </c>
      <c r="BB16">
        <f t="shared" si="1"/>
        <v>2.50341796875</v>
      </c>
      <c r="BC16">
        <f t="shared" si="2"/>
        <v>0.51403808593795475</v>
      </c>
      <c r="BD16">
        <f t="shared" si="3"/>
        <v>4.5096435546879547</v>
      </c>
      <c r="BE16">
        <f t="shared" si="4"/>
        <v>3.0008544921870453</v>
      </c>
      <c r="BF16">
        <f t="shared" si="5"/>
        <v>3.5303955078129547</v>
      </c>
      <c r="BH16">
        <f t="shared" si="6"/>
        <v>15.060668945312955</v>
      </c>
      <c r="BI16">
        <f t="shared" si="9"/>
        <v>210.81750488281295</v>
      </c>
      <c r="BJ16">
        <f t="shared" si="7"/>
        <v>211.82421875</v>
      </c>
      <c r="BK16">
        <f t="shared" si="7"/>
        <v>212.93505859375</v>
      </c>
      <c r="BL16">
        <f t="shared" si="7"/>
        <v>213.448974609375</v>
      </c>
      <c r="BM16">
        <f t="shared" si="7"/>
        <v>217.95849609375</v>
      </c>
      <c r="BN16">
        <f t="shared" si="7"/>
        <v>220.95947265625</v>
      </c>
      <c r="BO16">
        <f t="shared" si="7"/>
        <v>225.8759765625</v>
      </c>
      <c r="BR16">
        <f t="shared" si="8"/>
        <v>219.531982421875</v>
      </c>
    </row>
    <row r="17" spans="1:70" x14ac:dyDescent="0.2">
      <c r="A17" t="s">
        <v>20</v>
      </c>
      <c r="B17" t="s">
        <v>125</v>
      </c>
      <c r="C17" t="s">
        <v>97</v>
      </c>
      <c r="D17">
        <v>-30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1.6555343866348271</v>
      </c>
      <c r="M17">
        <v>1.6555343866348271</v>
      </c>
      <c r="N17">
        <v>0</v>
      </c>
      <c r="O17">
        <v>1976.275512695312</v>
      </c>
      <c r="P17">
        <v>1976.275512695312</v>
      </c>
      <c r="Q17">
        <v>0</v>
      </c>
      <c r="S17">
        <v>1979.276489257812</v>
      </c>
      <c r="T17">
        <v>1979.276489257812</v>
      </c>
      <c r="U17">
        <v>0</v>
      </c>
      <c r="W17">
        <v>1971.765991210938</v>
      </c>
      <c r="X17">
        <v>1971.765991210938</v>
      </c>
      <c r="Y17">
        <v>0</v>
      </c>
      <c r="Z17">
        <v>1976.275512695312</v>
      </c>
      <c r="AA17">
        <v>1976.275512695312</v>
      </c>
      <c r="AB17">
        <v>0</v>
      </c>
      <c r="AC17">
        <v>1971.251953125</v>
      </c>
      <c r="AD17">
        <v>1971.251953125</v>
      </c>
      <c r="AE17">
        <v>0</v>
      </c>
      <c r="AF17">
        <v>1971.765991210938</v>
      </c>
      <c r="AG17">
        <v>1971.765991210938</v>
      </c>
      <c r="AH17">
        <v>0</v>
      </c>
      <c r="AI17">
        <v>1968.3505859375</v>
      </c>
      <c r="AJ17">
        <v>1968.3505859375</v>
      </c>
      <c r="AK17">
        <v>0</v>
      </c>
      <c r="AL17">
        <v>1971.251953125</v>
      </c>
      <c r="AM17">
        <v>1971.251953125</v>
      </c>
      <c r="AN17">
        <v>0</v>
      </c>
      <c r="AO17">
        <v>1967.354858398438</v>
      </c>
      <c r="AP17">
        <v>1967.354858398438</v>
      </c>
      <c r="AQ17">
        <v>0</v>
      </c>
      <c r="AR17">
        <v>1968.3671875</v>
      </c>
      <c r="AS17">
        <v>1968.3671875</v>
      </c>
      <c r="AT17">
        <v>0</v>
      </c>
      <c r="AU17">
        <v>1976.275512695312</v>
      </c>
      <c r="AV17">
        <v>1976.275512695312</v>
      </c>
      <c r="AW17">
        <v>0</v>
      </c>
      <c r="AY17">
        <v>15</v>
      </c>
      <c r="BA17">
        <f t="shared" si="0"/>
        <v>1.0123291015620453</v>
      </c>
      <c r="BB17">
        <f t="shared" si="1"/>
        <v>2.9013671875</v>
      </c>
      <c r="BC17">
        <f t="shared" si="2"/>
        <v>0.51403808593795475</v>
      </c>
      <c r="BD17">
        <f t="shared" si="3"/>
        <v>4.5095214843740905</v>
      </c>
      <c r="BE17">
        <f t="shared" si="4"/>
        <v>3.0009765625</v>
      </c>
      <c r="BF17">
        <f t="shared" si="5"/>
        <v>3.10693359375</v>
      </c>
      <c r="BH17">
        <f t="shared" si="6"/>
        <v>15.045166015624091</v>
      </c>
      <c r="BI17">
        <f t="shared" si="9"/>
        <v>225.87817382812591</v>
      </c>
      <c r="BJ17">
        <f t="shared" si="7"/>
        <v>226.88049316406295</v>
      </c>
      <c r="BK17">
        <f t="shared" si="7"/>
        <v>229.38391113281295</v>
      </c>
      <c r="BL17">
        <f t="shared" si="7"/>
        <v>229.89794921875091</v>
      </c>
      <c r="BM17">
        <f t="shared" si="7"/>
        <v>234.40759277343886</v>
      </c>
      <c r="BN17">
        <f t="shared" si="7"/>
        <v>237.40844726562591</v>
      </c>
      <c r="BO17">
        <f t="shared" si="7"/>
        <v>240.93884277343886</v>
      </c>
      <c r="BR17">
        <f t="shared" si="8"/>
        <v>235.98095703125091</v>
      </c>
    </row>
    <row r="18" spans="1:70" x14ac:dyDescent="0.2">
      <c r="A18" t="s">
        <v>20</v>
      </c>
      <c r="B18" t="s">
        <v>109</v>
      </c>
      <c r="C18" t="s">
        <v>22</v>
      </c>
      <c r="D18">
        <v>-60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0.66536867618560791</v>
      </c>
      <c r="M18">
        <v>0.66536867618560791</v>
      </c>
      <c r="N18">
        <v>0</v>
      </c>
      <c r="O18">
        <v>1990.815673828125</v>
      </c>
      <c r="P18">
        <v>1990.815673828125</v>
      </c>
      <c r="Q18">
        <v>0</v>
      </c>
      <c r="S18">
        <v>1993.816528320312</v>
      </c>
      <c r="T18">
        <v>1993.816528320312</v>
      </c>
      <c r="U18">
        <v>0</v>
      </c>
      <c r="W18">
        <v>1986.30615234375</v>
      </c>
      <c r="X18">
        <v>1986.30615234375</v>
      </c>
      <c r="Y18">
        <v>0</v>
      </c>
      <c r="Z18">
        <v>1990.815673828125</v>
      </c>
      <c r="AA18">
        <v>1990.815673828125</v>
      </c>
      <c r="AB18">
        <v>0</v>
      </c>
      <c r="AC18">
        <v>1985.792114257812</v>
      </c>
      <c r="AD18">
        <v>1985.792114257812</v>
      </c>
      <c r="AE18">
        <v>0</v>
      </c>
      <c r="AF18">
        <v>1986.30615234375</v>
      </c>
      <c r="AG18">
        <v>1986.30615234375</v>
      </c>
      <c r="AH18">
        <v>0</v>
      </c>
      <c r="AI18">
        <v>1983.388061523438</v>
      </c>
      <c r="AJ18">
        <v>1983.388061523438</v>
      </c>
      <c r="AK18">
        <v>0</v>
      </c>
      <c r="AL18">
        <v>1985.792114257812</v>
      </c>
      <c r="AM18">
        <v>1985.792114257812</v>
      </c>
      <c r="AN18">
        <v>0</v>
      </c>
      <c r="AO18">
        <v>1982.383422851562</v>
      </c>
      <c r="AP18">
        <v>1982.383422851562</v>
      </c>
      <c r="AQ18">
        <v>0</v>
      </c>
      <c r="AR18">
        <v>1983.388061523438</v>
      </c>
      <c r="AS18">
        <v>1983.388061523438</v>
      </c>
      <c r="AT18">
        <v>0</v>
      </c>
      <c r="AU18">
        <v>1990.815673828125</v>
      </c>
      <c r="AV18">
        <v>1990.815673828125</v>
      </c>
      <c r="AW18">
        <v>0</v>
      </c>
      <c r="AY18">
        <v>16</v>
      </c>
      <c r="BA18">
        <f t="shared" si="0"/>
        <v>1.0046386718759095</v>
      </c>
      <c r="BB18">
        <f t="shared" si="1"/>
        <v>2.4040527343740905</v>
      </c>
      <c r="BC18">
        <f t="shared" si="2"/>
        <v>0.51403808593795475</v>
      </c>
      <c r="BD18">
        <f t="shared" si="3"/>
        <v>4.509521484375</v>
      </c>
      <c r="BE18">
        <f t="shared" si="4"/>
        <v>3.0008544921870453</v>
      </c>
      <c r="BF18">
        <f t="shared" si="5"/>
        <v>3.6174316406259095</v>
      </c>
      <c r="BH18">
        <f t="shared" si="6"/>
        <v>15.050537109375909</v>
      </c>
      <c r="BI18">
        <f t="shared" si="9"/>
        <v>240.92333984375</v>
      </c>
      <c r="BJ18">
        <f t="shared" si="7"/>
        <v>241.93566894531205</v>
      </c>
      <c r="BK18">
        <f t="shared" si="7"/>
        <v>244.83703613281205</v>
      </c>
      <c r="BL18">
        <f t="shared" si="7"/>
        <v>245.35107421875</v>
      </c>
      <c r="BM18">
        <f t="shared" si="7"/>
        <v>249.86059570312409</v>
      </c>
      <c r="BN18">
        <f t="shared" si="7"/>
        <v>252.86157226562409</v>
      </c>
      <c r="BO18">
        <f t="shared" si="7"/>
        <v>255.96850585937409</v>
      </c>
      <c r="BR18">
        <f t="shared" si="8"/>
        <v>251.43408203125</v>
      </c>
    </row>
    <row r="19" spans="1:70" x14ac:dyDescent="0.2">
      <c r="A19" t="s">
        <v>20</v>
      </c>
      <c r="B19" t="s">
        <v>98</v>
      </c>
      <c r="C19" t="s">
        <v>99</v>
      </c>
      <c r="D19">
        <v>-90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0.70872622728347778</v>
      </c>
      <c r="M19">
        <v>0.70872622728347778</v>
      </c>
      <c r="N19">
        <v>0</v>
      </c>
      <c r="O19">
        <v>2005.25634765625</v>
      </c>
      <c r="P19">
        <v>2005.25634765625</v>
      </c>
      <c r="Q19">
        <v>0</v>
      </c>
      <c r="S19">
        <v>2008.257202148438</v>
      </c>
      <c r="T19">
        <v>2008.257202148438</v>
      </c>
      <c r="U19">
        <v>0</v>
      </c>
      <c r="W19">
        <v>2000.746704101562</v>
      </c>
      <c r="X19">
        <v>2000.746704101562</v>
      </c>
      <c r="Y19">
        <v>0</v>
      </c>
      <c r="Z19">
        <v>2005.25634765625</v>
      </c>
      <c r="AA19">
        <v>2005.25634765625</v>
      </c>
      <c r="AB19">
        <v>0</v>
      </c>
      <c r="AC19">
        <v>2000.232788085938</v>
      </c>
      <c r="AD19">
        <v>2000.232788085938</v>
      </c>
      <c r="AE19">
        <v>0</v>
      </c>
      <c r="AF19">
        <v>2000.746704101562</v>
      </c>
      <c r="AG19">
        <v>2000.746704101562</v>
      </c>
      <c r="AH19">
        <v>0</v>
      </c>
      <c r="AI19">
        <v>1998.425659179688</v>
      </c>
      <c r="AJ19">
        <v>1998.425659179688</v>
      </c>
      <c r="AK19">
        <v>0</v>
      </c>
      <c r="AL19">
        <v>2000.232788085938</v>
      </c>
      <c r="AM19">
        <v>2000.232788085938</v>
      </c>
      <c r="AN19">
        <v>0</v>
      </c>
      <c r="AO19">
        <v>1997.433959960938</v>
      </c>
      <c r="AP19">
        <v>1997.433959960938</v>
      </c>
      <c r="AQ19">
        <v>0</v>
      </c>
      <c r="AR19">
        <v>1998.442260742188</v>
      </c>
      <c r="AS19">
        <v>1998.442260742188</v>
      </c>
      <c r="AT19">
        <v>0</v>
      </c>
      <c r="AU19">
        <v>2005.25634765625</v>
      </c>
      <c r="AV19">
        <v>2005.25634765625</v>
      </c>
      <c r="AW19">
        <v>0</v>
      </c>
      <c r="AY19">
        <v>17</v>
      </c>
      <c r="BA19">
        <f t="shared" si="0"/>
        <v>1.00830078125</v>
      </c>
      <c r="BB19">
        <f t="shared" si="1"/>
        <v>1.80712890625</v>
      </c>
      <c r="BC19">
        <f t="shared" si="2"/>
        <v>0.51391601562409051</v>
      </c>
      <c r="BD19">
        <f>Z19-W19</f>
        <v>4.5096435546879547</v>
      </c>
      <c r="BE19">
        <f t="shared" si="4"/>
        <v>3.0008544921879547</v>
      </c>
      <c r="BF19">
        <f t="shared" si="5"/>
        <v>4.2215576171870453</v>
      </c>
      <c r="BH19">
        <f t="shared" si="6"/>
        <v>15.061401367187045</v>
      </c>
      <c r="BI19">
        <f t="shared" si="9"/>
        <v>255.97387695312591</v>
      </c>
      <c r="BJ19">
        <f t="shared" ref="BJ19:BO31" si="10">BI19+BA18</f>
        <v>256.97851562500182</v>
      </c>
      <c r="BK19">
        <f t="shared" si="10"/>
        <v>259.38256835937591</v>
      </c>
      <c r="BL19">
        <f t="shared" si="10"/>
        <v>259.89660644531386</v>
      </c>
      <c r="BM19">
        <f t="shared" si="10"/>
        <v>264.40612792968886</v>
      </c>
      <c r="BN19">
        <f t="shared" si="10"/>
        <v>267.40698242187591</v>
      </c>
      <c r="BO19">
        <f t="shared" si="10"/>
        <v>271.02441406250182</v>
      </c>
      <c r="BR19">
        <f t="shared" si="8"/>
        <v>265.97961425781386</v>
      </c>
    </row>
    <row r="20" spans="1:70" x14ac:dyDescent="0.2">
      <c r="A20" t="s">
        <v>15</v>
      </c>
      <c r="B20" t="s">
        <v>122</v>
      </c>
      <c r="C20" t="s">
        <v>123</v>
      </c>
      <c r="D20">
        <v>120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1.026078343391418</v>
      </c>
      <c r="M20">
        <v>1.026078343391418</v>
      </c>
      <c r="N20">
        <v>0</v>
      </c>
      <c r="O20">
        <v>2021.190063476562</v>
      </c>
      <c r="P20">
        <v>2021.190063476562</v>
      </c>
      <c r="Q20">
        <v>0</v>
      </c>
      <c r="S20">
        <v>2024.190063476562</v>
      </c>
      <c r="T20">
        <v>2024.190063476562</v>
      </c>
      <c r="U20">
        <v>0</v>
      </c>
      <c r="W20">
        <v>2016.679565429688</v>
      </c>
      <c r="X20">
        <v>2016.679565429688</v>
      </c>
      <c r="Y20">
        <v>0</v>
      </c>
      <c r="Z20">
        <v>2021.190063476562</v>
      </c>
      <c r="AA20">
        <v>2021.190063476562</v>
      </c>
      <c r="AB20">
        <v>0</v>
      </c>
      <c r="AC20">
        <v>2016.165649414062</v>
      </c>
      <c r="AD20">
        <v>2016.165649414062</v>
      </c>
      <c r="AE20">
        <v>0</v>
      </c>
      <c r="AF20">
        <v>2016.679565429688</v>
      </c>
      <c r="AG20">
        <v>2016.679565429688</v>
      </c>
      <c r="AH20">
        <v>0</v>
      </c>
      <c r="AI20">
        <v>2013.463134765625</v>
      </c>
      <c r="AJ20">
        <v>2013.463134765625</v>
      </c>
      <c r="AK20">
        <v>0</v>
      </c>
      <c r="AL20">
        <v>2016.165649414062</v>
      </c>
      <c r="AM20">
        <v>2016.165649414062</v>
      </c>
      <c r="AN20">
        <v>0</v>
      </c>
      <c r="AO20">
        <v>2012.478759765625</v>
      </c>
      <c r="AP20">
        <v>2012.478759765625</v>
      </c>
      <c r="AQ20">
        <v>0</v>
      </c>
      <c r="AR20">
        <v>2013.479736328125</v>
      </c>
      <c r="AS20">
        <v>2013.479736328125</v>
      </c>
      <c r="AT20">
        <v>0</v>
      </c>
      <c r="AU20">
        <v>2021.190063476562</v>
      </c>
      <c r="AV20">
        <v>2021.190063476562</v>
      </c>
      <c r="AW20">
        <v>0</v>
      </c>
      <c r="AY20">
        <v>18</v>
      </c>
      <c r="BA20">
        <f t="shared" si="0"/>
        <v>1.0009765625</v>
      </c>
      <c r="BB20">
        <f t="shared" si="1"/>
        <v>2.7025146484370453</v>
      </c>
      <c r="BC20">
        <f t="shared" si="2"/>
        <v>0.51391601562590949</v>
      </c>
      <c r="BD20">
        <f t="shared" si="3"/>
        <v>4.5104980468740905</v>
      </c>
      <c r="BE20">
        <f t="shared" si="4"/>
        <v>3</v>
      </c>
      <c r="BF20">
        <f t="shared" si="5"/>
        <v>3.3044433593759095</v>
      </c>
      <c r="BH20">
        <f t="shared" si="6"/>
        <v>15.032348632812955</v>
      </c>
      <c r="BI20">
        <f t="shared" si="9"/>
        <v>271.03527832031295</v>
      </c>
      <c r="BJ20">
        <f t="shared" si="10"/>
        <v>272.04357910156295</v>
      </c>
      <c r="BK20">
        <f t="shared" si="10"/>
        <v>273.85070800781295</v>
      </c>
      <c r="BL20">
        <f t="shared" si="10"/>
        <v>274.36462402343705</v>
      </c>
      <c r="BM20">
        <f t="shared" si="10"/>
        <v>278.874267578125</v>
      </c>
      <c r="BN20">
        <f t="shared" si="10"/>
        <v>281.87512207031295</v>
      </c>
      <c r="BO20">
        <f t="shared" si="10"/>
        <v>286.0966796875</v>
      </c>
      <c r="BR20">
        <f t="shared" si="8"/>
        <v>280.44763183593705</v>
      </c>
    </row>
    <row r="21" spans="1:70" x14ac:dyDescent="0.2">
      <c r="A21" t="s">
        <v>15</v>
      </c>
      <c r="B21" t="s">
        <v>114</v>
      </c>
      <c r="C21" t="s">
        <v>99</v>
      </c>
      <c r="D21">
        <v>60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1.0858055353164671</v>
      </c>
      <c r="M21">
        <v>1.0858055353164671</v>
      </c>
      <c r="N21">
        <v>0</v>
      </c>
      <c r="O21">
        <v>2035.61328125</v>
      </c>
      <c r="P21">
        <v>2035.61328125</v>
      </c>
      <c r="Q21">
        <v>0</v>
      </c>
      <c r="S21">
        <v>2038.614135742188</v>
      </c>
      <c r="T21">
        <v>2038.614135742188</v>
      </c>
      <c r="U21">
        <v>0</v>
      </c>
      <c r="W21">
        <v>2031.103637695312</v>
      </c>
      <c r="X21">
        <v>2031.103637695312</v>
      </c>
      <c r="Y21">
        <v>0</v>
      </c>
      <c r="Z21">
        <v>2035.61328125</v>
      </c>
      <c r="AA21">
        <v>2035.61328125</v>
      </c>
      <c r="AB21">
        <v>0</v>
      </c>
      <c r="AC21">
        <v>2030.589721679688</v>
      </c>
      <c r="AD21">
        <v>2030.589721679688</v>
      </c>
      <c r="AE21">
        <v>0</v>
      </c>
      <c r="AF21">
        <v>2031.103637695312</v>
      </c>
      <c r="AG21">
        <v>2031.103637695312</v>
      </c>
      <c r="AH21">
        <v>0</v>
      </c>
      <c r="AI21">
        <v>2028.484130859375</v>
      </c>
      <c r="AJ21">
        <v>2028.484130859375</v>
      </c>
      <c r="AK21">
        <v>0</v>
      </c>
      <c r="AL21">
        <v>2030.589721679688</v>
      </c>
      <c r="AM21">
        <v>2030.589721679688</v>
      </c>
      <c r="AN21">
        <v>0</v>
      </c>
      <c r="AO21">
        <v>2027.494506835938</v>
      </c>
      <c r="AP21">
        <v>2027.494506835938</v>
      </c>
      <c r="AQ21">
        <v>0</v>
      </c>
      <c r="AR21">
        <v>2028.500610351562</v>
      </c>
      <c r="AS21">
        <v>2028.500610351562</v>
      </c>
      <c r="AT21">
        <v>0</v>
      </c>
      <c r="AU21">
        <v>2035.61328125</v>
      </c>
      <c r="AV21">
        <v>2035.61328125</v>
      </c>
      <c r="AW21">
        <v>0</v>
      </c>
      <c r="AY21">
        <v>19</v>
      </c>
      <c r="BA21">
        <f t="shared" si="0"/>
        <v>1.0061035156240905</v>
      </c>
      <c r="BB21">
        <f t="shared" si="1"/>
        <v>2.1055908203129547</v>
      </c>
      <c r="BC21">
        <f t="shared" si="2"/>
        <v>0.51391601562409051</v>
      </c>
      <c r="BD21">
        <f t="shared" si="3"/>
        <v>4.5096435546879547</v>
      </c>
      <c r="BE21">
        <f t="shared" si="4"/>
        <v>3.0008544921879547</v>
      </c>
      <c r="BF21">
        <f t="shared" si="5"/>
        <v>3.9163818359370453</v>
      </c>
      <c r="BH21">
        <f t="shared" si="6"/>
        <v>15.052490234374091</v>
      </c>
      <c r="BI21">
        <f t="shared" si="9"/>
        <v>286.06762695312591</v>
      </c>
      <c r="BJ21">
        <f t="shared" si="10"/>
        <v>287.06860351562591</v>
      </c>
      <c r="BK21">
        <f t="shared" si="10"/>
        <v>289.77111816406295</v>
      </c>
      <c r="BL21">
        <f t="shared" si="10"/>
        <v>290.28503417968886</v>
      </c>
      <c r="BM21">
        <f t="shared" si="10"/>
        <v>294.79553222656295</v>
      </c>
      <c r="BN21">
        <f t="shared" si="10"/>
        <v>297.79553222656295</v>
      </c>
      <c r="BO21">
        <f t="shared" si="10"/>
        <v>301.09997558593886</v>
      </c>
      <c r="BR21">
        <f t="shared" si="8"/>
        <v>296.36804199218886</v>
      </c>
    </row>
    <row r="22" spans="1:70" x14ac:dyDescent="0.2">
      <c r="A22" t="s">
        <v>15</v>
      </c>
      <c r="B22" t="s">
        <v>117</v>
      </c>
      <c r="C22" t="s">
        <v>103</v>
      </c>
      <c r="D22">
        <v>90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0.4827904999256134</v>
      </c>
      <c r="M22">
        <v>0.4827904999256134</v>
      </c>
      <c r="N22">
        <v>0</v>
      </c>
      <c r="O22">
        <v>2050.8662109375</v>
      </c>
      <c r="P22">
        <v>2050.8662109375</v>
      </c>
      <c r="Q22">
        <v>0</v>
      </c>
      <c r="S22">
        <v>2053.8671875</v>
      </c>
      <c r="T22">
        <v>2053.8671875</v>
      </c>
      <c r="U22">
        <v>0</v>
      </c>
      <c r="W22">
        <v>2046.356689453125</v>
      </c>
      <c r="X22">
        <v>2046.356689453125</v>
      </c>
      <c r="Y22">
        <v>0</v>
      </c>
      <c r="Z22">
        <v>2050.8662109375</v>
      </c>
      <c r="AA22">
        <v>2050.8662109375</v>
      </c>
      <c r="AB22">
        <v>0</v>
      </c>
      <c r="AC22">
        <v>2045.8427734375</v>
      </c>
      <c r="AD22">
        <v>2045.8427734375</v>
      </c>
      <c r="AE22">
        <v>0</v>
      </c>
      <c r="AF22">
        <v>2046.356689453125</v>
      </c>
      <c r="AG22">
        <v>2046.356689453125</v>
      </c>
      <c r="AH22">
        <v>0</v>
      </c>
      <c r="AI22">
        <v>2043.538208007812</v>
      </c>
      <c r="AJ22">
        <v>2043.538208007812</v>
      </c>
      <c r="AK22">
        <v>0</v>
      </c>
      <c r="AL22">
        <v>2045.8427734375</v>
      </c>
      <c r="AM22">
        <v>2045.8427734375</v>
      </c>
      <c r="AN22">
        <v>0</v>
      </c>
      <c r="AO22">
        <v>2042.530517578125</v>
      </c>
      <c r="AP22">
        <v>2042.530517578125</v>
      </c>
      <c r="AQ22">
        <v>0</v>
      </c>
      <c r="AR22">
        <v>2043.538208007812</v>
      </c>
      <c r="AS22">
        <v>2043.538208007812</v>
      </c>
      <c r="AT22">
        <v>0</v>
      </c>
      <c r="AU22">
        <v>2050.8662109375</v>
      </c>
      <c r="AV22">
        <v>2050.8662109375</v>
      </c>
      <c r="AW22">
        <v>0</v>
      </c>
      <c r="AY22">
        <v>20</v>
      </c>
      <c r="BA22">
        <f t="shared" si="0"/>
        <v>1.0076904296870453</v>
      </c>
      <c r="BB22">
        <f t="shared" si="1"/>
        <v>2.3045654296879547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3.715087890625</v>
      </c>
      <c r="BH22">
        <f t="shared" si="6"/>
        <v>15.0517578125</v>
      </c>
      <c r="BI22">
        <f t="shared" si="9"/>
        <v>301.1201171875</v>
      </c>
      <c r="BJ22">
        <f t="shared" si="10"/>
        <v>302.12622070312409</v>
      </c>
      <c r="BK22">
        <f t="shared" si="10"/>
        <v>304.23181152343705</v>
      </c>
      <c r="BL22">
        <f t="shared" si="10"/>
        <v>304.74572753906114</v>
      </c>
      <c r="BM22">
        <f t="shared" si="10"/>
        <v>309.25537109374909</v>
      </c>
      <c r="BN22">
        <f t="shared" si="10"/>
        <v>312.25622558593705</v>
      </c>
      <c r="BO22">
        <f t="shared" si="10"/>
        <v>316.17260742187409</v>
      </c>
      <c r="BR22">
        <f t="shared" si="8"/>
        <v>310.82873535156114</v>
      </c>
    </row>
    <row r="23" spans="1:70" x14ac:dyDescent="0.2">
      <c r="A23" t="s">
        <v>15</v>
      </c>
      <c r="B23" t="s">
        <v>21</v>
      </c>
      <c r="C23" t="s">
        <v>22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0.64049768447875977</v>
      </c>
      <c r="M23">
        <v>0.64049768447875977</v>
      </c>
      <c r="N23">
        <v>0</v>
      </c>
      <c r="O23">
        <v>2065.008544921875</v>
      </c>
      <c r="P23">
        <v>2065.008544921875</v>
      </c>
      <c r="Q23">
        <v>0</v>
      </c>
      <c r="S23">
        <v>2068.009521484375</v>
      </c>
      <c r="T23">
        <v>2068.009521484375</v>
      </c>
      <c r="U23">
        <v>0</v>
      </c>
      <c r="W23">
        <v>2060.4990234375</v>
      </c>
      <c r="X23">
        <v>2060.4990234375</v>
      </c>
      <c r="Y23">
        <v>0</v>
      </c>
      <c r="Z23">
        <v>2065.008544921875</v>
      </c>
      <c r="AA23">
        <v>2065.008544921875</v>
      </c>
      <c r="AB23">
        <v>0</v>
      </c>
      <c r="AC23">
        <v>2059.985107421875</v>
      </c>
      <c r="AD23">
        <v>2059.985107421875</v>
      </c>
      <c r="AE23">
        <v>0</v>
      </c>
      <c r="AF23">
        <v>2060.4990234375</v>
      </c>
      <c r="AG23">
        <v>2060.4990234375</v>
      </c>
      <c r="AH23">
        <v>0</v>
      </c>
      <c r="AI23">
        <v>2058.57568359375</v>
      </c>
      <c r="AJ23">
        <v>2058.57568359375</v>
      </c>
      <c r="AK23">
        <v>0</v>
      </c>
      <c r="AL23">
        <v>2059.985107421875</v>
      </c>
      <c r="AM23">
        <v>2059.985107421875</v>
      </c>
      <c r="AN23">
        <v>0</v>
      </c>
      <c r="AO23">
        <v>2057.582275390625</v>
      </c>
      <c r="AP23">
        <v>2057.582275390625</v>
      </c>
      <c r="AQ23">
        <v>0</v>
      </c>
      <c r="AR23">
        <v>2058.59228515625</v>
      </c>
      <c r="AS23">
        <v>2058.59228515625</v>
      </c>
      <c r="AT23">
        <v>0</v>
      </c>
      <c r="AU23">
        <v>2065.008544921875</v>
      </c>
      <c r="AV23">
        <v>2065.008544921875</v>
      </c>
      <c r="AW23">
        <v>0</v>
      </c>
      <c r="AY23">
        <v>21</v>
      </c>
      <c r="BA23">
        <f t="shared" si="0"/>
        <v>1.010009765625</v>
      </c>
      <c r="BB23">
        <f t="shared" si="1"/>
        <v>1.409423828125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4.6123046875</v>
      </c>
      <c r="BH23">
        <f t="shared" si="6"/>
        <v>15.05615234375</v>
      </c>
      <c r="BI23">
        <f t="shared" si="9"/>
        <v>316.171875</v>
      </c>
      <c r="BJ23">
        <f t="shared" si="10"/>
        <v>317.17956542968705</v>
      </c>
      <c r="BK23">
        <f t="shared" si="10"/>
        <v>319.484130859375</v>
      </c>
      <c r="BL23">
        <f t="shared" si="10"/>
        <v>319.998046875</v>
      </c>
      <c r="BM23">
        <f t="shared" si="10"/>
        <v>324.507568359375</v>
      </c>
      <c r="BN23">
        <f t="shared" si="10"/>
        <v>327.508544921875</v>
      </c>
      <c r="BO23">
        <f t="shared" si="10"/>
        <v>331.2236328125</v>
      </c>
      <c r="BR23">
        <f t="shared" si="8"/>
        <v>326.0810546875</v>
      </c>
    </row>
    <row r="24" spans="1:70" x14ac:dyDescent="0.2">
      <c r="A24" t="s">
        <v>15</v>
      </c>
      <c r="B24" t="s">
        <v>21</v>
      </c>
      <c r="C24" t="s">
        <v>22</v>
      </c>
      <c r="D24">
        <v>120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0.63207781314849854</v>
      </c>
      <c r="M24">
        <v>0.63207781314849854</v>
      </c>
      <c r="N24">
        <v>0</v>
      </c>
      <c r="O24">
        <v>2080.44384765625</v>
      </c>
      <c r="P24">
        <v>2080.44384765625</v>
      </c>
      <c r="Q24">
        <v>0</v>
      </c>
      <c r="S24">
        <v>2083.44482421875</v>
      </c>
      <c r="T24">
        <v>2083.44482421875</v>
      </c>
      <c r="U24">
        <v>0</v>
      </c>
      <c r="W24">
        <v>2075.934326171875</v>
      </c>
      <c r="X24">
        <v>2075.934326171875</v>
      </c>
      <c r="Y24">
        <v>0</v>
      </c>
      <c r="Z24">
        <v>2080.44384765625</v>
      </c>
      <c r="AA24">
        <v>2080.44384765625</v>
      </c>
      <c r="AB24">
        <v>0</v>
      </c>
      <c r="AC24">
        <v>2075.42041015625</v>
      </c>
      <c r="AD24">
        <v>2075.42041015625</v>
      </c>
      <c r="AE24">
        <v>0</v>
      </c>
      <c r="AF24">
        <v>2075.934326171875</v>
      </c>
      <c r="AG24">
        <v>2075.934326171875</v>
      </c>
      <c r="AH24">
        <v>0</v>
      </c>
      <c r="AI24">
        <v>2073.61328125</v>
      </c>
      <c r="AJ24">
        <v>2073.61328125</v>
      </c>
      <c r="AK24">
        <v>0</v>
      </c>
      <c r="AL24">
        <v>2075.42041015625</v>
      </c>
      <c r="AM24">
        <v>2075.42041015625</v>
      </c>
      <c r="AN24">
        <v>0</v>
      </c>
      <c r="AO24">
        <v>2072.621826171875</v>
      </c>
      <c r="AP24">
        <v>2072.621826171875</v>
      </c>
      <c r="AQ24">
        <v>0</v>
      </c>
      <c r="AR24">
        <v>2073.6298828125</v>
      </c>
      <c r="AS24">
        <v>2073.6298828125</v>
      </c>
      <c r="AT24">
        <v>0</v>
      </c>
      <c r="AU24">
        <v>2080.44384765625</v>
      </c>
      <c r="AV24">
        <v>2080.44384765625</v>
      </c>
      <c r="AW24">
        <v>0</v>
      </c>
      <c r="AY24">
        <v>22</v>
      </c>
      <c r="BA24">
        <f t="shared" si="0"/>
        <v>1.008056640625</v>
      </c>
      <c r="BB24">
        <f t="shared" si="1"/>
        <v>1.80712890625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4.227294921875</v>
      </c>
      <c r="BH24">
        <f t="shared" si="6"/>
        <v>15.06689453125</v>
      </c>
      <c r="BI24">
        <f t="shared" si="9"/>
        <v>331.22802734375</v>
      </c>
      <c r="BJ24">
        <f t="shared" si="10"/>
        <v>332.238037109375</v>
      </c>
      <c r="BK24">
        <f t="shared" si="10"/>
        <v>333.6474609375</v>
      </c>
      <c r="BL24">
        <f t="shared" si="10"/>
        <v>334.161376953125</v>
      </c>
      <c r="BM24">
        <f t="shared" si="10"/>
        <v>338.6708984375</v>
      </c>
      <c r="BN24">
        <f t="shared" si="10"/>
        <v>341.671875</v>
      </c>
      <c r="BO24">
        <f t="shared" si="10"/>
        <v>346.2841796875</v>
      </c>
      <c r="BR24">
        <f t="shared" si="8"/>
        <v>340.244384765625</v>
      </c>
    </row>
    <row r="25" spans="1:70" x14ac:dyDescent="0.2">
      <c r="A25" t="s">
        <v>20</v>
      </c>
      <c r="B25" t="s">
        <v>119</v>
      </c>
      <c r="C25" t="s">
        <v>99</v>
      </c>
      <c r="D25">
        <v>-120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0.96200007200241089</v>
      </c>
      <c r="M25">
        <v>0.96200007200241089</v>
      </c>
      <c r="N25">
        <v>0</v>
      </c>
      <c r="O25">
        <v>2095.697021484375</v>
      </c>
      <c r="P25">
        <v>2095.697021484375</v>
      </c>
      <c r="Q25">
        <v>0</v>
      </c>
      <c r="S25">
        <v>2098.697998046875</v>
      </c>
      <c r="T25">
        <v>2098.697998046875</v>
      </c>
      <c r="U25">
        <v>0</v>
      </c>
      <c r="W25">
        <v>2091.189453125</v>
      </c>
      <c r="X25">
        <v>2091.189453125</v>
      </c>
      <c r="Y25">
        <v>0</v>
      </c>
      <c r="Z25">
        <v>2095.697021484375</v>
      </c>
      <c r="AA25">
        <v>2095.697021484375</v>
      </c>
      <c r="AB25">
        <v>0</v>
      </c>
      <c r="AC25">
        <v>2090.67333984375</v>
      </c>
      <c r="AD25">
        <v>2090.67333984375</v>
      </c>
      <c r="AE25">
        <v>0</v>
      </c>
      <c r="AF25">
        <v>2091.189453125</v>
      </c>
      <c r="AG25">
        <v>2091.189453125</v>
      </c>
      <c r="AH25">
        <v>0</v>
      </c>
      <c r="AI25">
        <v>2088.66748046875</v>
      </c>
      <c r="AJ25">
        <v>2088.66748046875</v>
      </c>
      <c r="AK25">
        <v>0</v>
      </c>
      <c r="AL25">
        <v>2090.67333984375</v>
      </c>
      <c r="AM25">
        <v>2090.67333984375</v>
      </c>
      <c r="AN25">
        <v>0</v>
      </c>
      <c r="AO25">
        <v>2087.672119140625</v>
      </c>
      <c r="AP25">
        <v>2087.672119140625</v>
      </c>
      <c r="AQ25">
        <v>0</v>
      </c>
      <c r="AR25">
        <v>2088.683837890625</v>
      </c>
      <c r="AS25">
        <v>2088.683837890625</v>
      </c>
      <c r="AT25">
        <v>0</v>
      </c>
      <c r="AU25">
        <v>2095.697021484375</v>
      </c>
      <c r="AV25">
        <v>2095.697021484375</v>
      </c>
      <c r="AW25">
        <v>0</v>
      </c>
      <c r="AY25">
        <v>23</v>
      </c>
      <c r="BA25">
        <f t="shared" si="0"/>
        <v>1.01171875</v>
      </c>
      <c r="BB25">
        <f t="shared" si="1"/>
        <v>2.005859375</v>
      </c>
      <c r="BC25">
        <f t="shared" si="2"/>
        <v>0.51611328125</v>
      </c>
      <c r="BD25">
        <f t="shared" si="3"/>
        <v>4.507568359375</v>
      </c>
      <c r="BE25">
        <f t="shared" si="4"/>
        <v>3.0009765625</v>
      </c>
      <c r="BF25">
        <f t="shared" si="5"/>
        <v>4.01708984375</v>
      </c>
      <c r="BH25">
        <f t="shared" si="6"/>
        <v>15.059326171875</v>
      </c>
      <c r="BI25">
        <f t="shared" si="9"/>
        <v>346.294921875</v>
      </c>
      <c r="BJ25">
        <f t="shared" si="10"/>
        <v>347.302978515625</v>
      </c>
      <c r="BK25">
        <f t="shared" si="10"/>
        <v>349.110107421875</v>
      </c>
      <c r="BL25">
        <f t="shared" si="10"/>
        <v>349.6240234375</v>
      </c>
      <c r="BM25">
        <f t="shared" si="10"/>
        <v>354.133544921875</v>
      </c>
      <c r="BN25">
        <f t="shared" si="10"/>
        <v>357.134521484375</v>
      </c>
      <c r="BO25">
        <f t="shared" si="10"/>
        <v>361.36181640625</v>
      </c>
      <c r="BR25">
        <f t="shared" si="8"/>
        <v>355.70703125</v>
      </c>
    </row>
    <row r="26" spans="1:70" x14ac:dyDescent="0.2">
      <c r="A26" t="s">
        <v>20</v>
      </c>
      <c r="B26" t="s">
        <v>106</v>
      </c>
      <c r="C26" t="s">
        <v>29</v>
      </c>
      <c r="D26">
        <v>-90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1.129312992095947</v>
      </c>
      <c r="M26">
        <v>1.129312992095947</v>
      </c>
      <c r="N26">
        <v>0</v>
      </c>
      <c r="O26">
        <v>2110.45263671875</v>
      </c>
      <c r="P26">
        <v>2110.45263671875</v>
      </c>
      <c r="Q26">
        <v>0</v>
      </c>
      <c r="S26">
        <v>2113.45361328125</v>
      </c>
      <c r="T26">
        <v>2113.45361328125</v>
      </c>
      <c r="U26">
        <v>0</v>
      </c>
      <c r="W26">
        <v>2105.943115234375</v>
      </c>
      <c r="X26">
        <v>2105.943115234375</v>
      </c>
      <c r="Y26">
        <v>0</v>
      </c>
      <c r="Z26">
        <v>2110.45263671875</v>
      </c>
      <c r="AA26">
        <v>2110.45263671875</v>
      </c>
      <c r="AB26">
        <v>0</v>
      </c>
      <c r="AC26">
        <v>2105.42919921875</v>
      </c>
      <c r="AD26">
        <v>2105.42919921875</v>
      </c>
      <c r="AE26">
        <v>0</v>
      </c>
      <c r="AF26">
        <v>2105.943115234375</v>
      </c>
      <c r="AG26">
        <v>2105.943115234375</v>
      </c>
      <c r="AH26">
        <v>0</v>
      </c>
      <c r="AI26">
        <v>2103.721435546875</v>
      </c>
      <c r="AJ26">
        <v>2103.721435546875</v>
      </c>
      <c r="AK26">
        <v>0</v>
      </c>
      <c r="AL26">
        <v>2105.42919921875</v>
      </c>
      <c r="AM26">
        <v>2105.42919921875</v>
      </c>
      <c r="AN26">
        <v>0</v>
      </c>
      <c r="AO26">
        <v>2102.715087890625</v>
      </c>
      <c r="AP26">
        <v>2102.715087890625</v>
      </c>
      <c r="AQ26">
        <v>0</v>
      </c>
      <c r="AR26">
        <v>2103.721435546875</v>
      </c>
      <c r="AS26">
        <v>2103.721435546875</v>
      </c>
      <c r="AT26">
        <v>0</v>
      </c>
      <c r="AU26">
        <v>2110.45263671875</v>
      </c>
      <c r="AV26">
        <v>2110.45263671875</v>
      </c>
      <c r="AW26">
        <v>0</v>
      </c>
      <c r="AY26">
        <v>24</v>
      </c>
      <c r="BA26">
        <f t="shared" si="0"/>
        <v>1.00634765625</v>
      </c>
      <c r="BB26">
        <f t="shared" si="1"/>
        <v>1.707763671875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4.318603515625</v>
      </c>
      <c r="BH26">
        <f t="shared" si="6"/>
        <v>15.05712890625</v>
      </c>
      <c r="BI26">
        <f t="shared" si="9"/>
        <v>361.354248046875</v>
      </c>
      <c r="BJ26">
        <f t="shared" si="10"/>
        <v>362.365966796875</v>
      </c>
      <c r="BK26">
        <f t="shared" si="10"/>
        <v>364.371826171875</v>
      </c>
      <c r="BL26">
        <f t="shared" si="10"/>
        <v>364.887939453125</v>
      </c>
      <c r="BM26">
        <f t="shared" si="10"/>
        <v>369.3955078125</v>
      </c>
      <c r="BN26">
        <f t="shared" si="10"/>
        <v>372.396484375</v>
      </c>
      <c r="BO26">
        <f t="shared" si="10"/>
        <v>376.41357421875</v>
      </c>
      <c r="BR26">
        <f t="shared" si="8"/>
        <v>370.970947265625</v>
      </c>
    </row>
    <row r="27" spans="1:70" x14ac:dyDescent="0.2">
      <c r="A27" t="s">
        <v>15</v>
      </c>
      <c r="B27" t="s">
        <v>16</v>
      </c>
      <c r="C27" t="s">
        <v>17</v>
      </c>
      <c r="D27">
        <v>30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0.96007049083709717</v>
      </c>
      <c r="M27">
        <v>0.96007049083709717</v>
      </c>
      <c r="N27">
        <v>0</v>
      </c>
      <c r="O27">
        <v>2126.683837890625</v>
      </c>
      <c r="P27">
        <v>2126.683837890625</v>
      </c>
      <c r="Q27">
        <v>0</v>
      </c>
      <c r="S27">
        <v>2129.684814453125</v>
      </c>
      <c r="T27">
        <v>2129.684814453125</v>
      </c>
      <c r="U27">
        <v>0</v>
      </c>
      <c r="W27">
        <v>2122.17431640625</v>
      </c>
      <c r="X27">
        <v>2122.17431640625</v>
      </c>
      <c r="Y27">
        <v>0</v>
      </c>
      <c r="Z27">
        <v>2126.683837890625</v>
      </c>
      <c r="AA27">
        <v>2126.683837890625</v>
      </c>
      <c r="AB27">
        <v>0</v>
      </c>
      <c r="AC27">
        <v>2121.660400390625</v>
      </c>
      <c r="AD27">
        <v>2121.660400390625</v>
      </c>
      <c r="AE27">
        <v>0</v>
      </c>
      <c r="AF27">
        <v>2122.17431640625</v>
      </c>
      <c r="AG27">
        <v>2122.17431640625</v>
      </c>
      <c r="AH27">
        <v>0</v>
      </c>
      <c r="AI27">
        <v>2118.759033203125</v>
      </c>
      <c r="AJ27">
        <v>2118.759033203125</v>
      </c>
      <c r="AK27">
        <v>0</v>
      </c>
      <c r="AL27">
        <v>2121.660400390625</v>
      </c>
      <c r="AM27">
        <v>2121.660400390625</v>
      </c>
      <c r="AN27">
        <v>0</v>
      </c>
      <c r="AO27">
        <v>2117.772216796875</v>
      </c>
      <c r="AP27">
        <v>2117.772216796875</v>
      </c>
      <c r="AQ27">
        <v>0</v>
      </c>
      <c r="AR27">
        <v>2118.775634765625</v>
      </c>
      <c r="AS27">
        <v>2118.775634765625</v>
      </c>
      <c r="AT27">
        <v>0</v>
      </c>
      <c r="AU27">
        <v>2126.683837890625</v>
      </c>
      <c r="AV27">
        <v>2126.683837890625</v>
      </c>
      <c r="AW27">
        <v>0</v>
      </c>
      <c r="AY27">
        <v>25</v>
      </c>
      <c r="BA27">
        <f t="shared" si="0"/>
        <v>1.00341796875</v>
      </c>
      <c r="BB27">
        <f t="shared" si="1"/>
        <v>2.9013671875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3.115478515625</v>
      </c>
      <c r="BH27">
        <f t="shared" si="6"/>
        <v>15.044677734375</v>
      </c>
      <c r="BI27">
        <f t="shared" si="9"/>
        <v>376.411376953125</v>
      </c>
      <c r="BJ27">
        <f t="shared" si="10"/>
        <v>377.417724609375</v>
      </c>
      <c r="BK27">
        <f t="shared" si="10"/>
        <v>379.12548828125</v>
      </c>
      <c r="BL27">
        <f t="shared" si="10"/>
        <v>379.639404296875</v>
      </c>
      <c r="BM27">
        <f t="shared" si="10"/>
        <v>384.14892578125</v>
      </c>
      <c r="BN27">
        <f t="shared" si="10"/>
        <v>387.14990234375</v>
      </c>
      <c r="BO27">
        <f t="shared" si="10"/>
        <v>391.468505859375</v>
      </c>
      <c r="BR27">
        <f t="shared" si="8"/>
        <v>385.722412109375</v>
      </c>
    </row>
    <row r="28" spans="1:70" x14ac:dyDescent="0.2">
      <c r="A28" t="s">
        <v>20</v>
      </c>
      <c r="B28" t="s">
        <v>104</v>
      </c>
      <c r="C28" t="s">
        <v>99</v>
      </c>
      <c r="D28">
        <v>-60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1.3757650852203369</v>
      </c>
      <c r="M28">
        <v>1.3757650852203369</v>
      </c>
      <c r="N28">
        <v>0</v>
      </c>
      <c r="O28">
        <v>2140.42822265625</v>
      </c>
      <c r="P28">
        <v>2140.42822265625</v>
      </c>
      <c r="Q28">
        <v>0</v>
      </c>
      <c r="S28">
        <v>2143.42919921875</v>
      </c>
      <c r="T28">
        <v>2143.42919921875</v>
      </c>
      <c r="U28">
        <v>0</v>
      </c>
      <c r="W28">
        <v>2135.918701171875</v>
      </c>
      <c r="X28">
        <v>2135.918701171875</v>
      </c>
      <c r="Y28">
        <v>0</v>
      </c>
      <c r="Z28">
        <v>2140.42822265625</v>
      </c>
      <c r="AA28">
        <v>2140.42822265625</v>
      </c>
      <c r="AB28">
        <v>0</v>
      </c>
      <c r="AC28">
        <v>2135.40478515625</v>
      </c>
      <c r="AD28">
        <v>2135.40478515625</v>
      </c>
      <c r="AE28">
        <v>0</v>
      </c>
      <c r="AF28">
        <v>2135.918701171875</v>
      </c>
      <c r="AG28">
        <v>2135.918701171875</v>
      </c>
      <c r="AH28">
        <v>0</v>
      </c>
      <c r="AI28">
        <v>2133.79638671875</v>
      </c>
      <c r="AJ28">
        <v>2133.79638671875</v>
      </c>
      <c r="AK28">
        <v>0</v>
      </c>
      <c r="AL28">
        <v>2135.40478515625</v>
      </c>
      <c r="AM28">
        <v>2135.40478515625</v>
      </c>
      <c r="AN28">
        <v>0</v>
      </c>
      <c r="AO28">
        <v>2132.80029296875</v>
      </c>
      <c r="AP28">
        <v>2132.80029296875</v>
      </c>
      <c r="AQ28">
        <v>0</v>
      </c>
      <c r="AR28">
        <v>2133.81298828125</v>
      </c>
      <c r="AS28">
        <v>2133.81298828125</v>
      </c>
      <c r="AT28">
        <v>0</v>
      </c>
      <c r="AU28">
        <v>2140.42822265625</v>
      </c>
      <c r="AV28">
        <v>2140.42822265625</v>
      </c>
      <c r="AW28">
        <v>0</v>
      </c>
      <c r="AY28">
        <v>26</v>
      </c>
      <c r="BA28">
        <f t="shared" si="0"/>
        <v>1.0126953125</v>
      </c>
      <c r="BB28">
        <f t="shared" si="1"/>
        <v>1.6083984375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4.4140625</v>
      </c>
      <c r="BH28">
        <f t="shared" si="6"/>
        <v>15.0595703125</v>
      </c>
      <c r="BI28">
        <f t="shared" si="9"/>
        <v>391.4560546875</v>
      </c>
      <c r="BJ28">
        <f t="shared" si="10"/>
        <v>392.45947265625</v>
      </c>
      <c r="BK28">
        <f t="shared" si="10"/>
        <v>395.36083984375</v>
      </c>
      <c r="BL28">
        <f t="shared" si="10"/>
        <v>395.874755859375</v>
      </c>
      <c r="BM28">
        <f t="shared" si="10"/>
        <v>400.38427734375</v>
      </c>
      <c r="BN28">
        <f t="shared" si="10"/>
        <v>403.38525390625</v>
      </c>
      <c r="BO28">
        <f t="shared" si="10"/>
        <v>406.500732421875</v>
      </c>
      <c r="BR28">
        <f t="shared" si="8"/>
        <v>401.957763671875</v>
      </c>
    </row>
    <row r="29" spans="1:70" x14ac:dyDescent="0.2">
      <c r="A29" t="s">
        <v>20</v>
      </c>
      <c r="B29" t="s">
        <v>126</v>
      </c>
      <c r="C29" t="s">
        <v>17</v>
      </c>
      <c r="D29">
        <v>-30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1.0487204790115361</v>
      </c>
      <c r="M29">
        <v>1.0487204790115361</v>
      </c>
      <c r="N29">
        <v>0</v>
      </c>
      <c r="O29">
        <v>2155.482177734375</v>
      </c>
      <c r="P29">
        <v>2155.482177734375</v>
      </c>
      <c r="Q29">
        <v>0</v>
      </c>
      <c r="S29">
        <v>2158.483154296875</v>
      </c>
      <c r="T29">
        <v>2158.483154296875</v>
      </c>
      <c r="U29">
        <v>0</v>
      </c>
      <c r="W29">
        <v>2150.97265625</v>
      </c>
      <c r="X29">
        <v>2150.97265625</v>
      </c>
      <c r="Y29">
        <v>0</v>
      </c>
      <c r="Z29">
        <v>2155.482177734375</v>
      </c>
      <c r="AA29">
        <v>2155.482177734375</v>
      </c>
      <c r="AB29">
        <v>0</v>
      </c>
      <c r="AC29">
        <v>2150.458740234375</v>
      </c>
      <c r="AD29">
        <v>2150.458740234375</v>
      </c>
      <c r="AE29">
        <v>0</v>
      </c>
      <c r="AF29">
        <v>2150.97265625</v>
      </c>
      <c r="AG29">
        <v>2150.97265625</v>
      </c>
      <c r="AH29">
        <v>0</v>
      </c>
      <c r="AI29">
        <v>2148.8505859375</v>
      </c>
      <c r="AJ29">
        <v>2148.8505859375</v>
      </c>
      <c r="AK29">
        <v>0</v>
      </c>
      <c r="AL29">
        <v>2150.458740234375</v>
      </c>
      <c r="AM29">
        <v>2150.458740234375</v>
      </c>
      <c r="AN29">
        <v>0</v>
      </c>
      <c r="AO29">
        <v>2147.84326171875</v>
      </c>
      <c r="AP29">
        <v>2147.84326171875</v>
      </c>
      <c r="AQ29">
        <v>0</v>
      </c>
      <c r="AR29">
        <v>2148.8505859375</v>
      </c>
      <c r="AS29">
        <v>2148.8505859375</v>
      </c>
      <c r="AT29">
        <v>0</v>
      </c>
      <c r="AU29">
        <v>2155.482177734375</v>
      </c>
      <c r="AV29">
        <v>2155.482177734375</v>
      </c>
      <c r="AW29">
        <v>0</v>
      </c>
      <c r="AY29">
        <v>27</v>
      </c>
      <c r="BA29">
        <f t="shared" si="0"/>
        <v>1.00732421875</v>
      </c>
      <c r="BB29">
        <f t="shared" si="1"/>
        <v>1.608154296875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4.42041015625</v>
      </c>
      <c r="BH29">
        <f t="shared" si="6"/>
        <v>15.060302734375</v>
      </c>
      <c r="BI29">
        <f t="shared" si="9"/>
        <v>406.515625</v>
      </c>
      <c r="BJ29">
        <f t="shared" si="10"/>
        <v>407.5283203125</v>
      </c>
      <c r="BK29">
        <f t="shared" si="10"/>
        <v>409.13671875</v>
      </c>
      <c r="BL29">
        <f t="shared" si="10"/>
        <v>409.650634765625</v>
      </c>
      <c r="BM29">
        <f t="shared" si="10"/>
        <v>414.16015625</v>
      </c>
      <c r="BN29">
        <f t="shared" si="10"/>
        <v>417.1611328125</v>
      </c>
      <c r="BO29">
        <f t="shared" si="10"/>
        <v>421.5751953125</v>
      </c>
      <c r="BR29">
        <f t="shared" si="8"/>
        <v>415.733642578125</v>
      </c>
    </row>
    <row r="30" spans="1:70" x14ac:dyDescent="0.2">
      <c r="A30" t="s">
        <v>15</v>
      </c>
      <c r="B30" t="s">
        <v>102</v>
      </c>
      <c r="C30" t="s">
        <v>120</v>
      </c>
      <c r="D30">
        <v>120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0.88180661201477051</v>
      </c>
      <c r="M30">
        <v>0.88180661201477051</v>
      </c>
      <c r="N30">
        <v>0</v>
      </c>
      <c r="O30">
        <v>2171.415283203125</v>
      </c>
      <c r="P30">
        <v>2171.415283203125</v>
      </c>
      <c r="Q30">
        <v>0</v>
      </c>
      <c r="S30">
        <v>2174.416015625</v>
      </c>
      <c r="T30">
        <v>2174.416015625</v>
      </c>
      <c r="U30">
        <v>0</v>
      </c>
      <c r="W30">
        <v>2166.905517578125</v>
      </c>
      <c r="X30">
        <v>2166.905517578125</v>
      </c>
      <c r="Y30">
        <v>0</v>
      </c>
      <c r="Z30">
        <v>2171.415283203125</v>
      </c>
      <c r="AA30">
        <v>2171.415283203125</v>
      </c>
      <c r="AB30">
        <v>0</v>
      </c>
      <c r="AC30">
        <v>2166.3916015625</v>
      </c>
      <c r="AD30">
        <v>2166.3916015625</v>
      </c>
      <c r="AE30">
        <v>0</v>
      </c>
      <c r="AF30">
        <v>2166.905517578125</v>
      </c>
      <c r="AG30">
        <v>2166.905517578125</v>
      </c>
      <c r="AH30">
        <v>0</v>
      </c>
      <c r="AI30">
        <v>2163.88818359375</v>
      </c>
      <c r="AJ30">
        <v>2163.88818359375</v>
      </c>
      <c r="AK30">
        <v>0</v>
      </c>
      <c r="AL30">
        <v>2166.3916015625</v>
      </c>
      <c r="AM30">
        <v>2166.3916015625</v>
      </c>
      <c r="AN30">
        <v>0</v>
      </c>
      <c r="AO30">
        <v>2162.903564453125</v>
      </c>
      <c r="AP30">
        <v>2162.903564453125</v>
      </c>
      <c r="AQ30">
        <v>0</v>
      </c>
      <c r="AR30">
        <v>2163.904541015625</v>
      </c>
      <c r="AS30">
        <v>2163.904541015625</v>
      </c>
      <c r="AT30">
        <v>0</v>
      </c>
      <c r="AU30">
        <v>2171.415283203125</v>
      </c>
      <c r="AV30">
        <v>2171.415283203125</v>
      </c>
      <c r="AW30">
        <v>0</v>
      </c>
      <c r="AY30">
        <v>28</v>
      </c>
      <c r="BA30">
        <f t="shared" si="0"/>
        <v>1.0009765625</v>
      </c>
      <c r="BB30">
        <f t="shared" si="1"/>
        <v>2.50341796875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3.517822265625</v>
      </c>
      <c r="BH30">
        <f t="shared" si="6"/>
        <v>15.046630859375</v>
      </c>
      <c r="BI30">
        <f t="shared" si="9"/>
        <v>421.575927734375</v>
      </c>
      <c r="BJ30">
        <f t="shared" si="10"/>
        <v>422.583251953125</v>
      </c>
      <c r="BK30">
        <f t="shared" si="10"/>
        <v>424.19140625</v>
      </c>
      <c r="BL30">
        <f t="shared" si="10"/>
        <v>424.705322265625</v>
      </c>
      <c r="BM30">
        <f t="shared" si="10"/>
        <v>429.21484375</v>
      </c>
      <c r="BN30">
        <f t="shared" si="10"/>
        <v>432.2158203125</v>
      </c>
      <c r="BO30">
        <f t="shared" si="10"/>
        <v>436.63623046875</v>
      </c>
      <c r="BR30">
        <f t="shared" si="8"/>
        <v>430.788330078125</v>
      </c>
    </row>
    <row r="31" spans="1:70" x14ac:dyDescent="0.2">
      <c r="A31" t="s">
        <v>15</v>
      </c>
      <c r="B31" t="s">
        <v>110</v>
      </c>
      <c r="C31" t="s">
        <v>103</v>
      </c>
      <c r="D31">
        <v>120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1.41619884967804</v>
      </c>
      <c r="M31">
        <v>1.41619884967804</v>
      </c>
      <c r="N31">
        <v>0</v>
      </c>
      <c r="O31">
        <v>2186.0546875</v>
      </c>
      <c r="P31">
        <v>2186.0546875</v>
      </c>
      <c r="Q31">
        <v>0</v>
      </c>
      <c r="S31">
        <v>2189.0556640625</v>
      </c>
      <c r="T31">
        <v>2189.0556640625</v>
      </c>
      <c r="U31">
        <v>0</v>
      </c>
      <c r="W31">
        <v>2181.545166015625</v>
      </c>
      <c r="X31">
        <v>2181.545166015625</v>
      </c>
      <c r="Y31">
        <v>0</v>
      </c>
      <c r="Z31">
        <v>2186.0546875</v>
      </c>
      <c r="AA31">
        <v>2186.0546875</v>
      </c>
      <c r="AB31">
        <v>0</v>
      </c>
      <c r="AC31">
        <v>2181.03125</v>
      </c>
      <c r="AD31">
        <v>2181.03125</v>
      </c>
      <c r="AE31">
        <v>0</v>
      </c>
      <c r="AF31">
        <v>2181.545166015625</v>
      </c>
      <c r="AG31">
        <v>2181.545166015625</v>
      </c>
      <c r="AH31">
        <v>0</v>
      </c>
      <c r="AI31">
        <v>2178.925537109375</v>
      </c>
      <c r="AJ31">
        <v>2178.925537109375</v>
      </c>
      <c r="AK31">
        <v>0</v>
      </c>
      <c r="AL31">
        <v>2181.03125</v>
      </c>
      <c r="AM31">
        <v>2181.03125</v>
      </c>
      <c r="AN31">
        <v>0</v>
      </c>
      <c r="AO31">
        <v>2177.933837890625</v>
      </c>
      <c r="AP31">
        <v>2177.933837890625</v>
      </c>
      <c r="AQ31">
        <v>0</v>
      </c>
      <c r="AR31">
        <v>2178.942138671875</v>
      </c>
      <c r="AS31">
        <v>2178.942138671875</v>
      </c>
      <c r="AT31">
        <v>0</v>
      </c>
      <c r="AU31">
        <v>2186.0546875</v>
      </c>
      <c r="AV31">
        <v>2186.0546875</v>
      </c>
      <c r="AW31">
        <v>0</v>
      </c>
      <c r="AY31">
        <v>29</v>
      </c>
      <c r="BA31">
        <f t="shared" si="0"/>
        <v>1.00830078125</v>
      </c>
      <c r="BB31">
        <f t="shared" si="1"/>
        <v>2.105712890625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-2189.0556640625</v>
      </c>
      <c r="BI31">
        <f t="shared" si="9"/>
        <v>436.62255859375</v>
      </c>
      <c r="BJ31">
        <f t="shared" si="10"/>
        <v>437.62353515625</v>
      </c>
      <c r="BK31">
        <f t="shared" si="10"/>
        <v>440.126953125</v>
      </c>
      <c r="BL31">
        <f t="shared" si="10"/>
        <v>440.640869140625</v>
      </c>
      <c r="BM31">
        <f t="shared" si="10"/>
        <v>445.150634765625</v>
      </c>
      <c r="BN31">
        <f t="shared" si="10"/>
        <v>448.1513671875</v>
      </c>
      <c r="BO31">
        <f t="shared" si="10"/>
        <v>451.669189453125</v>
      </c>
      <c r="BR31">
        <f t="shared" si="8"/>
        <v>446.723876953125</v>
      </c>
    </row>
    <row r="33" spans="1:2" x14ac:dyDescent="0.2">
      <c r="A33" t="s">
        <v>30</v>
      </c>
    </row>
    <row r="34" spans="1:2" x14ac:dyDescent="0.2">
      <c r="A34" t="s">
        <v>31</v>
      </c>
      <c r="B34">
        <v>34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60.51942613060055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2259.9658203125</v>
      </c>
      <c r="C2">
        <v>2259.9658203125</v>
      </c>
      <c r="D2">
        <v>0</v>
      </c>
      <c r="F2">
        <v>2261.971923828125</v>
      </c>
      <c r="G2">
        <v>2261.971923828125</v>
      </c>
      <c r="H2">
        <v>0</v>
      </c>
      <c r="J2">
        <v>2263.97802734375</v>
      </c>
      <c r="K2">
        <v>2263.97802734375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34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60.51942613060055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15</v>
      </c>
      <c r="B2" t="s">
        <v>183</v>
      </c>
      <c r="C2" t="s">
        <v>22</v>
      </c>
      <c r="D2">
        <v>30</v>
      </c>
      <c r="E2">
        <v>2</v>
      </c>
      <c r="F2" t="s">
        <v>23</v>
      </c>
      <c r="G2">
        <v>1</v>
      </c>
      <c r="H2">
        <v>0</v>
      </c>
      <c r="I2">
        <v>0</v>
      </c>
      <c r="J2">
        <v>0</v>
      </c>
      <c r="K2" t="s">
        <v>19</v>
      </c>
      <c r="L2">
        <v>1.0084880590438841</v>
      </c>
      <c r="M2">
        <v>1.0084880590438841</v>
      </c>
      <c r="N2">
        <v>0</v>
      </c>
      <c r="O2">
        <v>2274.20751953125</v>
      </c>
      <c r="P2">
        <v>2274.20751953125</v>
      </c>
      <c r="Q2">
        <v>0</v>
      </c>
      <c r="S2">
        <v>2277.208251953125</v>
      </c>
      <c r="T2">
        <v>2277.208251953125</v>
      </c>
      <c r="U2">
        <v>0</v>
      </c>
      <c r="W2">
        <v>2269.69775390625</v>
      </c>
      <c r="X2">
        <v>2269.69775390625</v>
      </c>
      <c r="Y2">
        <v>0</v>
      </c>
      <c r="Z2">
        <v>2274.20751953125</v>
      </c>
      <c r="AA2">
        <v>2274.20751953125</v>
      </c>
      <c r="AB2">
        <v>0</v>
      </c>
      <c r="AC2">
        <v>2269.183837890625</v>
      </c>
      <c r="AD2">
        <v>2269.183837890625</v>
      </c>
      <c r="AE2">
        <v>0</v>
      </c>
      <c r="AF2">
        <v>2269.69775390625</v>
      </c>
      <c r="AG2">
        <v>2269.69775390625</v>
      </c>
      <c r="AH2">
        <v>0</v>
      </c>
      <c r="AI2">
        <v>2267.078369140625</v>
      </c>
      <c r="AJ2">
        <v>2267.078369140625</v>
      </c>
      <c r="AK2">
        <v>0</v>
      </c>
      <c r="AL2">
        <v>2269.183837890625</v>
      </c>
      <c r="AM2">
        <v>2269.183837890625</v>
      </c>
      <c r="AN2">
        <v>0</v>
      </c>
      <c r="AO2">
        <v>2266.080322265625</v>
      </c>
      <c r="AP2">
        <v>2266.080322265625</v>
      </c>
      <c r="AQ2">
        <v>0</v>
      </c>
      <c r="AR2">
        <v>2267.094970703125</v>
      </c>
      <c r="AS2">
        <v>2267.094970703125</v>
      </c>
      <c r="AT2">
        <v>0</v>
      </c>
      <c r="AU2">
        <v>2274.20751953125</v>
      </c>
      <c r="AV2">
        <v>2274.20751953125</v>
      </c>
      <c r="AW2">
        <v>0</v>
      </c>
      <c r="AY2">
        <v>0</v>
      </c>
      <c r="BA2">
        <f>AR2-AO2</f>
        <v>1.0146484375</v>
      </c>
      <c r="BB2">
        <f>AL2-AI2</f>
        <v>2.10546875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3.928466796875</v>
      </c>
      <c r="BH2">
        <f>SUM(BA2:BF2)</f>
        <v>15.072998046875</v>
      </c>
      <c r="BI2">
        <v>0</v>
      </c>
      <c r="BJ2">
        <f>BA2-AX2</f>
        <v>1.0146484375</v>
      </c>
      <c r="BK2">
        <f>BJ2+BB2</f>
        <v>3.1201171875</v>
      </c>
      <c r="BL2">
        <f>BK2+BC2</f>
        <v>3.634033203125</v>
      </c>
      <c r="BM2">
        <f>BL2+BD2</f>
        <v>8.143798828125</v>
      </c>
      <c r="BN2">
        <f>BM2+BE2</f>
        <v>11.14453125</v>
      </c>
      <c r="BO2">
        <f>BN2+BF2</f>
        <v>15.072998046875</v>
      </c>
      <c r="BQ2">
        <f>Ctrl_block2!AO2-secondcountdown!B2</f>
        <v>6.114501953125</v>
      </c>
      <c r="BR2">
        <f>$BQ$2+BL2</f>
        <v>9.74853515625</v>
      </c>
    </row>
    <row r="3" spans="1:70" x14ac:dyDescent="0.2">
      <c r="A3" t="s">
        <v>20</v>
      </c>
      <c r="B3" t="s">
        <v>176</v>
      </c>
      <c r="C3" t="s">
        <v>99</v>
      </c>
      <c r="D3">
        <v>-30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1.463685154914856</v>
      </c>
      <c r="M3">
        <v>1.463685154914856</v>
      </c>
      <c r="N3">
        <v>0</v>
      </c>
      <c r="O3">
        <v>2288.565185546875</v>
      </c>
      <c r="P3">
        <v>2288.565185546875</v>
      </c>
      <c r="Q3">
        <v>0</v>
      </c>
      <c r="S3">
        <v>2291.566162109375</v>
      </c>
      <c r="T3">
        <v>2291.566162109375</v>
      </c>
      <c r="U3">
        <v>0</v>
      </c>
      <c r="W3">
        <v>2284.0556640625</v>
      </c>
      <c r="X3">
        <v>2284.0556640625</v>
      </c>
      <c r="Y3">
        <v>0</v>
      </c>
      <c r="Z3">
        <v>2288.565185546875</v>
      </c>
      <c r="AA3">
        <v>2288.565185546875</v>
      </c>
      <c r="AB3">
        <v>0</v>
      </c>
      <c r="AC3">
        <v>2283.541748046875</v>
      </c>
      <c r="AD3">
        <v>2283.541748046875</v>
      </c>
      <c r="AE3">
        <v>0</v>
      </c>
      <c r="AF3">
        <v>2284.0556640625</v>
      </c>
      <c r="AG3">
        <v>2284.0556640625</v>
      </c>
      <c r="AH3">
        <v>0</v>
      </c>
      <c r="AI3">
        <v>2282.13232421875</v>
      </c>
      <c r="AJ3">
        <v>2282.13232421875</v>
      </c>
      <c r="AK3">
        <v>0</v>
      </c>
      <c r="AL3">
        <v>2283.541748046875</v>
      </c>
      <c r="AM3">
        <v>2283.541748046875</v>
      </c>
      <c r="AN3">
        <v>0</v>
      </c>
      <c r="AO3">
        <v>2281.13671875</v>
      </c>
      <c r="AP3">
        <v>2281.13671875</v>
      </c>
      <c r="AQ3">
        <v>0</v>
      </c>
      <c r="AR3">
        <v>2282.14892578125</v>
      </c>
      <c r="AS3">
        <v>2282.14892578125</v>
      </c>
      <c r="AT3">
        <v>0</v>
      </c>
      <c r="AU3">
        <v>2288.565185546875</v>
      </c>
      <c r="AV3">
        <v>2288.565185546875</v>
      </c>
      <c r="AW3">
        <v>0</v>
      </c>
      <c r="AY3">
        <v>1</v>
      </c>
      <c r="BA3">
        <f t="shared" ref="BA3:BA31" si="0">AR3-AO3</f>
        <v>1.01220703125</v>
      </c>
      <c r="BB3">
        <f t="shared" ref="BB3:BB31" si="1">AL3-AI3</f>
        <v>1.409423828125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4.61328125</v>
      </c>
      <c r="BH3">
        <f t="shared" ref="BH3:BH30" si="6">SUM(BA3:BF3)</f>
        <v>15.059326171875</v>
      </c>
      <c r="BI3">
        <f>SUM(BA2:BF2)</f>
        <v>15.072998046875</v>
      </c>
      <c r="BJ3">
        <f t="shared" ref="BJ3:BO18" si="7">BI3+BA2</f>
        <v>16.087646484375</v>
      </c>
      <c r="BK3">
        <f t="shared" si="7"/>
        <v>18.193115234375</v>
      </c>
      <c r="BL3">
        <f t="shared" si="7"/>
        <v>18.70703125</v>
      </c>
      <c r="BM3">
        <f t="shared" si="7"/>
        <v>23.216796875</v>
      </c>
      <c r="BN3">
        <f t="shared" si="7"/>
        <v>26.217529296875</v>
      </c>
      <c r="BO3">
        <f t="shared" si="7"/>
        <v>30.14599609375</v>
      </c>
      <c r="BR3">
        <f t="shared" ref="BR3:BR31" si="8">$BQ$2+BL3</f>
        <v>24.821533203125</v>
      </c>
    </row>
    <row r="4" spans="1:70" x14ac:dyDescent="0.2">
      <c r="A4" t="s">
        <v>20</v>
      </c>
      <c r="B4" t="s">
        <v>186</v>
      </c>
      <c r="C4" t="s">
        <v>103</v>
      </c>
      <c r="D4">
        <v>-150</v>
      </c>
      <c r="E4">
        <v>1</v>
      </c>
      <c r="F4" t="s">
        <v>18</v>
      </c>
      <c r="G4">
        <v>1</v>
      </c>
      <c r="H4">
        <v>0</v>
      </c>
      <c r="I4">
        <v>0</v>
      </c>
      <c r="J4">
        <v>0</v>
      </c>
      <c r="K4" t="s">
        <v>24</v>
      </c>
      <c r="L4">
        <v>1.0772596597671511</v>
      </c>
      <c r="M4">
        <v>1.0772596597671511</v>
      </c>
      <c r="N4">
        <v>0</v>
      </c>
      <c r="O4">
        <v>2304.315673828125</v>
      </c>
      <c r="P4">
        <v>2304.315673828125</v>
      </c>
      <c r="Q4">
        <v>0</v>
      </c>
      <c r="S4">
        <v>2307.31640625</v>
      </c>
      <c r="T4">
        <v>2307.31640625</v>
      </c>
      <c r="U4">
        <v>0</v>
      </c>
      <c r="W4">
        <v>2299.80615234375</v>
      </c>
      <c r="X4">
        <v>2299.80615234375</v>
      </c>
      <c r="Y4">
        <v>0</v>
      </c>
      <c r="Z4">
        <v>2304.315673828125</v>
      </c>
      <c r="AA4">
        <v>2304.315673828125</v>
      </c>
      <c r="AB4">
        <v>0</v>
      </c>
      <c r="AC4">
        <v>2299.2919921875</v>
      </c>
      <c r="AD4">
        <v>2299.2919921875</v>
      </c>
      <c r="AE4">
        <v>0</v>
      </c>
      <c r="AF4">
        <v>2299.80615234375</v>
      </c>
      <c r="AG4">
        <v>2299.80615234375</v>
      </c>
      <c r="AH4">
        <v>0</v>
      </c>
      <c r="AI4">
        <v>2297.1865234375</v>
      </c>
      <c r="AJ4">
        <v>2297.1865234375</v>
      </c>
      <c r="AK4">
        <v>0</v>
      </c>
      <c r="AL4">
        <v>2299.2919921875</v>
      </c>
      <c r="AM4">
        <v>2299.2919921875</v>
      </c>
      <c r="AN4">
        <v>0</v>
      </c>
      <c r="AO4">
        <v>2296.179443359375</v>
      </c>
      <c r="AP4">
        <v>2296.179443359375</v>
      </c>
      <c r="AQ4">
        <v>0</v>
      </c>
      <c r="AR4">
        <v>2297.1865234375</v>
      </c>
      <c r="AS4">
        <v>2297.1865234375</v>
      </c>
      <c r="AT4">
        <v>0</v>
      </c>
      <c r="AU4">
        <v>2304.315673828125</v>
      </c>
      <c r="AV4">
        <v>2304.315673828125</v>
      </c>
      <c r="AW4">
        <v>0</v>
      </c>
      <c r="AY4">
        <v>2</v>
      </c>
      <c r="BA4">
        <f t="shared" si="0"/>
        <v>1.007080078125</v>
      </c>
      <c r="BB4">
        <f t="shared" si="1"/>
        <v>2.10546875</v>
      </c>
      <c r="BC4">
        <f t="shared" si="2"/>
        <v>0.51416015625</v>
      </c>
      <c r="BD4">
        <f t="shared" si="3"/>
        <v>4.509521484375</v>
      </c>
      <c r="BE4">
        <f t="shared" si="4"/>
        <v>3.000732421875</v>
      </c>
      <c r="BF4">
        <f t="shared" si="5"/>
        <v>3.916259765625</v>
      </c>
      <c r="BH4">
        <f t="shared" si="6"/>
        <v>15.05322265625</v>
      </c>
      <c r="BI4">
        <f>BH2+BH3</f>
        <v>30.13232421875</v>
      </c>
      <c r="BJ4">
        <f t="shared" si="7"/>
        <v>31.14453125</v>
      </c>
      <c r="BK4">
        <f t="shared" si="7"/>
        <v>32.553955078125</v>
      </c>
      <c r="BL4">
        <f t="shared" si="7"/>
        <v>33.06787109375</v>
      </c>
      <c r="BM4">
        <f t="shared" si="7"/>
        <v>37.577392578125</v>
      </c>
      <c r="BN4">
        <f t="shared" si="7"/>
        <v>40.578369140625</v>
      </c>
      <c r="BO4">
        <f t="shared" si="7"/>
        <v>45.191650390625</v>
      </c>
      <c r="BR4">
        <f t="shared" si="8"/>
        <v>39.182373046875</v>
      </c>
    </row>
    <row r="5" spans="1:70" x14ac:dyDescent="0.2">
      <c r="A5" t="s">
        <v>20</v>
      </c>
      <c r="B5" t="s">
        <v>28</v>
      </c>
      <c r="C5" t="s">
        <v>29</v>
      </c>
      <c r="D5">
        <v>-150</v>
      </c>
      <c r="E5">
        <v>2</v>
      </c>
      <c r="F5" t="s">
        <v>23</v>
      </c>
      <c r="G5">
        <v>1</v>
      </c>
      <c r="H5">
        <v>1</v>
      </c>
      <c r="I5">
        <v>1</v>
      </c>
      <c r="J5">
        <v>0</v>
      </c>
      <c r="K5" t="s">
        <v>24</v>
      </c>
      <c r="L5">
        <v>1.192150950431824</v>
      </c>
      <c r="M5">
        <v>1.192150950431824</v>
      </c>
      <c r="N5">
        <v>0</v>
      </c>
      <c r="O5">
        <v>2319.0546875</v>
      </c>
      <c r="P5">
        <v>2319.0546875</v>
      </c>
      <c r="Q5">
        <v>0</v>
      </c>
      <c r="S5">
        <v>2322.0556640625</v>
      </c>
      <c r="T5">
        <v>2322.0556640625</v>
      </c>
      <c r="U5">
        <v>0</v>
      </c>
      <c r="W5">
        <v>2314.545166015625</v>
      </c>
      <c r="X5">
        <v>2314.545166015625</v>
      </c>
      <c r="Y5">
        <v>0</v>
      </c>
      <c r="Z5">
        <v>2319.0546875</v>
      </c>
      <c r="AA5">
        <v>2319.0546875</v>
      </c>
      <c r="AB5">
        <v>0</v>
      </c>
      <c r="AC5">
        <v>2314.03125</v>
      </c>
      <c r="AD5">
        <v>2314.03125</v>
      </c>
      <c r="AE5">
        <v>0</v>
      </c>
      <c r="AF5">
        <v>2314.545166015625</v>
      </c>
      <c r="AG5">
        <v>2314.545166015625</v>
      </c>
      <c r="AH5">
        <v>0</v>
      </c>
      <c r="AI5">
        <v>2312.22412109375</v>
      </c>
      <c r="AJ5">
        <v>2312.22412109375</v>
      </c>
      <c r="AK5">
        <v>0</v>
      </c>
      <c r="AL5">
        <v>2314.03125</v>
      </c>
      <c r="AM5">
        <v>2314.03125</v>
      </c>
      <c r="AN5">
        <v>0</v>
      </c>
      <c r="AO5">
        <v>2311.232666015625</v>
      </c>
      <c r="AP5">
        <v>2311.232666015625</v>
      </c>
      <c r="AQ5">
        <v>0</v>
      </c>
      <c r="AR5">
        <v>2312.24072265625</v>
      </c>
      <c r="AS5">
        <v>2312.24072265625</v>
      </c>
      <c r="AT5">
        <v>0</v>
      </c>
      <c r="AU5">
        <v>2319.0546875</v>
      </c>
      <c r="AV5">
        <v>2319.0546875</v>
      </c>
      <c r="AW5">
        <v>0</v>
      </c>
      <c r="AY5">
        <v>3</v>
      </c>
      <c r="BA5">
        <f t="shared" si="0"/>
        <v>1.008056640625</v>
      </c>
      <c r="BB5">
        <f t="shared" si="1"/>
        <v>1.80712890625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4.217041015625</v>
      </c>
      <c r="BH5">
        <f t="shared" si="6"/>
        <v>15.056640625</v>
      </c>
      <c r="BI5">
        <f t="shared" ref="BI5:BI31" si="9">BI4+BH4</f>
        <v>45.185546875</v>
      </c>
      <c r="BJ5">
        <f t="shared" si="7"/>
        <v>46.192626953125</v>
      </c>
      <c r="BK5">
        <f t="shared" si="7"/>
        <v>48.298095703125</v>
      </c>
      <c r="BL5">
        <f t="shared" si="7"/>
        <v>48.812255859375</v>
      </c>
      <c r="BM5">
        <f t="shared" si="7"/>
        <v>53.32177734375</v>
      </c>
      <c r="BN5">
        <f t="shared" si="7"/>
        <v>56.322509765625</v>
      </c>
      <c r="BO5">
        <f t="shared" si="7"/>
        <v>60.23876953125</v>
      </c>
      <c r="BR5">
        <f t="shared" si="8"/>
        <v>54.9267578125</v>
      </c>
    </row>
    <row r="6" spans="1:70" x14ac:dyDescent="0.2">
      <c r="A6" t="s">
        <v>20</v>
      </c>
      <c r="B6" t="s">
        <v>170</v>
      </c>
      <c r="C6" t="s">
        <v>103</v>
      </c>
      <c r="D6">
        <v>-120</v>
      </c>
      <c r="E6">
        <v>2</v>
      </c>
      <c r="F6" t="s">
        <v>23</v>
      </c>
      <c r="G6">
        <v>1</v>
      </c>
      <c r="H6">
        <v>0</v>
      </c>
      <c r="I6">
        <v>0</v>
      </c>
      <c r="J6">
        <v>0</v>
      </c>
      <c r="K6" t="s">
        <v>19</v>
      </c>
      <c r="L6">
        <v>0.91050058603286743</v>
      </c>
      <c r="M6">
        <v>0.91050058603286743</v>
      </c>
      <c r="N6">
        <v>0</v>
      </c>
      <c r="O6">
        <v>2333.810302734375</v>
      </c>
      <c r="P6">
        <v>2333.810302734375</v>
      </c>
      <c r="Q6">
        <v>0</v>
      </c>
      <c r="S6">
        <v>2336.811279296875</v>
      </c>
      <c r="T6">
        <v>2336.811279296875</v>
      </c>
      <c r="U6">
        <v>0</v>
      </c>
      <c r="W6">
        <v>2329.30078125</v>
      </c>
      <c r="X6">
        <v>2329.30078125</v>
      </c>
      <c r="Y6">
        <v>0</v>
      </c>
      <c r="Z6">
        <v>2333.810302734375</v>
      </c>
      <c r="AA6">
        <v>2333.810302734375</v>
      </c>
      <c r="AB6">
        <v>0</v>
      </c>
      <c r="AC6">
        <v>2328.786865234375</v>
      </c>
      <c r="AD6">
        <v>2328.786865234375</v>
      </c>
      <c r="AE6">
        <v>0</v>
      </c>
      <c r="AF6">
        <v>2329.30078125</v>
      </c>
      <c r="AG6">
        <v>2329.30078125</v>
      </c>
      <c r="AH6">
        <v>0</v>
      </c>
      <c r="AI6">
        <v>2327.278076171875</v>
      </c>
      <c r="AJ6">
        <v>2327.278076171875</v>
      </c>
      <c r="AK6">
        <v>0</v>
      </c>
      <c r="AL6">
        <v>2328.786865234375</v>
      </c>
      <c r="AM6">
        <v>2328.786865234375</v>
      </c>
      <c r="AN6">
        <v>0</v>
      </c>
      <c r="AO6">
        <v>2326.272705078125</v>
      </c>
      <c r="AP6">
        <v>2326.272705078125</v>
      </c>
      <c r="AQ6">
        <v>0</v>
      </c>
      <c r="AR6">
        <v>2327.278076171875</v>
      </c>
      <c r="AS6">
        <v>2327.278076171875</v>
      </c>
      <c r="AT6">
        <v>0</v>
      </c>
      <c r="AU6">
        <v>2333.810302734375</v>
      </c>
      <c r="AV6">
        <v>2333.810302734375</v>
      </c>
      <c r="AW6">
        <v>0</v>
      </c>
      <c r="AY6">
        <v>4</v>
      </c>
      <c r="BA6">
        <f t="shared" si="0"/>
        <v>1.00537109375</v>
      </c>
      <c r="BB6">
        <f t="shared" si="1"/>
        <v>1.5087890625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4.51806640625</v>
      </c>
      <c r="BH6">
        <f t="shared" si="6"/>
        <v>15.056640625</v>
      </c>
      <c r="BI6">
        <f t="shared" si="9"/>
        <v>60.2421875</v>
      </c>
      <c r="BJ6">
        <f t="shared" si="7"/>
        <v>61.250244140625</v>
      </c>
      <c r="BK6">
        <f t="shared" si="7"/>
        <v>63.057373046875</v>
      </c>
      <c r="BL6">
        <f t="shared" si="7"/>
        <v>63.5712890625</v>
      </c>
      <c r="BM6">
        <f t="shared" si="7"/>
        <v>68.080810546875</v>
      </c>
      <c r="BN6">
        <f t="shared" si="7"/>
        <v>71.081787109375</v>
      </c>
      <c r="BO6">
        <f t="shared" si="7"/>
        <v>75.298828125</v>
      </c>
      <c r="BR6">
        <f t="shared" si="8"/>
        <v>69.685791015625</v>
      </c>
    </row>
    <row r="7" spans="1:70" x14ac:dyDescent="0.2">
      <c r="A7" t="s">
        <v>15</v>
      </c>
      <c r="B7" t="s">
        <v>126</v>
      </c>
      <c r="C7" t="s">
        <v>123</v>
      </c>
      <c r="D7">
        <v>150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0.91265541315078735</v>
      </c>
      <c r="M7">
        <v>0.91265541315078735</v>
      </c>
      <c r="N7">
        <v>0</v>
      </c>
      <c r="O7">
        <v>2349.7431640625</v>
      </c>
      <c r="P7">
        <v>2349.7431640625</v>
      </c>
      <c r="Q7">
        <v>0</v>
      </c>
      <c r="S7">
        <v>2352.744140625</v>
      </c>
      <c r="T7">
        <v>2352.744140625</v>
      </c>
      <c r="U7">
        <v>0</v>
      </c>
      <c r="W7">
        <v>2345.233642578125</v>
      </c>
      <c r="X7">
        <v>2345.233642578125</v>
      </c>
      <c r="Y7">
        <v>0</v>
      </c>
      <c r="Z7">
        <v>2349.7431640625</v>
      </c>
      <c r="AA7">
        <v>2349.7431640625</v>
      </c>
      <c r="AB7">
        <v>0</v>
      </c>
      <c r="AC7">
        <v>2344.719482421875</v>
      </c>
      <c r="AD7">
        <v>2344.719482421875</v>
      </c>
      <c r="AE7">
        <v>0</v>
      </c>
      <c r="AF7">
        <v>2345.233642578125</v>
      </c>
      <c r="AG7">
        <v>2345.233642578125</v>
      </c>
      <c r="AH7">
        <v>0</v>
      </c>
      <c r="AI7">
        <v>2342.315673828125</v>
      </c>
      <c r="AJ7">
        <v>2342.315673828125</v>
      </c>
      <c r="AK7">
        <v>0</v>
      </c>
      <c r="AL7">
        <v>2344.719482421875</v>
      </c>
      <c r="AM7">
        <v>2344.719482421875</v>
      </c>
      <c r="AN7">
        <v>0</v>
      </c>
      <c r="AO7">
        <v>2341.329345703125</v>
      </c>
      <c r="AP7">
        <v>2341.329345703125</v>
      </c>
      <c r="AQ7">
        <v>0</v>
      </c>
      <c r="AR7">
        <v>2342.332275390625</v>
      </c>
      <c r="AS7">
        <v>2342.332275390625</v>
      </c>
      <c r="AT7">
        <v>0</v>
      </c>
      <c r="AU7">
        <v>2349.7431640625</v>
      </c>
      <c r="AV7">
        <v>2349.7431640625</v>
      </c>
      <c r="AW7">
        <v>0</v>
      </c>
      <c r="AY7">
        <v>5</v>
      </c>
      <c r="BA7">
        <f t="shared" si="0"/>
        <v>1.0029296875</v>
      </c>
      <c r="BB7">
        <f t="shared" si="1"/>
        <v>2.40380859375</v>
      </c>
      <c r="BC7">
        <f t="shared" si="2"/>
        <v>0.51416015625</v>
      </c>
      <c r="BD7">
        <f t="shared" si="3"/>
        <v>4.509521484375</v>
      </c>
      <c r="BE7">
        <f t="shared" si="4"/>
        <v>3.0009765625</v>
      </c>
      <c r="BF7">
        <f t="shared" si="5"/>
        <v>3.63037109375</v>
      </c>
      <c r="BH7">
        <f t="shared" si="6"/>
        <v>15.061767578125</v>
      </c>
      <c r="BI7">
        <f t="shared" si="9"/>
        <v>75.298828125</v>
      </c>
      <c r="BJ7">
        <f t="shared" si="7"/>
        <v>76.30419921875</v>
      </c>
      <c r="BK7">
        <f t="shared" si="7"/>
        <v>77.81298828125</v>
      </c>
      <c r="BL7">
        <f t="shared" si="7"/>
        <v>78.326904296875</v>
      </c>
      <c r="BM7">
        <f t="shared" si="7"/>
        <v>82.83642578125</v>
      </c>
      <c r="BN7">
        <f t="shared" si="7"/>
        <v>85.83740234375</v>
      </c>
      <c r="BO7">
        <f t="shared" si="7"/>
        <v>90.35546875</v>
      </c>
      <c r="BR7">
        <f t="shared" si="8"/>
        <v>84.44140625</v>
      </c>
    </row>
    <row r="8" spans="1:70" x14ac:dyDescent="0.2">
      <c r="A8" t="s">
        <v>20</v>
      </c>
      <c r="B8" t="s">
        <v>184</v>
      </c>
      <c r="C8" t="s">
        <v>17</v>
      </c>
      <c r="D8">
        <v>-90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1.117322683334351</v>
      </c>
      <c r="M8">
        <v>1.117322683334351</v>
      </c>
      <c r="N8">
        <v>0</v>
      </c>
      <c r="O8">
        <v>2363.802490234375</v>
      </c>
      <c r="P8">
        <v>2363.802490234375</v>
      </c>
      <c r="Q8">
        <v>0</v>
      </c>
      <c r="S8">
        <v>2366.803466796875</v>
      </c>
      <c r="T8">
        <v>2366.803466796875</v>
      </c>
      <c r="U8">
        <v>0</v>
      </c>
      <c r="W8">
        <v>2359.29296875</v>
      </c>
      <c r="X8">
        <v>2359.29296875</v>
      </c>
      <c r="Y8">
        <v>0</v>
      </c>
      <c r="Z8">
        <v>2363.802490234375</v>
      </c>
      <c r="AA8">
        <v>2363.802490234375</v>
      </c>
      <c r="AB8">
        <v>0</v>
      </c>
      <c r="AC8">
        <v>2358.779052734375</v>
      </c>
      <c r="AD8">
        <v>2358.779052734375</v>
      </c>
      <c r="AE8">
        <v>0</v>
      </c>
      <c r="AF8">
        <v>2359.29296875</v>
      </c>
      <c r="AG8">
        <v>2359.29296875</v>
      </c>
      <c r="AH8">
        <v>0</v>
      </c>
      <c r="AI8">
        <v>2357.36962890625</v>
      </c>
      <c r="AJ8">
        <v>2357.36962890625</v>
      </c>
      <c r="AK8">
        <v>0</v>
      </c>
      <c r="AL8">
        <v>2358.779052734375</v>
      </c>
      <c r="AM8">
        <v>2358.779052734375</v>
      </c>
      <c r="AN8">
        <v>0</v>
      </c>
      <c r="AO8">
        <v>2356.37451171875</v>
      </c>
      <c r="AP8">
        <v>2356.37451171875</v>
      </c>
      <c r="AQ8">
        <v>0</v>
      </c>
      <c r="AR8">
        <v>2357.38623046875</v>
      </c>
      <c r="AS8">
        <v>2357.38623046875</v>
      </c>
      <c r="AT8">
        <v>0</v>
      </c>
      <c r="AU8">
        <v>2363.802490234375</v>
      </c>
      <c r="AV8">
        <v>2363.802490234375</v>
      </c>
      <c r="AW8">
        <v>0</v>
      </c>
      <c r="AY8">
        <v>6</v>
      </c>
      <c r="BA8">
        <f t="shared" si="0"/>
        <v>1.01171875</v>
      </c>
      <c r="BB8">
        <f t="shared" si="1"/>
        <v>1.409423828125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4.613525390625</v>
      </c>
      <c r="BH8">
        <f t="shared" si="6"/>
        <v>15.05908203125</v>
      </c>
      <c r="BI8">
        <f t="shared" si="9"/>
        <v>90.360595703125</v>
      </c>
      <c r="BJ8">
        <f t="shared" si="7"/>
        <v>91.363525390625</v>
      </c>
      <c r="BK8">
        <f t="shared" si="7"/>
        <v>93.767333984375</v>
      </c>
      <c r="BL8">
        <f t="shared" si="7"/>
        <v>94.281494140625</v>
      </c>
      <c r="BM8">
        <f t="shared" si="7"/>
        <v>98.791015625</v>
      </c>
      <c r="BN8">
        <f t="shared" si="7"/>
        <v>101.7919921875</v>
      </c>
      <c r="BO8">
        <f t="shared" si="7"/>
        <v>105.42236328125</v>
      </c>
      <c r="BR8">
        <f t="shared" si="8"/>
        <v>100.39599609375</v>
      </c>
    </row>
    <row r="9" spans="1:70" x14ac:dyDescent="0.2">
      <c r="A9" t="s">
        <v>20</v>
      </c>
      <c r="B9" t="s">
        <v>177</v>
      </c>
      <c r="C9" t="s">
        <v>120</v>
      </c>
      <c r="D9">
        <v>-150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1.400109171867371</v>
      </c>
      <c r="M9">
        <v>1.400109171867371</v>
      </c>
      <c r="N9">
        <v>0</v>
      </c>
      <c r="O9">
        <v>2378.65771484375</v>
      </c>
      <c r="P9">
        <v>2378.65771484375</v>
      </c>
      <c r="Q9">
        <v>0</v>
      </c>
      <c r="S9">
        <v>2381.658447265625</v>
      </c>
      <c r="T9">
        <v>2381.658447265625</v>
      </c>
      <c r="U9">
        <v>0</v>
      </c>
      <c r="W9">
        <v>2374.148193359375</v>
      </c>
      <c r="X9">
        <v>2374.148193359375</v>
      </c>
      <c r="Y9">
        <v>0</v>
      </c>
      <c r="Z9">
        <v>2378.65771484375</v>
      </c>
      <c r="AA9">
        <v>2378.65771484375</v>
      </c>
      <c r="AB9">
        <v>0</v>
      </c>
      <c r="AC9">
        <v>2373.634033203125</v>
      </c>
      <c r="AD9">
        <v>2373.634033203125</v>
      </c>
      <c r="AE9">
        <v>0</v>
      </c>
      <c r="AF9">
        <v>2374.148193359375</v>
      </c>
      <c r="AG9">
        <v>2374.148193359375</v>
      </c>
      <c r="AH9">
        <v>0</v>
      </c>
      <c r="AI9">
        <v>2372.423828125</v>
      </c>
      <c r="AJ9">
        <v>2372.423828125</v>
      </c>
      <c r="AK9">
        <v>0</v>
      </c>
      <c r="AL9">
        <v>2373.634033203125</v>
      </c>
      <c r="AM9">
        <v>2373.634033203125</v>
      </c>
      <c r="AN9">
        <v>0</v>
      </c>
      <c r="AO9">
        <v>2371.4169921875</v>
      </c>
      <c r="AP9">
        <v>2371.4169921875</v>
      </c>
      <c r="AQ9">
        <v>0</v>
      </c>
      <c r="AR9">
        <v>2372.423828125</v>
      </c>
      <c r="AS9">
        <v>2372.423828125</v>
      </c>
      <c r="AT9">
        <v>0</v>
      </c>
      <c r="AU9">
        <v>2378.65771484375</v>
      </c>
      <c r="AV9">
        <v>2378.65771484375</v>
      </c>
      <c r="AW9">
        <v>0</v>
      </c>
      <c r="AY9">
        <v>7</v>
      </c>
      <c r="BA9">
        <f t="shared" si="0"/>
        <v>1.0068359375</v>
      </c>
      <c r="BB9">
        <f t="shared" si="1"/>
        <v>1.210205078125</v>
      </c>
      <c r="BC9">
        <f t="shared" si="2"/>
        <v>0.51416015625</v>
      </c>
      <c r="BD9">
        <f t="shared" si="3"/>
        <v>4.509521484375</v>
      </c>
      <c r="BE9">
        <f t="shared" si="4"/>
        <v>3.000732421875</v>
      </c>
      <c r="BF9">
        <f t="shared" si="5"/>
        <v>4.814208984375</v>
      </c>
      <c r="BH9">
        <f t="shared" si="6"/>
        <v>15.0556640625</v>
      </c>
      <c r="BI9">
        <f t="shared" si="9"/>
        <v>105.419677734375</v>
      </c>
      <c r="BJ9">
        <f t="shared" si="7"/>
        <v>106.431396484375</v>
      </c>
      <c r="BK9">
        <f t="shared" si="7"/>
        <v>107.8408203125</v>
      </c>
      <c r="BL9">
        <f t="shared" si="7"/>
        <v>108.354736328125</v>
      </c>
      <c r="BM9">
        <f t="shared" si="7"/>
        <v>112.8642578125</v>
      </c>
      <c r="BN9">
        <f t="shared" si="7"/>
        <v>115.865234375</v>
      </c>
      <c r="BO9">
        <f t="shared" si="7"/>
        <v>120.478759765625</v>
      </c>
      <c r="BR9">
        <f t="shared" si="8"/>
        <v>114.46923828125</v>
      </c>
    </row>
    <row r="10" spans="1:70" x14ac:dyDescent="0.2">
      <c r="A10" t="s">
        <v>20</v>
      </c>
      <c r="B10" t="s">
        <v>180</v>
      </c>
      <c r="C10" t="s">
        <v>29</v>
      </c>
      <c r="D10">
        <v>-30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1.427463293075562</v>
      </c>
      <c r="M10">
        <v>1.427463293075562</v>
      </c>
      <c r="N10">
        <v>0</v>
      </c>
      <c r="O10">
        <v>2395.50244140625</v>
      </c>
      <c r="P10">
        <v>2395.50244140625</v>
      </c>
      <c r="Q10">
        <v>0</v>
      </c>
      <c r="S10">
        <v>2398.503173828125</v>
      </c>
      <c r="T10">
        <v>2398.503173828125</v>
      </c>
      <c r="U10">
        <v>0</v>
      </c>
      <c r="W10">
        <v>2390.99267578125</v>
      </c>
      <c r="X10">
        <v>2390.99267578125</v>
      </c>
      <c r="Y10">
        <v>0</v>
      </c>
      <c r="Z10">
        <v>2395.50244140625</v>
      </c>
      <c r="AA10">
        <v>2395.50244140625</v>
      </c>
      <c r="AB10">
        <v>0</v>
      </c>
      <c r="AC10">
        <v>2390.478759765625</v>
      </c>
      <c r="AD10">
        <v>2390.478759765625</v>
      </c>
      <c r="AE10">
        <v>0</v>
      </c>
      <c r="AF10">
        <v>2390.99267578125</v>
      </c>
      <c r="AG10">
        <v>2390.99267578125</v>
      </c>
      <c r="AH10">
        <v>0</v>
      </c>
      <c r="AI10">
        <v>2387.477783203125</v>
      </c>
      <c r="AJ10">
        <v>2387.477783203125</v>
      </c>
      <c r="AK10">
        <v>0</v>
      </c>
      <c r="AL10">
        <v>2390.478759765625</v>
      </c>
      <c r="AM10">
        <v>2390.478759765625</v>
      </c>
      <c r="AN10">
        <v>0</v>
      </c>
      <c r="AO10">
        <v>2386.47265625</v>
      </c>
      <c r="AP10">
        <v>2386.47265625</v>
      </c>
      <c r="AQ10">
        <v>0</v>
      </c>
      <c r="AR10">
        <v>2387.477783203125</v>
      </c>
      <c r="AS10">
        <v>2387.477783203125</v>
      </c>
      <c r="AT10">
        <v>0</v>
      </c>
      <c r="AU10">
        <v>2395.50244140625</v>
      </c>
      <c r="AV10">
        <v>2395.50244140625</v>
      </c>
      <c r="AW10">
        <v>0</v>
      </c>
      <c r="AY10">
        <v>8</v>
      </c>
      <c r="BA10">
        <f t="shared" si="0"/>
        <v>1.005126953125</v>
      </c>
      <c r="BB10">
        <f t="shared" si="1"/>
        <v>3.0009765625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3.00537109375</v>
      </c>
      <c r="BH10">
        <f t="shared" si="6"/>
        <v>15.035888671875</v>
      </c>
      <c r="BI10">
        <f t="shared" si="9"/>
        <v>120.475341796875</v>
      </c>
      <c r="BJ10">
        <f t="shared" si="7"/>
        <v>121.482177734375</v>
      </c>
      <c r="BK10">
        <f t="shared" si="7"/>
        <v>122.6923828125</v>
      </c>
      <c r="BL10">
        <f t="shared" si="7"/>
        <v>123.20654296875</v>
      </c>
      <c r="BM10">
        <f t="shared" si="7"/>
        <v>127.716064453125</v>
      </c>
      <c r="BN10">
        <f t="shared" si="7"/>
        <v>130.716796875</v>
      </c>
      <c r="BO10">
        <f t="shared" si="7"/>
        <v>135.531005859375</v>
      </c>
      <c r="BR10">
        <f t="shared" si="8"/>
        <v>129.321044921875</v>
      </c>
    </row>
    <row r="11" spans="1:70" x14ac:dyDescent="0.2">
      <c r="A11" t="s">
        <v>20</v>
      </c>
      <c r="B11" t="s">
        <v>185</v>
      </c>
      <c r="C11" t="s">
        <v>22</v>
      </c>
      <c r="D11">
        <v>-150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2.7136456966400151</v>
      </c>
      <c r="M11">
        <v>2.7136456966400151</v>
      </c>
      <c r="N11">
        <v>0</v>
      </c>
      <c r="O11">
        <v>2409.34619140625</v>
      </c>
      <c r="P11">
        <v>2409.34619140625</v>
      </c>
      <c r="Q11">
        <v>0</v>
      </c>
      <c r="S11">
        <v>2412.346923828125</v>
      </c>
      <c r="T11">
        <v>2412.346923828125</v>
      </c>
      <c r="U11">
        <v>0</v>
      </c>
      <c r="W11">
        <v>2404.836669921875</v>
      </c>
      <c r="X11">
        <v>2404.836669921875</v>
      </c>
      <c r="Y11">
        <v>0</v>
      </c>
      <c r="Z11">
        <v>2409.34619140625</v>
      </c>
      <c r="AA11">
        <v>2409.34619140625</v>
      </c>
      <c r="AB11">
        <v>0</v>
      </c>
      <c r="AC11">
        <v>2404.322509765625</v>
      </c>
      <c r="AD11">
        <v>2404.322509765625</v>
      </c>
      <c r="AE11">
        <v>0</v>
      </c>
      <c r="AF11">
        <v>2404.836669921875</v>
      </c>
      <c r="AG11">
        <v>2404.836669921875</v>
      </c>
      <c r="AH11">
        <v>0</v>
      </c>
      <c r="AI11">
        <v>2402.515380859375</v>
      </c>
      <c r="AJ11">
        <v>2402.515380859375</v>
      </c>
      <c r="AK11">
        <v>0</v>
      </c>
      <c r="AL11">
        <v>2404.322509765625</v>
      </c>
      <c r="AM11">
        <v>2404.322509765625</v>
      </c>
      <c r="AN11">
        <v>0</v>
      </c>
      <c r="AO11">
        <v>2401.508544921875</v>
      </c>
      <c r="AP11">
        <v>2401.508544921875</v>
      </c>
      <c r="AQ11">
        <v>0</v>
      </c>
      <c r="AR11">
        <v>2402.515380859375</v>
      </c>
      <c r="AS11">
        <v>2402.515380859375</v>
      </c>
      <c r="AT11">
        <v>0</v>
      </c>
      <c r="AU11">
        <v>2409.34619140625</v>
      </c>
      <c r="AV11">
        <v>2409.34619140625</v>
      </c>
      <c r="AW11">
        <v>0</v>
      </c>
      <c r="AY11">
        <v>9</v>
      </c>
      <c r="BA11">
        <f t="shared" si="0"/>
        <v>1.0068359375</v>
      </c>
      <c r="BB11">
        <f t="shared" si="1"/>
        <v>1.80712890625</v>
      </c>
      <c r="BC11">
        <f t="shared" si="2"/>
        <v>0.51416015625</v>
      </c>
      <c r="BD11">
        <f t="shared" si="3"/>
        <v>4.509521484375</v>
      </c>
      <c r="BE11">
        <f t="shared" si="4"/>
        <v>3.000732421875</v>
      </c>
      <c r="BF11">
        <f t="shared" si="5"/>
        <v>4.214111328125</v>
      </c>
      <c r="BH11">
        <f t="shared" si="6"/>
        <v>15.052490234375</v>
      </c>
      <c r="BI11">
        <f t="shared" si="9"/>
        <v>135.51123046875</v>
      </c>
      <c r="BJ11">
        <f t="shared" si="7"/>
        <v>136.516357421875</v>
      </c>
      <c r="BK11">
        <f t="shared" si="7"/>
        <v>139.517333984375</v>
      </c>
      <c r="BL11">
        <f t="shared" si="7"/>
        <v>140.03125</v>
      </c>
      <c r="BM11">
        <f t="shared" si="7"/>
        <v>144.541015625</v>
      </c>
      <c r="BN11">
        <f t="shared" si="7"/>
        <v>147.541748046875</v>
      </c>
      <c r="BO11">
        <f t="shared" si="7"/>
        <v>150.547119140625</v>
      </c>
      <c r="BR11">
        <f t="shared" si="8"/>
        <v>146.145751953125</v>
      </c>
    </row>
    <row r="12" spans="1:70" x14ac:dyDescent="0.2">
      <c r="A12" t="s">
        <v>20</v>
      </c>
      <c r="B12" t="s">
        <v>181</v>
      </c>
      <c r="C12" t="s">
        <v>22</v>
      </c>
      <c r="D12">
        <v>-90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1.266897916793823</v>
      </c>
      <c r="M12">
        <v>1.266897916793823</v>
      </c>
      <c r="N12">
        <v>0</v>
      </c>
      <c r="O12">
        <v>2425.477783203125</v>
      </c>
      <c r="P12">
        <v>2425.477783203125</v>
      </c>
      <c r="Q12">
        <v>0</v>
      </c>
      <c r="S12">
        <v>2428.478759765625</v>
      </c>
      <c r="T12">
        <v>2428.478759765625</v>
      </c>
      <c r="U12">
        <v>0</v>
      </c>
      <c r="W12">
        <v>2420.96826171875</v>
      </c>
      <c r="X12">
        <v>2420.96826171875</v>
      </c>
      <c r="Y12">
        <v>0</v>
      </c>
      <c r="Z12">
        <v>2425.477783203125</v>
      </c>
      <c r="AA12">
        <v>2425.477783203125</v>
      </c>
      <c r="AB12">
        <v>0</v>
      </c>
      <c r="AC12">
        <v>2420.454345703125</v>
      </c>
      <c r="AD12">
        <v>2420.454345703125</v>
      </c>
      <c r="AE12">
        <v>0</v>
      </c>
      <c r="AF12">
        <v>2420.96826171875</v>
      </c>
      <c r="AG12">
        <v>2420.96826171875</v>
      </c>
      <c r="AH12">
        <v>0</v>
      </c>
      <c r="AI12">
        <v>2417.552978515625</v>
      </c>
      <c r="AJ12">
        <v>2417.552978515625</v>
      </c>
      <c r="AK12">
        <v>0</v>
      </c>
      <c r="AL12">
        <v>2420.454345703125</v>
      </c>
      <c r="AM12">
        <v>2420.454345703125</v>
      </c>
      <c r="AN12">
        <v>0</v>
      </c>
      <c r="AO12">
        <v>2416.56103515625</v>
      </c>
      <c r="AP12">
        <v>2416.56103515625</v>
      </c>
      <c r="AQ12">
        <v>0</v>
      </c>
      <c r="AR12">
        <v>2417.569580078125</v>
      </c>
      <c r="AS12">
        <v>2417.569580078125</v>
      </c>
      <c r="AT12">
        <v>0</v>
      </c>
      <c r="AU12">
        <v>2425.477783203125</v>
      </c>
      <c r="AV12">
        <v>2425.477783203125</v>
      </c>
      <c r="AW12">
        <v>0</v>
      </c>
      <c r="AY12">
        <v>10</v>
      </c>
      <c r="BA12">
        <f t="shared" si="0"/>
        <v>1.008544921875</v>
      </c>
      <c r="BB12">
        <f t="shared" si="1"/>
        <v>2.9013671875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3.110107421875</v>
      </c>
      <c r="BH12">
        <f t="shared" si="6"/>
        <v>15.04443359375</v>
      </c>
      <c r="BI12">
        <f t="shared" si="9"/>
        <v>150.563720703125</v>
      </c>
      <c r="BJ12">
        <f t="shared" si="7"/>
        <v>151.570556640625</v>
      </c>
      <c r="BK12">
        <f t="shared" si="7"/>
        <v>153.377685546875</v>
      </c>
      <c r="BL12">
        <f t="shared" si="7"/>
        <v>153.891845703125</v>
      </c>
      <c r="BM12">
        <f t="shared" si="7"/>
        <v>158.4013671875</v>
      </c>
      <c r="BN12">
        <f t="shared" si="7"/>
        <v>161.402099609375</v>
      </c>
      <c r="BO12">
        <f t="shared" si="7"/>
        <v>165.6162109375</v>
      </c>
      <c r="BR12">
        <f t="shared" si="8"/>
        <v>160.00634765625</v>
      </c>
    </row>
    <row r="13" spans="1:70" x14ac:dyDescent="0.2">
      <c r="A13" t="s">
        <v>15</v>
      </c>
      <c r="B13" t="s">
        <v>179</v>
      </c>
      <c r="C13" t="s">
        <v>17</v>
      </c>
      <c r="D13">
        <v>120</v>
      </c>
      <c r="E13">
        <v>1</v>
      </c>
      <c r="F13" t="s">
        <v>18</v>
      </c>
      <c r="G13">
        <v>1</v>
      </c>
      <c r="H13">
        <v>1</v>
      </c>
      <c r="I13">
        <v>1</v>
      </c>
      <c r="J13">
        <v>0</v>
      </c>
      <c r="K13" t="s">
        <v>19</v>
      </c>
      <c r="L13">
        <v>0.92794972658157349</v>
      </c>
      <c r="M13">
        <v>0.92794972658157349</v>
      </c>
      <c r="N13">
        <v>0</v>
      </c>
      <c r="O13">
        <v>2440.498779296875</v>
      </c>
      <c r="P13">
        <v>2440.498779296875</v>
      </c>
      <c r="Q13">
        <v>0</v>
      </c>
      <c r="S13">
        <v>2443.499755859375</v>
      </c>
      <c r="T13">
        <v>2443.499755859375</v>
      </c>
      <c r="U13">
        <v>0</v>
      </c>
      <c r="W13">
        <v>2435.989990234375</v>
      </c>
      <c r="X13">
        <v>2435.989990234375</v>
      </c>
      <c r="Y13">
        <v>0</v>
      </c>
      <c r="Z13">
        <v>2440.498779296875</v>
      </c>
      <c r="AA13">
        <v>2440.498779296875</v>
      </c>
      <c r="AB13">
        <v>0</v>
      </c>
      <c r="AC13">
        <v>2435.475341796875</v>
      </c>
      <c r="AD13">
        <v>2435.475341796875</v>
      </c>
      <c r="AE13">
        <v>0</v>
      </c>
      <c r="AF13">
        <v>2435.989990234375</v>
      </c>
      <c r="AG13">
        <v>2435.989990234375</v>
      </c>
      <c r="AH13">
        <v>0</v>
      </c>
      <c r="AI13">
        <v>2432.57373046875</v>
      </c>
      <c r="AJ13">
        <v>2432.57373046875</v>
      </c>
      <c r="AK13">
        <v>0</v>
      </c>
      <c r="AL13">
        <v>2435.475341796875</v>
      </c>
      <c r="AM13">
        <v>2435.475341796875</v>
      </c>
      <c r="AN13">
        <v>0</v>
      </c>
      <c r="AO13">
        <v>2431.5888671875</v>
      </c>
      <c r="AP13">
        <v>2431.5888671875</v>
      </c>
      <c r="AQ13">
        <v>0</v>
      </c>
      <c r="AR13">
        <v>2432.590576171875</v>
      </c>
      <c r="AS13">
        <v>2432.590576171875</v>
      </c>
      <c r="AT13">
        <v>0</v>
      </c>
      <c r="AU13">
        <v>2440.498779296875</v>
      </c>
      <c r="AV13">
        <v>2440.498779296875</v>
      </c>
      <c r="AW13">
        <v>0</v>
      </c>
      <c r="AY13">
        <v>11</v>
      </c>
      <c r="BA13">
        <f t="shared" si="0"/>
        <v>1.001708984375</v>
      </c>
      <c r="BB13">
        <f t="shared" si="1"/>
        <v>2.901611328125</v>
      </c>
      <c r="BC13">
        <f t="shared" si="2"/>
        <v>0.5146484375</v>
      </c>
      <c r="BD13">
        <f t="shared" si="3"/>
        <v>4.5087890625</v>
      </c>
      <c r="BE13">
        <f t="shared" si="4"/>
        <v>3.0009765625</v>
      </c>
      <c r="BF13">
        <f t="shared" si="5"/>
        <v>3.105712890625</v>
      </c>
      <c r="BH13">
        <f t="shared" si="6"/>
        <v>15.033447265625</v>
      </c>
      <c r="BI13">
        <f t="shared" si="9"/>
        <v>165.608154296875</v>
      </c>
      <c r="BJ13">
        <f t="shared" si="7"/>
        <v>166.61669921875</v>
      </c>
      <c r="BK13">
        <f t="shared" si="7"/>
        <v>169.51806640625</v>
      </c>
      <c r="BL13">
        <f t="shared" si="7"/>
        <v>170.031982421875</v>
      </c>
      <c r="BM13">
        <f t="shared" si="7"/>
        <v>174.54150390625</v>
      </c>
      <c r="BN13">
        <f t="shared" si="7"/>
        <v>177.54248046875</v>
      </c>
      <c r="BO13">
        <f t="shared" si="7"/>
        <v>180.652587890625</v>
      </c>
      <c r="BR13">
        <f t="shared" si="8"/>
        <v>176.146484375</v>
      </c>
    </row>
    <row r="14" spans="1:70" x14ac:dyDescent="0.2">
      <c r="A14" t="s">
        <v>15</v>
      </c>
      <c r="B14" t="s">
        <v>187</v>
      </c>
      <c r="C14" t="s">
        <v>29</v>
      </c>
      <c r="D14">
        <v>90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0.81149047613143921</v>
      </c>
      <c r="M14">
        <v>0.81149047613143921</v>
      </c>
      <c r="N14">
        <v>0</v>
      </c>
      <c r="O14">
        <v>2455.536376953125</v>
      </c>
      <c r="P14">
        <v>2455.536376953125</v>
      </c>
      <c r="Q14">
        <v>0</v>
      </c>
      <c r="S14">
        <v>2458.537353515625</v>
      </c>
      <c r="T14">
        <v>2458.537353515625</v>
      </c>
      <c r="U14">
        <v>0</v>
      </c>
      <c r="W14">
        <v>2451.02685546875</v>
      </c>
      <c r="X14">
        <v>2451.02685546875</v>
      </c>
      <c r="Y14">
        <v>0</v>
      </c>
      <c r="Z14">
        <v>2455.536376953125</v>
      </c>
      <c r="AA14">
        <v>2455.536376953125</v>
      </c>
      <c r="AB14">
        <v>0</v>
      </c>
      <c r="AC14">
        <v>2450.512939453125</v>
      </c>
      <c r="AD14">
        <v>2450.512939453125</v>
      </c>
      <c r="AE14">
        <v>0</v>
      </c>
      <c r="AF14">
        <v>2451.02685546875</v>
      </c>
      <c r="AG14">
        <v>2451.02685546875</v>
      </c>
      <c r="AH14">
        <v>0</v>
      </c>
      <c r="AI14">
        <v>2447.611328125</v>
      </c>
      <c r="AJ14">
        <v>2447.611328125</v>
      </c>
      <c r="AK14">
        <v>0</v>
      </c>
      <c r="AL14">
        <v>2450.512939453125</v>
      </c>
      <c r="AM14">
        <v>2450.512939453125</v>
      </c>
      <c r="AN14">
        <v>0</v>
      </c>
      <c r="AO14">
        <v>2446.60546875</v>
      </c>
      <c r="AP14">
        <v>2446.60546875</v>
      </c>
      <c r="AQ14">
        <v>0</v>
      </c>
      <c r="AR14">
        <v>2447.611328125</v>
      </c>
      <c r="AS14">
        <v>2447.611328125</v>
      </c>
      <c r="AT14">
        <v>0</v>
      </c>
      <c r="AU14">
        <v>2455.536376953125</v>
      </c>
      <c r="AV14">
        <v>2455.536376953125</v>
      </c>
      <c r="AW14">
        <v>0</v>
      </c>
      <c r="AY14">
        <v>12</v>
      </c>
      <c r="BA14">
        <f t="shared" si="0"/>
        <v>1.005859375</v>
      </c>
      <c r="BB14">
        <f t="shared" si="1"/>
        <v>2.901611328125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3.115478515625</v>
      </c>
      <c r="BH14">
        <f t="shared" si="6"/>
        <v>15.04736328125</v>
      </c>
      <c r="BI14">
        <f t="shared" si="9"/>
        <v>180.6416015625</v>
      </c>
      <c r="BJ14">
        <f t="shared" si="7"/>
        <v>181.643310546875</v>
      </c>
      <c r="BK14">
        <f t="shared" si="7"/>
        <v>184.544921875</v>
      </c>
      <c r="BL14">
        <f t="shared" si="7"/>
        <v>185.0595703125</v>
      </c>
      <c r="BM14">
        <f t="shared" si="7"/>
        <v>189.568359375</v>
      </c>
      <c r="BN14">
        <f t="shared" si="7"/>
        <v>192.5693359375</v>
      </c>
      <c r="BO14">
        <f t="shared" si="7"/>
        <v>195.675048828125</v>
      </c>
      <c r="BR14">
        <f t="shared" si="8"/>
        <v>191.174072265625</v>
      </c>
    </row>
    <row r="15" spans="1:70" x14ac:dyDescent="0.2">
      <c r="A15" t="s">
        <v>20</v>
      </c>
      <c r="B15" t="s">
        <v>190</v>
      </c>
      <c r="C15" t="s">
        <v>22</v>
      </c>
      <c r="D15">
        <v>-30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0.65291309356689453</v>
      </c>
      <c r="M15">
        <v>0.65291309356689453</v>
      </c>
      <c r="N15">
        <v>0</v>
      </c>
      <c r="O15">
        <v>2470.573974609375</v>
      </c>
      <c r="P15">
        <v>2470.573974609375</v>
      </c>
      <c r="Q15">
        <v>0</v>
      </c>
      <c r="S15">
        <v>2473.57470703125</v>
      </c>
      <c r="T15">
        <v>2473.57470703125</v>
      </c>
      <c r="U15">
        <v>0</v>
      </c>
      <c r="W15">
        <v>2466.064208984375</v>
      </c>
      <c r="X15">
        <v>2466.064208984375</v>
      </c>
      <c r="Y15">
        <v>0</v>
      </c>
      <c r="Z15">
        <v>2470.573974609375</v>
      </c>
      <c r="AA15">
        <v>2470.573974609375</v>
      </c>
      <c r="AB15">
        <v>0</v>
      </c>
      <c r="AC15">
        <v>2465.55029296875</v>
      </c>
      <c r="AD15">
        <v>2465.55029296875</v>
      </c>
      <c r="AE15">
        <v>0</v>
      </c>
      <c r="AF15">
        <v>2466.064208984375</v>
      </c>
      <c r="AG15">
        <v>2466.064208984375</v>
      </c>
      <c r="AH15">
        <v>0</v>
      </c>
      <c r="AI15">
        <v>2462.64892578125</v>
      </c>
      <c r="AJ15">
        <v>2462.64892578125</v>
      </c>
      <c r="AK15">
        <v>0</v>
      </c>
      <c r="AL15">
        <v>2465.55029296875</v>
      </c>
      <c r="AM15">
        <v>2465.55029296875</v>
      </c>
      <c r="AN15">
        <v>0</v>
      </c>
      <c r="AO15">
        <v>2461.65283203125</v>
      </c>
      <c r="AP15">
        <v>2461.65283203125</v>
      </c>
      <c r="AQ15">
        <v>0</v>
      </c>
      <c r="AR15">
        <v>2462.66552734375</v>
      </c>
      <c r="AS15">
        <v>2462.66552734375</v>
      </c>
      <c r="AT15">
        <v>0</v>
      </c>
      <c r="AU15">
        <v>2470.573974609375</v>
      </c>
      <c r="AV15">
        <v>2470.573974609375</v>
      </c>
      <c r="AW15">
        <v>0</v>
      </c>
      <c r="AY15">
        <v>13</v>
      </c>
      <c r="BA15">
        <f t="shared" si="0"/>
        <v>1.0126953125</v>
      </c>
      <c r="BB15">
        <f t="shared" si="1"/>
        <v>2.9013671875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3.12548828125</v>
      </c>
      <c r="BH15">
        <f t="shared" si="6"/>
        <v>15.06396484375</v>
      </c>
      <c r="BI15">
        <f t="shared" si="9"/>
        <v>195.68896484375</v>
      </c>
      <c r="BJ15">
        <f t="shared" si="7"/>
        <v>196.69482421875</v>
      </c>
      <c r="BK15">
        <f t="shared" si="7"/>
        <v>199.596435546875</v>
      </c>
      <c r="BL15">
        <f t="shared" si="7"/>
        <v>200.1103515625</v>
      </c>
      <c r="BM15">
        <f t="shared" si="7"/>
        <v>204.619873046875</v>
      </c>
      <c r="BN15">
        <f t="shared" si="7"/>
        <v>207.620849609375</v>
      </c>
      <c r="BO15">
        <f t="shared" si="7"/>
        <v>210.736328125</v>
      </c>
      <c r="BR15">
        <f t="shared" si="8"/>
        <v>206.224853515625</v>
      </c>
    </row>
    <row r="16" spans="1:70" x14ac:dyDescent="0.2">
      <c r="A16" t="s">
        <v>15</v>
      </c>
      <c r="B16" t="s">
        <v>107</v>
      </c>
      <c r="C16" t="s">
        <v>108</v>
      </c>
      <c r="D16">
        <v>60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0.81821960210800171</v>
      </c>
      <c r="M16">
        <v>0.81821960210800171</v>
      </c>
      <c r="N16">
        <v>0</v>
      </c>
      <c r="O16">
        <v>2485.0146484375</v>
      </c>
      <c r="P16">
        <v>2485.0146484375</v>
      </c>
      <c r="Q16">
        <v>0</v>
      </c>
      <c r="S16">
        <v>2488.015380859375</v>
      </c>
      <c r="T16">
        <v>2488.015380859375</v>
      </c>
      <c r="U16">
        <v>0</v>
      </c>
      <c r="W16">
        <v>2480.5048828125</v>
      </c>
      <c r="X16">
        <v>2480.5048828125</v>
      </c>
      <c r="Y16">
        <v>0</v>
      </c>
      <c r="Z16">
        <v>2485.0146484375</v>
      </c>
      <c r="AA16">
        <v>2485.0146484375</v>
      </c>
      <c r="AB16">
        <v>0</v>
      </c>
      <c r="AC16">
        <v>2479.990966796875</v>
      </c>
      <c r="AD16">
        <v>2479.990966796875</v>
      </c>
      <c r="AE16">
        <v>0</v>
      </c>
      <c r="AF16">
        <v>2480.5048828125</v>
      </c>
      <c r="AG16">
        <v>2480.5048828125</v>
      </c>
      <c r="AH16">
        <v>0</v>
      </c>
      <c r="AI16">
        <v>2477.6865234375</v>
      </c>
      <c r="AJ16">
        <v>2477.6865234375</v>
      </c>
      <c r="AK16">
        <v>0</v>
      </c>
      <c r="AL16">
        <v>2479.990966796875</v>
      </c>
      <c r="AM16">
        <v>2479.990966796875</v>
      </c>
      <c r="AN16">
        <v>0</v>
      </c>
      <c r="AO16">
        <v>2476.7001953125</v>
      </c>
      <c r="AP16">
        <v>2476.7001953125</v>
      </c>
      <c r="AQ16">
        <v>0</v>
      </c>
      <c r="AR16">
        <v>2477.703125</v>
      </c>
      <c r="AS16">
        <v>2477.703125</v>
      </c>
      <c r="AT16">
        <v>0</v>
      </c>
      <c r="AU16">
        <v>2485.0146484375</v>
      </c>
      <c r="AV16">
        <v>2485.0146484375</v>
      </c>
      <c r="AW16">
        <v>0</v>
      </c>
      <c r="AY16">
        <v>14</v>
      </c>
      <c r="BA16">
        <f t="shared" si="0"/>
        <v>1.0029296875</v>
      </c>
      <c r="BB16">
        <f t="shared" si="1"/>
        <v>2.304443359375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3.718505859375</v>
      </c>
      <c r="BH16">
        <f t="shared" si="6"/>
        <v>15.05029296875</v>
      </c>
      <c r="BI16">
        <f t="shared" si="9"/>
        <v>210.7529296875</v>
      </c>
      <c r="BJ16">
        <f t="shared" si="7"/>
        <v>211.765625</v>
      </c>
      <c r="BK16">
        <f t="shared" si="7"/>
        <v>214.6669921875</v>
      </c>
      <c r="BL16">
        <f t="shared" si="7"/>
        <v>215.180908203125</v>
      </c>
      <c r="BM16">
        <f t="shared" si="7"/>
        <v>219.690673828125</v>
      </c>
      <c r="BN16">
        <f t="shared" si="7"/>
        <v>222.69140625</v>
      </c>
      <c r="BO16">
        <f t="shared" si="7"/>
        <v>225.81689453125</v>
      </c>
      <c r="BR16">
        <f t="shared" si="8"/>
        <v>221.29541015625</v>
      </c>
    </row>
    <row r="17" spans="1:70" x14ac:dyDescent="0.2">
      <c r="A17" t="s">
        <v>15</v>
      </c>
      <c r="B17" t="s">
        <v>173</v>
      </c>
      <c r="C17" t="s">
        <v>29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0.71500140428543091</v>
      </c>
      <c r="M17">
        <v>0.71500140428543091</v>
      </c>
      <c r="N17">
        <v>0</v>
      </c>
      <c r="O17">
        <v>2499.355712890625</v>
      </c>
      <c r="P17">
        <v>2499.355712890625</v>
      </c>
      <c r="Q17">
        <v>0</v>
      </c>
      <c r="S17">
        <v>2502.356689453125</v>
      </c>
      <c r="T17">
        <v>2502.356689453125</v>
      </c>
      <c r="U17">
        <v>0</v>
      </c>
      <c r="W17">
        <v>2494.84619140625</v>
      </c>
      <c r="X17">
        <v>2494.84619140625</v>
      </c>
      <c r="Y17">
        <v>0</v>
      </c>
      <c r="Z17">
        <v>2499.355712890625</v>
      </c>
      <c r="AA17">
        <v>2499.355712890625</v>
      </c>
      <c r="AB17">
        <v>0</v>
      </c>
      <c r="AC17">
        <v>2494.33203125</v>
      </c>
      <c r="AD17">
        <v>2494.33203125</v>
      </c>
      <c r="AE17">
        <v>0</v>
      </c>
      <c r="AF17">
        <v>2494.84619140625</v>
      </c>
      <c r="AG17">
        <v>2494.84619140625</v>
      </c>
      <c r="AH17">
        <v>0</v>
      </c>
      <c r="AI17">
        <v>2492.723876953125</v>
      </c>
      <c r="AJ17">
        <v>2492.723876953125</v>
      </c>
      <c r="AK17">
        <v>0</v>
      </c>
      <c r="AL17">
        <v>2494.33203125</v>
      </c>
      <c r="AM17">
        <v>2494.33203125</v>
      </c>
      <c r="AN17">
        <v>0</v>
      </c>
      <c r="AO17">
        <v>2491.73388671875</v>
      </c>
      <c r="AP17">
        <v>2491.73388671875</v>
      </c>
      <c r="AQ17">
        <v>0</v>
      </c>
      <c r="AR17">
        <v>2492.740478515625</v>
      </c>
      <c r="AS17">
        <v>2492.740478515625</v>
      </c>
      <c r="AT17">
        <v>0</v>
      </c>
      <c r="AU17">
        <v>2499.355712890625</v>
      </c>
      <c r="AV17">
        <v>2499.355712890625</v>
      </c>
      <c r="AW17">
        <v>0</v>
      </c>
      <c r="AY17">
        <v>15</v>
      </c>
      <c r="BA17">
        <f t="shared" si="0"/>
        <v>1.006591796875</v>
      </c>
      <c r="BB17">
        <f t="shared" si="1"/>
        <v>1.608154296875</v>
      </c>
      <c r="BC17">
        <f t="shared" si="2"/>
        <v>0.51416015625</v>
      </c>
      <c r="BD17">
        <f t="shared" si="3"/>
        <v>4.509521484375</v>
      </c>
      <c r="BE17">
        <f t="shared" si="4"/>
        <v>3.0009765625</v>
      </c>
      <c r="BF17">
        <f t="shared" si="5"/>
        <v>4.412841796875</v>
      </c>
      <c r="BH17">
        <f t="shared" si="6"/>
        <v>15.05224609375</v>
      </c>
      <c r="BI17">
        <f t="shared" si="9"/>
        <v>225.80322265625</v>
      </c>
      <c r="BJ17">
        <f t="shared" si="7"/>
        <v>226.80615234375</v>
      </c>
      <c r="BK17">
        <f t="shared" si="7"/>
        <v>229.110595703125</v>
      </c>
      <c r="BL17">
        <f t="shared" si="7"/>
        <v>229.62451171875</v>
      </c>
      <c r="BM17">
        <f t="shared" si="7"/>
        <v>234.13427734375</v>
      </c>
      <c r="BN17">
        <f t="shared" si="7"/>
        <v>237.135009765625</v>
      </c>
      <c r="BO17">
        <f t="shared" si="7"/>
        <v>240.853515625</v>
      </c>
      <c r="BR17">
        <f t="shared" si="8"/>
        <v>235.739013671875</v>
      </c>
    </row>
    <row r="18" spans="1:70" x14ac:dyDescent="0.2">
      <c r="A18" t="s">
        <v>15</v>
      </c>
      <c r="B18" t="s">
        <v>178</v>
      </c>
      <c r="C18" t="s">
        <v>123</v>
      </c>
      <c r="D18">
        <v>60</v>
      </c>
      <c r="E18">
        <v>2</v>
      </c>
      <c r="F18" t="s">
        <v>27</v>
      </c>
      <c r="G18">
        <v>1</v>
      </c>
      <c r="H18">
        <v>1</v>
      </c>
      <c r="I18">
        <v>1</v>
      </c>
      <c r="J18">
        <v>0</v>
      </c>
      <c r="K18" t="s">
        <v>24</v>
      </c>
      <c r="L18">
        <v>0.80728787183761597</v>
      </c>
      <c r="M18">
        <v>0.80728787183761597</v>
      </c>
      <c r="N18">
        <v>0</v>
      </c>
      <c r="O18">
        <v>2515.6865234375</v>
      </c>
      <c r="P18">
        <v>2515.6865234375</v>
      </c>
      <c r="Q18">
        <v>0</v>
      </c>
      <c r="S18">
        <v>2518.687255859375</v>
      </c>
      <c r="T18">
        <v>2518.687255859375</v>
      </c>
      <c r="U18">
        <v>0</v>
      </c>
      <c r="W18">
        <v>2511.1767578125</v>
      </c>
      <c r="X18">
        <v>2511.1767578125</v>
      </c>
      <c r="Y18">
        <v>0</v>
      </c>
      <c r="Z18">
        <v>2515.6865234375</v>
      </c>
      <c r="AA18">
        <v>2515.6865234375</v>
      </c>
      <c r="AB18">
        <v>0</v>
      </c>
      <c r="AC18">
        <v>2510.66357421875</v>
      </c>
      <c r="AD18">
        <v>2510.66357421875</v>
      </c>
      <c r="AE18">
        <v>0</v>
      </c>
      <c r="AF18">
        <v>2511.1767578125</v>
      </c>
      <c r="AG18">
        <v>2511.1767578125</v>
      </c>
      <c r="AH18">
        <v>0</v>
      </c>
      <c r="AI18">
        <v>2507.761474609375</v>
      </c>
      <c r="AJ18">
        <v>2507.761474609375</v>
      </c>
      <c r="AK18">
        <v>0</v>
      </c>
      <c r="AL18">
        <v>2510.66357421875</v>
      </c>
      <c r="AM18">
        <v>2510.66357421875</v>
      </c>
      <c r="AN18">
        <v>0</v>
      </c>
      <c r="AO18">
        <v>2506.76953125</v>
      </c>
      <c r="AP18">
        <v>2506.76953125</v>
      </c>
      <c r="AQ18">
        <v>0</v>
      </c>
      <c r="AR18">
        <v>2507.778076171875</v>
      </c>
      <c r="AS18">
        <v>2507.778076171875</v>
      </c>
      <c r="AT18">
        <v>0</v>
      </c>
      <c r="AU18">
        <v>2515.6865234375</v>
      </c>
      <c r="AV18">
        <v>2515.6865234375</v>
      </c>
      <c r="AW18">
        <v>0</v>
      </c>
      <c r="AY18">
        <v>16</v>
      </c>
      <c r="BA18">
        <f t="shared" si="0"/>
        <v>1.008544921875</v>
      </c>
      <c r="BB18">
        <f t="shared" si="1"/>
        <v>2.902099609375</v>
      </c>
      <c r="BC18">
        <f t="shared" si="2"/>
        <v>0.51318359375</v>
      </c>
      <c r="BD18">
        <f t="shared" si="3"/>
        <v>4.509765625</v>
      </c>
      <c r="BE18">
        <f t="shared" si="4"/>
        <v>3.000732421875</v>
      </c>
      <c r="BF18">
        <f t="shared" si="5"/>
        <v>3.114013671875</v>
      </c>
      <c r="BH18">
        <f t="shared" si="6"/>
        <v>15.04833984375</v>
      </c>
      <c r="BI18">
        <f t="shared" si="9"/>
        <v>240.85546875</v>
      </c>
      <c r="BJ18">
        <f t="shared" si="7"/>
        <v>241.862060546875</v>
      </c>
      <c r="BK18">
        <f t="shared" si="7"/>
        <v>243.47021484375</v>
      </c>
      <c r="BL18">
        <f t="shared" si="7"/>
        <v>243.984375</v>
      </c>
      <c r="BM18">
        <f t="shared" si="7"/>
        <v>248.493896484375</v>
      </c>
      <c r="BN18">
        <f t="shared" si="7"/>
        <v>251.494873046875</v>
      </c>
      <c r="BO18">
        <f t="shared" si="7"/>
        <v>255.90771484375</v>
      </c>
      <c r="BR18">
        <f t="shared" si="8"/>
        <v>250.098876953125</v>
      </c>
    </row>
    <row r="19" spans="1:70" x14ac:dyDescent="0.2">
      <c r="A19" t="s">
        <v>20</v>
      </c>
      <c r="B19" t="s">
        <v>28</v>
      </c>
      <c r="C19" t="s">
        <v>29</v>
      </c>
      <c r="D19">
        <v>-150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0.90002161264419556</v>
      </c>
      <c r="M19">
        <v>0.90002161264419556</v>
      </c>
      <c r="N19">
        <v>0</v>
      </c>
      <c r="O19">
        <v>2529.629638671875</v>
      </c>
      <c r="P19">
        <v>2529.629638671875</v>
      </c>
      <c r="Q19">
        <v>0</v>
      </c>
      <c r="S19">
        <v>2532.630615234375</v>
      </c>
      <c r="T19">
        <v>2532.630615234375</v>
      </c>
      <c r="U19">
        <v>0</v>
      </c>
      <c r="W19">
        <v>2525.1201171875</v>
      </c>
      <c r="X19">
        <v>2525.1201171875</v>
      </c>
      <c r="Y19">
        <v>0</v>
      </c>
      <c r="Z19">
        <v>2529.629638671875</v>
      </c>
      <c r="AA19">
        <v>2529.629638671875</v>
      </c>
      <c r="AB19">
        <v>0</v>
      </c>
      <c r="AC19">
        <v>2524.606201171875</v>
      </c>
      <c r="AD19">
        <v>2524.606201171875</v>
      </c>
      <c r="AE19">
        <v>0</v>
      </c>
      <c r="AF19">
        <v>2525.1201171875</v>
      </c>
      <c r="AG19">
        <v>2525.1201171875</v>
      </c>
      <c r="AH19">
        <v>0</v>
      </c>
      <c r="AI19">
        <v>2522.799072265625</v>
      </c>
      <c r="AJ19">
        <v>2522.799072265625</v>
      </c>
      <c r="AK19">
        <v>0</v>
      </c>
      <c r="AL19">
        <v>2524.606201171875</v>
      </c>
      <c r="AM19">
        <v>2524.606201171875</v>
      </c>
      <c r="AN19">
        <v>0</v>
      </c>
      <c r="AO19">
        <v>2521.80126953125</v>
      </c>
      <c r="AP19">
        <v>2521.80126953125</v>
      </c>
      <c r="AQ19">
        <v>0</v>
      </c>
      <c r="AR19">
        <v>2522.815673828125</v>
      </c>
      <c r="AS19">
        <v>2522.815673828125</v>
      </c>
      <c r="AT19">
        <v>0</v>
      </c>
      <c r="AU19">
        <v>2529.629638671875</v>
      </c>
      <c r="AV19">
        <v>2529.629638671875</v>
      </c>
      <c r="AW19">
        <v>0</v>
      </c>
      <c r="AY19">
        <v>17</v>
      </c>
      <c r="BA19">
        <f t="shared" si="0"/>
        <v>1.014404296875</v>
      </c>
      <c r="BB19">
        <f t="shared" si="1"/>
        <v>1.80712890625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4.2216796875</v>
      </c>
      <c r="BH19">
        <f t="shared" si="6"/>
        <v>15.067626953125</v>
      </c>
      <c r="BI19">
        <f t="shared" si="9"/>
        <v>255.90380859375</v>
      </c>
      <c r="BJ19">
        <f t="shared" ref="BJ19:BO31" si="10">BI19+BA18</f>
        <v>256.912353515625</v>
      </c>
      <c r="BK19">
        <f t="shared" si="10"/>
        <v>259.814453125</v>
      </c>
      <c r="BL19">
        <f t="shared" si="10"/>
        <v>260.32763671875</v>
      </c>
      <c r="BM19">
        <f t="shared" si="10"/>
        <v>264.83740234375</v>
      </c>
      <c r="BN19">
        <f t="shared" si="10"/>
        <v>267.838134765625</v>
      </c>
      <c r="BO19">
        <f t="shared" si="10"/>
        <v>270.9521484375</v>
      </c>
      <c r="BR19">
        <f t="shared" si="8"/>
        <v>266.442138671875</v>
      </c>
    </row>
    <row r="20" spans="1:70" x14ac:dyDescent="0.2">
      <c r="A20" t="s">
        <v>15</v>
      </c>
      <c r="B20" t="s">
        <v>189</v>
      </c>
      <c r="C20" t="s">
        <v>29</v>
      </c>
      <c r="D20">
        <v>120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0.78341519832611084</v>
      </c>
      <c r="M20">
        <v>0.78341519832611084</v>
      </c>
      <c r="N20">
        <v>0</v>
      </c>
      <c r="O20">
        <v>2544.46826171875</v>
      </c>
      <c r="P20">
        <v>2544.46826171875</v>
      </c>
      <c r="Q20">
        <v>0</v>
      </c>
      <c r="S20">
        <v>2547.46923828125</v>
      </c>
      <c r="T20">
        <v>2547.46923828125</v>
      </c>
      <c r="U20">
        <v>0</v>
      </c>
      <c r="W20">
        <v>2539.958740234375</v>
      </c>
      <c r="X20">
        <v>2539.958740234375</v>
      </c>
      <c r="Y20">
        <v>0</v>
      </c>
      <c r="Z20">
        <v>2544.46826171875</v>
      </c>
      <c r="AA20">
        <v>2544.46826171875</v>
      </c>
      <c r="AB20">
        <v>0</v>
      </c>
      <c r="AC20">
        <v>2539.44482421875</v>
      </c>
      <c r="AD20">
        <v>2539.44482421875</v>
      </c>
      <c r="AE20">
        <v>0</v>
      </c>
      <c r="AF20">
        <v>2539.958740234375</v>
      </c>
      <c r="AG20">
        <v>2539.958740234375</v>
      </c>
      <c r="AH20">
        <v>0</v>
      </c>
      <c r="AI20">
        <v>2537.83642578125</v>
      </c>
      <c r="AJ20">
        <v>2537.83642578125</v>
      </c>
      <c r="AK20">
        <v>0</v>
      </c>
      <c r="AL20">
        <v>2539.44482421875</v>
      </c>
      <c r="AM20">
        <v>2539.44482421875</v>
      </c>
      <c r="AN20">
        <v>0</v>
      </c>
      <c r="AO20">
        <v>2536.852294921875</v>
      </c>
      <c r="AP20">
        <v>2536.852294921875</v>
      </c>
      <c r="AQ20">
        <v>0</v>
      </c>
      <c r="AR20">
        <v>2537.853271484375</v>
      </c>
      <c r="AS20">
        <v>2537.853271484375</v>
      </c>
      <c r="AT20">
        <v>0</v>
      </c>
      <c r="AU20">
        <v>2544.46826171875</v>
      </c>
      <c r="AV20">
        <v>2544.46826171875</v>
      </c>
      <c r="AW20">
        <v>0</v>
      </c>
      <c r="AY20">
        <v>18</v>
      </c>
      <c r="BA20">
        <f t="shared" si="0"/>
        <v>1.0009765625</v>
      </c>
      <c r="BB20">
        <f t="shared" si="1"/>
        <v>1.6083984375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4.414794921875</v>
      </c>
      <c r="BH20">
        <f t="shared" si="6"/>
        <v>15.048583984375</v>
      </c>
      <c r="BI20">
        <f t="shared" si="9"/>
        <v>270.971435546875</v>
      </c>
      <c r="BJ20">
        <f t="shared" si="10"/>
        <v>271.98583984375</v>
      </c>
      <c r="BK20">
        <f t="shared" si="10"/>
        <v>273.79296875</v>
      </c>
      <c r="BL20">
        <f t="shared" si="10"/>
        <v>274.306884765625</v>
      </c>
      <c r="BM20">
        <f t="shared" si="10"/>
        <v>278.81640625</v>
      </c>
      <c r="BN20">
        <f t="shared" si="10"/>
        <v>281.8173828125</v>
      </c>
      <c r="BO20">
        <f t="shared" si="10"/>
        <v>286.0390625</v>
      </c>
      <c r="BR20">
        <f t="shared" si="8"/>
        <v>280.42138671875</v>
      </c>
    </row>
    <row r="21" spans="1:70" x14ac:dyDescent="0.2">
      <c r="A21" t="s">
        <v>15</v>
      </c>
      <c r="B21" t="s">
        <v>191</v>
      </c>
      <c r="C21" t="s">
        <v>22</v>
      </c>
      <c r="D21">
        <v>60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0.48400479555129999</v>
      </c>
      <c r="M21">
        <v>0.48400479555129999</v>
      </c>
      <c r="N21">
        <v>0</v>
      </c>
      <c r="O21">
        <v>2559.90380859375</v>
      </c>
      <c r="P21">
        <v>2559.90380859375</v>
      </c>
      <c r="Q21">
        <v>0</v>
      </c>
      <c r="S21">
        <v>2562.904541015625</v>
      </c>
      <c r="T21">
        <v>2562.904541015625</v>
      </c>
      <c r="U21">
        <v>0</v>
      </c>
      <c r="W21">
        <v>2555.39404296875</v>
      </c>
      <c r="X21">
        <v>2555.39404296875</v>
      </c>
      <c r="Y21">
        <v>0</v>
      </c>
      <c r="Z21">
        <v>2559.90380859375</v>
      </c>
      <c r="AA21">
        <v>2559.90380859375</v>
      </c>
      <c r="AB21">
        <v>0</v>
      </c>
      <c r="AC21">
        <v>2554.880126953125</v>
      </c>
      <c r="AD21">
        <v>2554.880126953125</v>
      </c>
      <c r="AE21">
        <v>0</v>
      </c>
      <c r="AF21">
        <v>2555.39404296875</v>
      </c>
      <c r="AG21">
        <v>2555.39404296875</v>
      </c>
      <c r="AH21">
        <v>0</v>
      </c>
      <c r="AI21">
        <v>2552.8740234375</v>
      </c>
      <c r="AJ21">
        <v>2552.8740234375</v>
      </c>
      <c r="AK21">
        <v>0</v>
      </c>
      <c r="AL21">
        <v>2554.880126953125</v>
      </c>
      <c r="AM21">
        <v>2554.880126953125</v>
      </c>
      <c r="AN21">
        <v>0</v>
      </c>
      <c r="AO21">
        <v>2551.884033203125</v>
      </c>
      <c r="AP21">
        <v>2551.884033203125</v>
      </c>
      <c r="AQ21">
        <v>0</v>
      </c>
      <c r="AR21">
        <v>2552.890625</v>
      </c>
      <c r="AS21">
        <v>2552.890625</v>
      </c>
      <c r="AT21">
        <v>0</v>
      </c>
      <c r="AU21">
        <v>2559.90380859375</v>
      </c>
      <c r="AV21">
        <v>2559.90380859375</v>
      </c>
      <c r="AW21">
        <v>0</v>
      </c>
      <c r="AY21">
        <v>19</v>
      </c>
      <c r="BA21">
        <f t="shared" si="0"/>
        <v>1.006591796875</v>
      </c>
      <c r="BB21">
        <f t="shared" si="1"/>
        <v>2.006103515625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4.013671875</v>
      </c>
      <c r="BH21">
        <f t="shared" si="6"/>
        <v>15.05078125</v>
      </c>
      <c r="BI21">
        <f t="shared" si="9"/>
        <v>286.02001953125</v>
      </c>
      <c r="BJ21">
        <f t="shared" si="10"/>
        <v>287.02099609375</v>
      </c>
      <c r="BK21">
        <f t="shared" si="10"/>
        <v>288.62939453125</v>
      </c>
      <c r="BL21">
        <f t="shared" si="10"/>
        <v>289.143310546875</v>
      </c>
      <c r="BM21">
        <f t="shared" si="10"/>
        <v>293.65283203125</v>
      </c>
      <c r="BN21">
        <f t="shared" si="10"/>
        <v>296.65380859375</v>
      </c>
      <c r="BO21">
        <f t="shared" si="10"/>
        <v>301.068603515625</v>
      </c>
      <c r="BR21">
        <f t="shared" si="8"/>
        <v>295.2578125</v>
      </c>
    </row>
    <row r="22" spans="1:70" x14ac:dyDescent="0.2">
      <c r="A22" t="s">
        <v>15</v>
      </c>
      <c r="B22" t="s">
        <v>25</v>
      </c>
      <c r="C22" t="s">
        <v>99</v>
      </c>
      <c r="D22">
        <v>90</v>
      </c>
      <c r="E22">
        <v>1</v>
      </c>
      <c r="F22" t="s">
        <v>18</v>
      </c>
      <c r="G22">
        <v>1</v>
      </c>
      <c r="H22">
        <v>0</v>
      </c>
      <c r="I22">
        <v>0</v>
      </c>
      <c r="J22">
        <v>0</v>
      </c>
      <c r="K22" t="s">
        <v>24</v>
      </c>
      <c r="L22">
        <v>1.651569128036499</v>
      </c>
      <c r="M22">
        <v>1.651569128036499</v>
      </c>
      <c r="N22">
        <v>0</v>
      </c>
      <c r="O22">
        <v>2575.339111328125</v>
      </c>
      <c r="P22">
        <v>2575.339111328125</v>
      </c>
      <c r="Q22">
        <v>0</v>
      </c>
      <c r="S22">
        <v>2578.340087890625</v>
      </c>
      <c r="T22">
        <v>2578.340087890625</v>
      </c>
      <c r="U22">
        <v>0</v>
      </c>
      <c r="W22">
        <v>2570.82958984375</v>
      </c>
      <c r="X22">
        <v>2570.82958984375</v>
      </c>
      <c r="Y22">
        <v>0</v>
      </c>
      <c r="Z22">
        <v>2575.339111328125</v>
      </c>
      <c r="AA22">
        <v>2575.339111328125</v>
      </c>
      <c r="AB22">
        <v>0</v>
      </c>
      <c r="AC22">
        <v>2570.315673828125</v>
      </c>
      <c r="AD22">
        <v>2570.315673828125</v>
      </c>
      <c r="AE22">
        <v>0</v>
      </c>
      <c r="AF22">
        <v>2570.82958984375</v>
      </c>
      <c r="AG22">
        <v>2570.82958984375</v>
      </c>
      <c r="AH22">
        <v>0</v>
      </c>
      <c r="AI22">
        <v>2567.91162109375</v>
      </c>
      <c r="AJ22">
        <v>2567.91162109375</v>
      </c>
      <c r="AK22">
        <v>0</v>
      </c>
      <c r="AL22">
        <v>2570.315673828125</v>
      </c>
      <c r="AM22">
        <v>2570.315673828125</v>
      </c>
      <c r="AN22">
        <v>0</v>
      </c>
      <c r="AO22">
        <v>2566.918212890625</v>
      </c>
      <c r="AP22">
        <v>2566.918212890625</v>
      </c>
      <c r="AQ22">
        <v>0</v>
      </c>
      <c r="AR22">
        <v>2567.92822265625</v>
      </c>
      <c r="AS22">
        <v>2567.92822265625</v>
      </c>
      <c r="AT22">
        <v>0</v>
      </c>
      <c r="AU22">
        <v>2575.339111328125</v>
      </c>
      <c r="AV22">
        <v>2575.339111328125</v>
      </c>
      <c r="AW22">
        <v>0</v>
      </c>
      <c r="AY22">
        <v>20</v>
      </c>
      <c r="BA22">
        <f t="shared" si="0"/>
        <v>1.010009765625</v>
      </c>
      <c r="BB22">
        <f t="shared" si="1"/>
        <v>2.404052734375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3.63037109375</v>
      </c>
      <c r="BH22">
        <f t="shared" si="6"/>
        <v>15.06884765625</v>
      </c>
      <c r="BI22">
        <f t="shared" si="9"/>
        <v>301.07080078125</v>
      </c>
      <c r="BJ22">
        <f t="shared" si="10"/>
        <v>302.077392578125</v>
      </c>
      <c r="BK22">
        <f t="shared" si="10"/>
        <v>304.08349609375</v>
      </c>
      <c r="BL22">
        <f t="shared" si="10"/>
        <v>304.597412109375</v>
      </c>
      <c r="BM22">
        <f t="shared" si="10"/>
        <v>309.107177734375</v>
      </c>
      <c r="BN22">
        <f t="shared" si="10"/>
        <v>312.10791015625</v>
      </c>
      <c r="BO22">
        <f t="shared" si="10"/>
        <v>316.12158203125</v>
      </c>
      <c r="BR22">
        <f t="shared" si="8"/>
        <v>310.7119140625</v>
      </c>
    </row>
    <row r="23" spans="1:70" x14ac:dyDescent="0.2">
      <c r="A23" t="s">
        <v>20</v>
      </c>
      <c r="B23" t="s">
        <v>174</v>
      </c>
      <c r="C23" t="s">
        <v>123</v>
      </c>
      <c r="D23">
        <v>-90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0.68015819787979126</v>
      </c>
      <c r="M23">
        <v>0.68015819787979126</v>
      </c>
      <c r="N23">
        <v>0</v>
      </c>
      <c r="O23">
        <v>2589.199462890625</v>
      </c>
      <c r="P23">
        <v>2589.199462890625</v>
      </c>
      <c r="Q23">
        <v>0</v>
      </c>
      <c r="S23">
        <v>2592.200439453125</v>
      </c>
      <c r="T23">
        <v>2592.200439453125</v>
      </c>
      <c r="U23">
        <v>0</v>
      </c>
      <c r="W23">
        <v>2584.68994140625</v>
      </c>
      <c r="X23">
        <v>2584.68994140625</v>
      </c>
      <c r="Y23">
        <v>0</v>
      </c>
      <c r="Z23">
        <v>2589.199462890625</v>
      </c>
      <c r="AA23">
        <v>2589.199462890625</v>
      </c>
      <c r="AB23">
        <v>0</v>
      </c>
      <c r="AC23">
        <v>2584.176025390625</v>
      </c>
      <c r="AD23">
        <v>2584.176025390625</v>
      </c>
      <c r="AE23">
        <v>0</v>
      </c>
      <c r="AF23">
        <v>2584.68994140625</v>
      </c>
      <c r="AG23">
        <v>2584.68994140625</v>
      </c>
      <c r="AH23">
        <v>0</v>
      </c>
      <c r="AI23">
        <v>2582.965576171875</v>
      </c>
      <c r="AJ23">
        <v>2582.965576171875</v>
      </c>
      <c r="AK23">
        <v>0</v>
      </c>
      <c r="AL23">
        <v>2584.176025390625</v>
      </c>
      <c r="AM23">
        <v>2584.176025390625</v>
      </c>
      <c r="AN23">
        <v>0</v>
      </c>
      <c r="AO23">
        <v>2581.970458984375</v>
      </c>
      <c r="AP23">
        <v>2581.970458984375</v>
      </c>
      <c r="AQ23">
        <v>0</v>
      </c>
      <c r="AR23">
        <v>2582.982177734375</v>
      </c>
      <c r="AS23">
        <v>2582.982177734375</v>
      </c>
      <c r="AT23">
        <v>0</v>
      </c>
      <c r="AU23">
        <v>2589.199462890625</v>
      </c>
      <c r="AV23">
        <v>2589.199462890625</v>
      </c>
      <c r="AW23">
        <v>0</v>
      </c>
      <c r="AY23">
        <v>21</v>
      </c>
      <c r="BA23">
        <f t="shared" si="0"/>
        <v>1.01171875</v>
      </c>
      <c r="BB23">
        <f t="shared" si="1"/>
        <v>1.21044921875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4.814208984375</v>
      </c>
      <c r="BH23">
        <f t="shared" si="6"/>
        <v>15.060791015625</v>
      </c>
      <c r="BI23">
        <f t="shared" si="9"/>
        <v>316.1396484375</v>
      </c>
      <c r="BJ23">
        <f t="shared" si="10"/>
        <v>317.149658203125</v>
      </c>
      <c r="BK23">
        <f t="shared" si="10"/>
        <v>319.5537109375</v>
      </c>
      <c r="BL23">
        <f t="shared" si="10"/>
        <v>320.067626953125</v>
      </c>
      <c r="BM23">
        <f t="shared" si="10"/>
        <v>324.5771484375</v>
      </c>
      <c r="BN23">
        <f t="shared" si="10"/>
        <v>327.578125</v>
      </c>
      <c r="BO23">
        <f t="shared" si="10"/>
        <v>331.20849609375</v>
      </c>
      <c r="BR23">
        <f t="shared" si="8"/>
        <v>326.18212890625</v>
      </c>
    </row>
    <row r="24" spans="1:70" x14ac:dyDescent="0.2">
      <c r="A24" t="s">
        <v>20</v>
      </c>
      <c r="B24" t="s">
        <v>188</v>
      </c>
      <c r="C24" t="s">
        <v>97</v>
      </c>
      <c r="D24">
        <v>-150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0.81510841846466064</v>
      </c>
      <c r="M24">
        <v>0.81510841846466064</v>
      </c>
      <c r="N24">
        <v>0</v>
      </c>
      <c r="O24">
        <v>2604.651611328125</v>
      </c>
      <c r="P24">
        <v>2604.651611328125</v>
      </c>
      <c r="Q24">
        <v>0</v>
      </c>
      <c r="S24">
        <v>2607.65234375</v>
      </c>
      <c r="T24">
        <v>2607.65234375</v>
      </c>
      <c r="U24">
        <v>0</v>
      </c>
      <c r="W24">
        <v>2600.1435546875</v>
      </c>
      <c r="X24">
        <v>2600.1435546875</v>
      </c>
      <c r="Y24">
        <v>0</v>
      </c>
      <c r="Z24">
        <v>2604.651611328125</v>
      </c>
      <c r="AA24">
        <v>2604.651611328125</v>
      </c>
      <c r="AB24">
        <v>0</v>
      </c>
      <c r="AC24">
        <v>2599.6279296875</v>
      </c>
      <c r="AD24">
        <v>2599.6279296875</v>
      </c>
      <c r="AE24">
        <v>0</v>
      </c>
      <c r="AF24">
        <v>2600.1435546875</v>
      </c>
      <c r="AG24">
        <v>2600.1435546875</v>
      </c>
      <c r="AH24">
        <v>0</v>
      </c>
      <c r="AI24">
        <v>2598.019775390625</v>
      </c>
      <c r="AJ24">
        <v>2598.019775390625</v>
      </c>
      <c r="AK24">
        <v>0</v>
      </c>
      <c r="AL24">
        <v>2599.6279296875</v>
      </c>
      <c r="AM24">
        <v>2599.6279296875</v>
      </c>
      <c r="AN24">
        <v>0</v>
      </c>
      <c r="AO24">
        <v>2597.0146484375</v>
      </c>
      <c r="AP24">
        <v>2597.0146484375</v>
      </c>
      <c r="AQ24">
        <v>0</v>
      </c>
      <c r="AR24">
        <v>2598.019775390625</v>
      </c>
      <c r="AS24">
        <v>2598.019775390625</v>
      </c>
      <c r="AT24">
        <v>0</v>
      </c>
      <c r="AU24">
        <v>2604.651611328125</v>
      </c>
      <c r="AV24">
        <v>2604.651611328125</v>
      </c>
      <c r="AW24">
        <v>0</v>
      </c>
      <c r="AY24">
        <v>22</v>
      </c>
      <c r="BA24">
        <f t="shared" si="0"/>
        <v>1.005126953125</v>
      </c>
      <c r="BB24">
        <f t="shared" si="1"/>
        <v>1.608154296875</v>
      </c>
      <c r="BC24">
        <f t="shared" si="2"/>
        <v>0.515625</v>
      </c>
      <c r="BD24">
        <f t="shared" si="3"/>
        <v>4.508056640625</v>
      </c>
      <c r="BE24">
        <f t="shared" si="4"/>
        <v>3.000732421875</v>
      </c>
      <c r="BF24">
        <f t="shared" si="5"/>
        <v>4.419921875</v>
      </c>
      <c r="BH24">
        <f t="shared" si="6"/>
        <v>15.0576171875</v>
      </c>
      <c r="BI24">
        <f t="shared" si="9"/>
        <v>331.200439453125</v>
      </c>
      <c r="BJ24">
        <f t="shared" si="10"/>
        <v>332.212158203125</v>
      </c>
      <c r="BK24">
        <f t="shared" si="10"/>
        <v>333.422607421875</v>
      </c>
      <c r="BL24">
        <f t="shared" si="10"/>
        <v>333.9365234375</v>
      </c>
      <c r="BM24">
        <f t="shared" si="10"/>
        <v>338.446044921875</v>
      </c>
      <c r="BN24">
        <f t="shared" si="10"/>
        <v>341.447021484375</v>
      </c>
      <c r="BO24">
        <f t="shared" si="10"/>
        <v>346.26123046875</v>
      </c>
      <c r="BR24">
        <f t="shared" si="8"/>
        <v>340.051025390625</v>
      </c>
    </row>
    <row r="25" spans="1:70" x14ac:dyDescent="0.2">
      <c r="A25" t="s">
        <v>15</v>
      </c>
      <c r="B25" t="s">
        <v>125</v>
      </c>
      <c r="C25" t="s">
        <v>29</v>
      </c>
      <c r="D25">
        <v>150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0.69190192222595215</v>
      </c>
      <c r="M25">
        <v>0.69190192222595215</v>
      </c>
      <c r="N25">
        <v>0</v>
      </c>
      <c r="O25">
        <v>2620.8828125</v>
      </c>
      <c r="P25">
        <v>2620.8828125</v>
      </c>
      <c r="Q25">
        <v>0</v>
      </c>
      <c r="S25">
        <v>2623.883544921875</v>
      </c>
      <c r="T25">
        <v>2623.883544921875</v>
      </c>
      <c r="U25">
        <v>0</v>
      </c>
      <c r="W25">
        <v>2616.373046875</v>
      </c>
      <c r="X25">
        <v>2616.373046875</v>
      </c>
      <c r="Y25">
        <v>0</v>
      </c>
      <c r="Z25">
        <v>2620.8828125</v>
      </c>
      <c r="AA25">
        <v>2620.8828125</v>
      </c>
      <c r="AB25">
        <v>0</v>
      </c>
      <c r="AC25">
        <v>2615.859130859375</v>
      </c>
      <c r="AD25">
        <v>2615.859130859375</v>
      </c>
      <c r="AE25">
        <v>0</v>
      </c>
      <c r="AF25">
        <v>2616.373046875</v>
      </c>
      <c r="AG25">
        <v>2616.373046875</v>
      </c>
      <c r="AH25">
        <v>0</v>
      </c>
      <c r="AI25">
        <v>2613.057373046875</v>
      </c>
      <c r="AJ25">
        <v>2613.057373046875</v>
      </c>
      <c r="AK25">
        <v>0</v>
      </c>
      <c r="AL25">
        <v>2615.859130859375</v>
      </c>
      <c r="AM25">
        <v>2615.859130859375</v>
      </c>
      <c r="AN25">
        <v>0</v>
      </c>
      <c r="AO25">
        <v>2612.072265625</v>
      </c>
      <c r="AP25">
        <v>2612.072265625</v>
      </c>
      <c r="AQ25">
        <v>0</v>
      </c>
      <c r="AR25">
        <v>2613.07373046875</v>
      </c>
      <c r="AS25">
        <v>2613.07373046875</v>
      </c>
      <c r="AT25">
        <v>0</v>
      </c>
      <c r="AU25">
        <v>2620.8828125</v>
      </c>
      <c r="AV25">
        <v>2620.8828125</v>
      </c>
      <c r="AW25">
        <v>0</v>
      </c>
      <c r="AY25">
        <v>23</v>
      </c>
      <c r="BA25">
        <f t="shared" si="0"/>
        <v>1.00146484375</v>
      </c>
      <c r="BB25">
        <f t="shared" si="1"/>
        <v>2.8017578125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3.203369140625</v>
      </c>
      <c r="BH25">
        <f t="shared" si="6"/>
        <v>15.031005859375</v>
      </c>
      <c r="BI25">
        <f t="shared" si="9"/>
        <v>346.258056640625</v>
      </c>
      <c r="BJ25">
        <f t="shared" si="10"/>
        <v>347.26318359375</v>
      </c>
      <c r="BK25">
        <f t="shared" si="10"/>
        <v>348.871337890625</v>
      </c>
      <c r="BL25">
        <f t="shared" si="10"/>
        <v>349.386962890625</v>
      </c>
      <c r="BM25">
        <f t="shared" si="10"/>
        <v>353.89501953125</v>
      </c>
      <c r="BN25">
        <f t="shared" si="10"/>
        <v>356.895751953125</v>
      </c>
      <c r="BO25">
        <f t="shared" si="10"/>
        <v>361.315673828125</v>
      </c>
      <c r="BR25">
        <f t="shared" si="8"/>
        <v>355.50146484375</v>
      </c>
    </row>
    <row r="26" spans="1:70" x14ac:dyDescent="0.2">
      <c r="A26" t="s">
        <v>15</v>
      </c>
      <c r="B26" t="s">
        <v>172</v>
      </c>
      <c r="C26" t="s">
        <v>17</v>
      </c>
      <c r="D26">
        <v>60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0.67327231168746948</v>
      </c>
      <c r="M26">
        <v>0.67327231168746948</v>
      </c>
      <c r="N26">
        <v>0</v>
      </c>
      <c r="O26">
        <v>2635.20849609375</v>
      </c>
      <c r="P26">
        <v>2635.20849609375</v>
      </c>
      <c r="Q26">
        <v>0</v>
      </c>
      <c r="S26">
        <v>2638.208251953125</v>
      </c>
      <c r="T26">
        <v>2638.208251953125</v>
      </c>
      <c r="U26">
        <v>0</v>
      </c>
      <c r="W26">
        <v>2630.69775390625</v>
      </c>
      <c r="X26">
        <v>2630.69775390625</v>
      </c>
      <c r="Y26">
        <v>0</v>
      </c>
      <c r="Z26">
        <v>2635.20849609375</v>
      </c>
      <c r="AA26">
        <v>2635.20849609375</v>
      </c>
      <c r="AB26">
        <v>0</v>
      </c>
      <c r="AC26">
        <v>2630.183837890625</v>
      </c>
      <c r="AD26">
        <v>2630.183837890625</v>
      </c>
      <c r="AE26">
        <v>0</v>
      </c>
      <c r="AF26">
        <v>2630.69775390625</v>
      </c>
      <c r="AG26">
        <v>2630.69775390625</v>
      </c>
      <c r="AH26">
        <v>0</v>
      </c>
      <c r="AI26">
        <v>2628.078125</v>
      </c>
      <c r="AJ26">
        <v>2628.078125</v>
      </c>
      <c r="AK26">
        <v>0</v>
      </c>
      <c r="AL26">
        <v>2630.183837890625</v>
      </c>
      <c r="AM26">
        <v>2630.183837890625</v>
      </c>
      <c r="AN26">
        <v>0</v>
      </c>
      <c r="AO26">
        <v>2627.0869140625</v>
      </c>
      <c r="AP26">
        <v>2627.0869140625</v>
      </c>
      <c r="AQ26">
        <v>0</v>
      </c>
      <c r="AR26">
        <v>2628.0947265625</v>
      </c>
      <c r="AS26">
        <v>2628.0947265625</v>
      </c>
      <c r="AT26">
        <v>0</v>
      </c>
      <c r="AU26">
        <v>2635.20849609375</v>
      </c>
      <c r="AV26">
        <v>2635.20849609375</v>
      </c>
      <c r="AW26">
        <v>0</v>
      </c>
      <c r="AY26">
        <v>24</v>
      </c>
      <c r="BA26">
        <f t="shared" si="0"/>
        <v>1.0078125</v>
      </c>
      <c r="BB26">
        <f t="shared" si="1"/>
        <v>2.105712890625</v>
      </c>
      <c r="BC26">
        <f t="shared" si="2"/>
        <v>0.513916015625</v>
      </c>
      <c r="BD26">
        <f t="shared" si="3"/>
        <v>4.5107421875</v>
      </c>
      <c r="BE26">
        <f t="shared" si="4"/>
        <v>2.999755859375</v>
      </c>
      <c r="BF26">
        <f t="shared" si="5"/>
        <v>3.929443359375</v>
      </c>
      <c r="BH26">
        <f t="shared" si="6"/>
        <v>15.0673828125</v>
      </c>
      <c r="BI26">
        <f t="shared" si="9"/>
        <v>361.2890625</v>
      </c>
      <c r="BJ26">
        <f t="shared" si="10"/>
        <v>362.29052734375</v>
      </c>
      <c r="BK26">
        <f t="shared" si="10"/>
        <v>365.09228515625</v>
      </c>
      <c r="BL26">
        <f t="shared" si="10"/>
        <v>365.606201171875</v>
      </c>
      <c r="BM26">
        <f t="shared" si="10"/>
        <v>370.115966796875</v>
      </c>
      <c r="BN26">
        <f t="shared" si="10"/>
        <v>373.11669921875</v>
      </c>
      <c r="BO26">
        <f t="shared" si="10"/>
        <v>376.320068359375</v>
      </c>
      <c r="BR26">
        <f t="shared" si="8"/>
        <v>371.720703125</v>
      </c>
    </row>
    <row r="27" spans="1:70" x14ac:dyDescent="0.2">
      <c r="A27" t="s">
        <v>15</v>
      </c>
      <c r="B27" t="s">
        <v>111</v>
      </c>
      <c r="C27" t="s">
        <v>103</v>
      </c>
      <c r="D27">
        <v>60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0.67796421051025391</v>
      </c>
      <c r="M27">
        <v>0.67796421051025391</v>
      </c>
      <c r="N27">
        <v>0</v>
      </c>
      <c r="O27">
        <v>2651.040771484375</v>
      </c>
      <c r="P27">
        <v>2651.040771484375</v>
      </c>
      <c r="Q27">
        <v>0</v>
      </c>
      <c r="S27">
        <v>2654.04150390625</v>
      </c>
      <c r="T27">
        <v>2654.04150390625</v>
      </c>
      <c r="U27">
        <v>0</v>
      </c>
      <c r="W27">
        <v>2646.531005859375</v>
      </c>
      <c r="X27">
        <v>2646.531005859375</v>
      </c>
      <c r="Y27">
        <v>0</v>
      </c>
      <c r="Z27">
        <v>2651.040771484375</v>
      </c>
      <c r="AA27">
        <v>2651.040771484375</v>
      </c>
      <c r="AB27">
        <v>0</v>
      </c>
      <c r="AC27">
        <v>2646.01708984375</v>
      </c>
      <c r="AD27">
        <v>2646.01708984375</v>
      </c>
      <c r="AE27">
        <v>0</v>
      </c>
      <c r="AF27">
        <v>2646.531005859375</v>
      </c>
      <c r="AG27">
        <v>2646.531005859375</v>
      </c>
      <c r="AH27">
        <v>0</v>
      </c>
      <c r="AI27">
        <v>2643.11572265625</v>
      </c>
      <c r="AJ27">
        <v>2643.11572265625</v>
      </c>
      <c r="AK27">
        <v>0</v>
      </c>
      <c r="AL27">
        <v>2646.01708984375</v>
      </c>
      <c r="AM27">
        <v>2646.01708984375</v>
      </c>
      <c r="AN27">
        <v>0</v>
      </c>
      <c r="AO27">
        <v>2642.1376953125</v>
      </c>
      <c r="AP27">
        <v>2642.1376953125</v>
      </c>
      <c r="AQ27">
        <v>0</v>
      </c>
      <c r="AR27">
        <v>2643.14892578125</v>
      </c>
      <c r="AS27">
        <v>2643.14892578125</v>
      </c>
      <c r="AT27">
        <v>0</v>
      </c>
      <c r="AU27">
        <v>2651.040771484375</v>
      </c>
      <c r="AV27">
        <v>2651.040771484375</v>
      </c>
      <c r="AW27">
        <v>0</v>
      </c>
      <c r="AY27">
        <v>25</v>
      </c>
      <c r="BA27">
        <f t="shared" si="0"/>
        <v>1.01123046875</v>
      </c>
      <c r="BB27">
        <f t="shared" si="1"/>
        <v>2.9013671875</v>
      </c>
      <c r="BC27">
        <f t="shared" si="2"/>
        <v>0.513916015625</v>
      </c>
      <c r="BD27">
        <f t="shared" si="3"/>
        <v>4.509765625</v>
      </c>
      <c r="BE27">
        <f t="shared" si="4"/>
        <v>3.000732421875</v>
      </c>
      <c r="BF27">
        <f t="shared" si="5"/>
        <v>3.10498046875</v>
      </c>
      <c r="BH27">
        <f t="shared" si="6"/>
        <v>15.0419921875</v>
      </c>
      <c r="BI27">
        <f t="shared" si="9"/>
        <v>376.3564453125</v>
      </c>
      <c r="BJ27">
        <f t="shared" si="10"/>
        <v>377.3642578125</v>
      </c>
      <c r="BK27">
        <f t="shared" si="10"/>
        <v>379.469970703125</v>
      </c>
      <c r="BL27">
        <f t="shared" si="10"/>
        <v>379.98388671875</v>
      </c>
      <c r="BM27">
        <f t="shared" si="10"/>
        <v>384.49462890625</v>
      </c>
      <c r="BN27">
        <f t="shared" si="10"/>
        <v>387.494384765625</v>
      </c>
      <c r="BO27">
        <f t="shared" si="10"/>
        <v>391.423828125</v>
      </c>
      <c r="BR27">
        <f t="shared" si="8"/>
        <v>386.098388671875</v>
      </c>
    </row>
    <row r="28" spans="1:70" x14ac:dyDescent="0.2">
      <c r="A28" t="s">
        <v>15</v>
      </c>
      <c r="B28" t="s">
        <v>171</v>
      </c>
      <c r="C28" t="s">
        <v>17</v>
      </c>
      <c r="D28">
        <v>150</v>
      </c>
      <c r="E28">
        <v>2</v>
      </c>
      <c r="F28" t="s">
        <v>23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1.272706151008606</v>
      </c>
      <c r="M28">
        <v>1.272706151008606</v>
      </c>
      <c r="N28">
        <v>0</v>
      </c>
      <c r="O28">
        <v>2664.6689453125</v>
      </c>
      <c r="P28">
        <v>2664.6689453125</v>
      </c>
      <c r="Q28">
        <v>0</v>
      </c>
      <c r="S28">
        <v>2667.669921875</v>
      </c>
      <c r="T28">
        <v>2667.669921875</v>
      </c>
      <c r="U28">
        <v>0</v>
      </c>
      <c r="W28">
        <v>2660.159423828125</v>
      </c>
      <c r="X28">
        <v>2660.159423828125</v>
      </c>
      <c r="Y28">
        <v>0</v>
      </c>
      <c r="Z28">
        <v>2664.6689453125</v>
      </c>
      <c r="AA28">
        <v>2664.6689453125</v>
      </c>
      <c r="AB28">
        <v>0</v>
      </c>
      <c r="AC28">
        <v>2659.6455078125</v>
      </c>
      <c r="AD28">
        <v>2659.6455078125</v>
      </c>
      <c r="AE28">
        <v>0</v>
      </c>
      <c r="AF28">
        <v>2660.159423828125</v>
      </c>
      <c r="AG28">
        <v>2660.159423828125</v>
      </c>
      <c r="AH28">
        <v>0</v>
      </c>
      <c r="AI28">
        <v>2658.13671875</v>
      </c>
      <c r="AJ28">
        <v>2658.13671875</v>
      </c>
      <c r="AK28">
        <v>0</v>
      </c>
      <c r="AL28">
        <v>2659.6455078125</v>
      </c>
      <c r="AM28">
        <v>2659.6455078125</v>
      </c>
      <c r="AN28">
        <v>0</v>
      </c>
      <c r="AO28">
        <v>2657.146484375</v>
      </c>
      <c r="AP28">
        <v>2657.146484375</v>
      </c>
      <c r="AQ28">
        <v>0</v>
      </c>
      <c r="AR28">
        <v>2658.1533203125</v>
      </c>
      <c r="AS28">
        <v>2658.1533203125</v>
      </c>
      <c r="AT28">
        <v>0</v>
      </c>
      <c r="AU28">
        <v>2664.6689453125</v>
      </c>
      <c r="AV28">
        <v>2664.6689453125</v>
      </c>
      <c r="AW28">
        <v>0</v>
      </c>
      <c r="AY28">
        <v>26</v>
      </c>
      <c r="BA28">
        <f t="shared" si="0"/>
        <v>1.0068359375</v>
      </c>
      <c r="BB28">
        <f t="shared" si="1"/>
        <v>1.5087890625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4.52490234375</v>
      </c>
      <c r="BH28">
        <f t="shared" si="6"/>
        <v>15.06494140625</v>
      </c>
      <c r="BI28">
        <f t="shared" si="9"/>
        <v>391.3984375</v>
      </c>
      <c r="BJ28">
        <f t="shared" si="10"/>
        <v>392.40966796875</v>
      </c>
      <c r="BK28">
        <f t="shared" si="10"/>
        <v>395.31103515625</v>
      </c>
      <c r="BL28">
        <f t="shared" si="10"/>
        <v>395.824951171875</v>
      </c>
      <c r="BM28">
        <f t="shared" si="10"/>
        <v>400.334716796875</v>
      </c>
      <c r="BN28">
        <f t="shared" si="10"/>
        <v>403.33544921875</v>
      </c>
      <c r="BO28">
        <f t="shared" si="10"/>
        <v>406.4404296875</v>
      </c>
      <c r="BR28">
        <f t="shared" si="8"/>
        <v>401.939453125</v>
      </c>
    </row>
    <row r="29" spans="1:70" x14ac:dyDescent="0.2">
      <c r="A29" t="s">
        <v>20</v>
      </c>
      <c r="B29" t="s">
        <v>175</v>
      </c>
      <c r="C29" t="s">
        <v>17</v>
      </c>
      <c r="D29">
        <v>-150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0.80502170324325562</v>
      </c>
      <c r="M29">
        <v>0.80502170324325562</v>
      </c>
      <c r="N29">
        <v>0</v>
      </c>
      <c r="O29">
        <v>2679.424560546875</v>
      </c>
      <c r="P29">
        <v>2679.424560546875</v>
      </c>
      <c r="Q29">
        <v>0</v>
      </c>
      <c r="S29">
        <v>2682.425537109375</v>
      </c>
      <c r="T29">
        <v>2682.425537109375</v>
      </c>
      <c r="U29">
        <v>0</v>
      </c>
      <c r="W29">
        <v>2674.9150390625</v>
      </c>
      <c r="X29">
        <v>2674.9150390625</v>
      </c>
      <c r="Y29">
        <v>0</v>
      </c>
      <c r="Z29">
        <v>2679.424560546875</v>
      </c>
      <c r="AA29">
        <v>2679.424560546875</v>
      </c>
      <c r="AB29">
        <v>0</v>
      </c>
      <c r="AC29">
        <v>2674.401123046875</v>
      </c>
      <c r="AD29">
        <v>2674.401123046875</v>
      </c>
      <c r="AE29">
        <v>0</v>
      </c>
      <c r="AF29">
        <v>2674.9150390625</v>
      </c>
      <c r="AG29">
        <v>2674.9150390625</v>
      </c>
      <c r="AH29">
        <v>0</v>
      </c>
      <c r="AI29">
        <v>2673.190673828125</v>
      </c>
      <c r="AJ29">
        <v>2673.190673828125</v>
      </c>
      <c r="AK29">
        <v>0</v>
      </c>
      <c r="AL29">
        <v>2674.401123046875</v>
      </c>
      <c r="AM29">
        <v>2674.401123046875</v>
      </c>
      <c r="AN29">
        <v>0</v>
      </c>
      <c r="AO29">
        <v>2672.19482421875</v>
      </c>
      <c r="AP29">
        <v>2672.19482421875</v>
      </c>
      <c r="AQ29">
        <v>0</v>
      </c>
      <c r="AR29">
        <v>2673.207275390625</v>
      </c>
      <c r="AS29">
        <v>2673.207275390625</v>
      </c>
      <c r="AT29">
        <v>0</v>
      </c>
      <c r="AU29">
        <v>2679.424560546875</v>
      </c>
      <c r="AV29">
        <v>2679.424560546875</v>
      </c>
      <c r="AW29">
        <v>0</v>
      </c>
      <c r="AY29">
        <v>27</v>
      </c>
      <c r="BA29">
        <f t="shared" si="0"/>
        <v>1.012451171875</v>
      </c>
      <c r="BB29">
        <f t="shared" si="1"/>
        <v>1.21044921875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4.817626953125</v>
      </c>
      <c r="BH29">
        <f t="shared" si="6"/>
        <v>15.06494140625</v>
      </c>
      <c r="BI29">
        <f t="shared" si="9"/>
        <v>406.46337890625</v>
      </c>
      <c r="BJ29">
        <f t="shared" si="10"/>
        <v>407.47021484375</v>
      </c>
      <c r="BK29">
        <f t="shared" si="10"/>
        <v>408.97900390625</v>
      </c>
      <c r="BL29">
        <f t="shared" si="10"/>
        <v>409.492919921875</v>
      </c>
      <c r="BM29">
        <f t="shared" si="10"/>
        <v>414.00244140625</v>
      </c>
      <c r="BN29">
        <f t="shared" si="10"/>
        <v>417.00341796875</v>
      </c>
      <c r="BO29">
        <f t="shared" si="10"/>
        <v>421.5283203125</v>
      </c>
      <c r="BR29">
        <f t="shared" si="8"/>
        <v>415.607421875</v>
      </c>
    </row>
    <row r="30" spans="1:70" x14ac:dyDescent="0.2">
      <c r="A30" t="s">
        <v>15</v>
      </c>
      <c r="B30" t="s">
        <v>25</v>
      </c>
      <c r="C30" t="s">
        <v>99</v>
      </c>
      <c r="D30">
        <v>90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1.090790748596191</v>
      </c>
      <c r="M30">
        <v>1.090790748596191</v>
      </c>
      <c r="N30">
        <v>0</v>
      </c>
      <c r="O30">
        <v>2695.65576171875</v>
      </c>
      <c r="P30">
        <v>2695.65576171875</v>
      </c>
      <c r="Q30">
        <v>0</v>
      </c>
      <c r="S30">
        <v>2698.65673828125</v>
      </c>
      <c r="T30">
        <v>2698.65673828125</v>
      </c>
      <c r="U30">
        <v>0</v>
      </c>
      <c r="W30">
        <v>2691.146240234375</v>
      </c>
      <c r="X30">
        <v>2691.146240234375</v>
      </c>
      <c r="Y30">
        <v>0</v>
      </c>
      <c r="Z30">
        <v>2695.65576171875</v>
      </c>
      <c r="AA30">
        <v>2695.65576171875</v>
      </c>
      <c r="AB30">
        <v>0</v>
      </c>
      <c r="AC30">
        <v>2690.63232421875</v>
      </c>
      <c r="AD30">
        <v>2690.63232421875</v>
      </c>
      <c r="AE30">
        <v>0</v>
      </c>
      <c r="AF30">
        <v>2691.146240234375</v>
      </c>
      <c r="AG30">
        <v>2691.146240234375</v>
      </c>
      <c r="AH30">
        <v>0</v>
      </c>
      <c r="AI30">
        <v>2688.228271484375</v>
      </c>
      <c r="AJ30">
        <v>2688.228271484375</v>
      </c>
      <c r="AK30">
        <v>0</v>
      </c>
      <c r="AL30">
        <v>2690.63232421875</v>
      </c>
      <c r="AM30">
        <v>2690.63232421875</v>
      </c>
      <c r="AN30">
        <v>0</v>
      </c>
      <c r="AO30">
        <v>2687.2431640625</v>
      </c>
      <c r="AP30">
        <v>2687.2431640625</v>
      </c>
      <c r="AQ30">
        <v>0</v>
      </c>
      <c r="AR30">
        <v>2688.244873046875</v>
      </c>
      <c r="AS30">
        <v>2688.244873046875</v>
      </c>
      <c r="AT30">
        <v>0</v>
      </c>
      <c r="AU30">
        <v>2695.65576171875</v>
      </c>
      <c r="AV30">
        <v>2695.65576171875</v>
      </c>
      <c r="AW30">
        <v>0</v>
      </c>
      <c r="AY30">
        <v>28</v>
      </c>
      <c r="BA30">
        <f t="shared" si="0"/>
        <v>1.001708984375</v>
      </c>
      <c r="BB30">
        <f t="shared" si="1"/>
        <v>2.404052734375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3.629638671875</v>
      </c>
      <c r="BH30">
        <f t="shared" si="6"/>
        <v>15.059814453125</v>
      </c>
      <c r="BI30">
        <f t="shared" si="9"/>
        <v>421.5283203125</v>
      </c>
      <c r="BJ30">
        <f t="shared" si="10"/>
        <v>422.540771484375</v>
      </c>
      <c r="BK30">
        <f t="shared" si="10"/>
        <v>423.751220703125</v>
      </c>
      <c r="BL30">
        <f t="shared" si="10"/>
        <v>424.26513671875</v>
      </c>
      <c r="BM30">
        <f t="shared" si="10"/>
        <v>428.774658203125</v>
      </c>
      <c r="BN30">
        <f t="shared" si="10"/>
        <v>431.775634765625</v>
      </c>
      <c r="BO30">
        <f t="shared" si="10"/>
        <v>436.59326171875</v>
      </c>
      <c r="BR30">
        <f t="shared" si="8"/>
        <v>430.379638671875</v>
      </c>
    </row>
    <row r="31" spans="1:70" x14ac:dyDescent="0.2">
      <c r="A31" t="s">
        <v>20</v>
      </c>
      <c r="B31" t="s">
        <v>182</v>
      </c>
      <c r="C31" t="s">
        <v>120</v>
      </c>
      <c r="D31">
        <v>-30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0.74792587757110596</v>
      </c>
      <c r="M31">
        <v>0.74792587757110596</v>
      </c>
      <c r="N31">
        <v>0</v>
      </c>
      <c r="O31">
        <v>2709.814697265625</v>
      </c>
      <c r="P31">
        <v>2709.814697265625</v>
      </c>
      <c r="Q31">
        <v>0</v>
      </c>
      <c r="S31">
        <v>2712.815673828125</v>
      </c>
      <c r="T31">
        <v>2712.815673828125</v>
      </c>
      <c r="U31">
        <v>0</v>
      </c>
      <c r="W31">
        <v>2705.30517578125</v>
      </c>
      <c r="X31">
        <v>2705.30517578125</v>
      </c>
      <c r="Y31">
        <v>0</v>
      </c>
      <c r="Z31">
        <v>2709.814697265625</v>
      </c>
      <c r="AA31">
        <v>2709.814697265625</v>
      </c>
      <c r="AB31">
        <v>0</v>
      </c>
      <c r="AC31">
        <v>2704.791015625</v>
      </c>
      <c r="AD31">
        <v>2704.791015625</v>
      </c>
      <c r="AE31">
        <v>0</v>
      </c>
      <c r="AF31">
        <v>2705.30517578125</v>
      </c>
      <c r="AG31">
        <v>2705.30517578125</v>
      </c>
      <c r="AH31">
        <v>0</v>
      </c>
      <c r="AI31">
        <v>2703.282470703125</v>
      </c>
      <c r="AJ31">
        <v>2703.282470703125</v>
      </c>
      <c r="AK31">
        <v>0</v>
      </c>
      <c r="AL31">
        <v>2704.791015625</v>
      </c>
      <c r="AM31">
        <v>2704.791015625</v>
      </c>
      <c r="AN31">
        <v>0</v>
      </c>
      <c r="AO31">
        <v>2702.286376953125</v>
      </c>
      <c r="AP31">
        <v>2702.286376953125</v>
      </c>
      <c r="AQ31">
        <v>0</v>
      </c>
      <c r="AR31">
        <v>2703.299072265625</v>
      </c>
      <c r="AS31">
        <v>2703.299072265625</v>
      </c>
      <c r="AT31">
        <v>0</v>
      </c>
      <c r="AU31">
        <v>2709.814697265625</v>
      </c>
      <c r="AV31">
        <v>2709.814697265625</v>
      </c>
      <c r="AW31">
        <v>0</v>
      </c>
      <c r="AY31">
        <v>29</v>
      </c>
      <c r="BA31">
        <f t="shared" si="0"/>
        <v>1.0126953125</v>
      </c>
      <c r="BB31">
        <f t="shared" si="1"/>
        <v>1.508544921875</v>
      </c>
      <c r="BC31">
        <f t="shared" si="2"/>
        <v>0.51416015625</v>
      </c>
      <c r="BD31">
        <f t="shared" si="3"/>
        <v>4.509521484375</v>
      </c>
      <c r="BE31">
        <f t="shared" si="4"/>
        <v>3.0009765625</v>
      </c>
      <c r="BF31">
        <f t="shared" si="5"/>
        <v>-2712.815673828125</v>
      </c>
      <c r="BI31">
        <f t="shared" si="9"/>
        <v>436.588134765625</v>
      </c>
      <c r="BJ31">
        <f t="shared" si="10"/>
        <v>437.58984375</v>
      </c>
      <c r="BK31">
        <f t="shared" si="10"/>
        <v>439.993896484375</v>
      </c>
      <c r="BL31">
        <f t="shared" si="10"/>
        <v>440.5078125</v>
      </c>
      <c r="BM31">
        <f t="shared" si="10"/>
        <v>445.017333984375</v>
      </c>
      <c r="BN31">
        <f t="shared" si="10"/>
        <v>448.018310546875</v>
      </c>
      <c r="BO31">
        <f t="shared" si="10"/>
        <v>451.64794921875</v>
      </c>
      <c r="BR31">
        <f t="shared" si="8"/>
        <v>446.622314453125</v>
      </c>
    </row>
    <row r="33" spans="1:2" x14ac:dyDescent="0.2">
      <c r="A33" t="s">
        <v>30</v>
      </c>
    </row>
    <row r="34" spans="1:2" x14ac:dyDescent="0.2">
      <c r="A34" t="s">
        <v>31</v>
      </c>
      <c r="B34">
        <v>34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60.51942613060055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1.08600902557373</v>
      </c>
      <c r="M2">
        <v>1.08600902557373</v>
      </c>
      <c r="N2">
        <v>0</v>
      </c>
      <c r="O2">
        <v>3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1.3856523036956789</v>
      </c>
      <c r="M3">
        <v>1.3856523036956789</v>
      </c>
      <c r="N3">
        <v>0</v>
      </c>
      <c r="O3">
        <v>0</v>
      </c>
    </row>
    <row r="4" spans="1:15" x14ac:dyDescent="0.2">
      <c r="A4" t="s">
        <v>202</v>
      </c>
      <c r="B4" t="s">
        <v>203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1.203523993492126</v>
      </c>
      <c r="M4">
        <v>1.203523993492126</v>
      </c>
      <c r="N4">
        <v>0</v>
      </c>
      <c r="O4">
        <v>1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1.0088597536087041</v>
      </c>
      <c r="M5">
        <v>1.0088597536087041</v>
      </c>
      <c r="N5">
        <v>0</v>
      </c>
      <c r="O5">
        <v>2</v>
      </c>
    </row>
    <row r="7" spans="1:15" x14ac:dyDescent="0.2">
      <c r="A7" t="s">
        <v>30</v>
      </c>
    </row>
    <row r="8" spans="1:15" x14ac:dyDescent="0.2">
      <c r="A8" t="s">
        <v>31</v>
      </c>
      <c r="B8">
        <v>34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60.51942613060055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34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60.51942613060055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3000.41845703125</v>
      </c>
      <c r="C2">
        <v>3000.41845703125</v>
      </c>
      <c r="D2">
        <v>0</v>
      </c>
      <c r="F2">
        <v>3002.424560546875</v>
      </c>
      <c r="G2">
        <v>3002.424560546875</v>
      </c>
      <c r="H2">
        <v>0</v>
      </c>
      <c r="J2">
        <v>3004.4306640625</v>
      </c>
      <c r="K2">
        <v>3004.4306640625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34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60.51942613060055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Feuil1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2022-09-02T14:01:01Z</dcterms:created>
  <dcterms:modified xsi:type="dcterms:W3CDTF">2023-09-28T17:01:21Z</dcterms:modified>
</cp:coreProperties>
</file>