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0E3115CD-03DC-B64E-9488-5B7B2F586A06}" xr6:coauthVersionLast="47" xr6:coauthVersionMax="47" xr10:uidLastSave="{00000000-0000-0000-0000-000000000000}"/>
  <bookViews>
    <workbookView xWindow="14260" yWindow="500" windowWidth="1454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12" i="4"/>
  <c r="BR8" i="4"/>
  <c r="BR4" i="4"/>
  <c r="BR31" i="4"/>
  <c r="BQ2" i="6"/>
  <c r="BR28" i="6" s="1"/>
  <c r="BR24" i="6"/>
  <c r="BR20" i="6"/>
  <c r="BR16" i="6"/>
  <c r="BR12" i="6"/>
  <c r="BR8" i="6"/>
  <c r="BR4" i="6"/>
  <c r="BR31" i="6"/>
  <c r="BR2" i="10"/>
  <c r="BQ2" i="10"/>
  <c r="BR28" i="10" s="1"/>
  <c r="BR20" i="10"/>
  <c r="BR16" i="10"/>
  <c r="BR12" i="10"/>
  <c r="BR8" i="10"/>
  <c r="BR4" i="10"/>
  <c r="BR31" i="10"/>
  <c r="BQ2" i="12"/>
  <c r="BR28" i="12" s="1"/>
  <c r="BR20" i="12"/>
  <c r="BR16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 s="1"/>
  <c r="BR20" i="18"/>
  <c r="BR16" i="18"/>
  <c r="BR8" i="18"/>
  <c r="BR4" i="18"/>
  <c r="BR31" i="18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H6" i="6" s="1"/>
  <c r="BB6" i="6"/>
  <c r="BA6" i="6"/>
  <c r="BF5" i="6"/>
  <c r="BE5" i="6"/>
  <c r="BD5" i="6"/>
  <c r="BC5" i="6"/>
  <c r="BB5" i="6"/>
  <c r="BA5" i="6"/>
  <c r="BH5" i="6" s="1"/>
  <c r="BF4" i="6"/>
  <c r="BE4" i="6"/>
  <c r="BD4" i="6"/>
  <c r="BC4" i="6"/>
  <c r="BH4" i="6" s="1"/>
  <c r="BB4" i="6"/>
  <c r="BA4" i="6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F3" i="10"/>
  <c r="BE3" i="10"/>
  <c r="BD3" i="10"/>
  <c r="BC3" i="10"/>
  <c r="BB3" i="10"/>
  <c r="BH3" i="10" s="1"/>
  <c r="BA3" i="10"/>
  <c r="BF2" i="10"/>
  <c r="BE2" i="10"/>
  <c r="BD2" i="10"/>
  <c r="BC2" i="10"/>
  <c r="BH2" i="10" s="1"/>
  <c r="BI4" i="10" s="1"/>
  <c r="BB2" i="10"/>
  <c r="BA2" i="10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H16" i="12" s="1"/>
  <c r="BB16" i="12"/>
  <c r="BA16" i="12"/>
  <c r="BF15" i="12"/>
  <c r="BE15" i="12"/>
  <c r="BD15" i="12"/>
  <c r="BC15" i="12"/>
  <c r="BB15" i="12"/>
  <c r="BA15" i="12"/>
  <c r="BH15" i="12" s="1"/>
  <c r="BF14" i="12"/>
  <c r="BE14" i="12"/>
  <c r="BD14" i="12"/>
  <c r="BC14" i="12"/>
  <c r="BH14" i="12" s="1"/>
  <c r="BB14" i="12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F3" i="16"/>
  <c r="BE3" i="16"/>
  <c r="BD3" i="16"/>
  <c r="BC3" i="16"/>
  <c r="BB3" i="16"/>
  <c r="BH3" i="16" s="1"/>
  <c r="BA3" i="16"/>
  <c r="BJ2" i="16"/>
  <c r="BK2" i="16" s="1"/>
  <c r="BL2" i="16" s="1"/>
  <c r="BM2" i="16" s="1"/>
  <c r="BN2" i="16" s="1"/>
  <c r="BO2" i="16" s="1"/>
  <c r="BF2" i="16"/>
  <c r="BE2" i="16"/>
  <c r="BD2" i="16"/>
  <c r="BC2" i="16"/>
  <c r="BH2" i="16" s="1"/>
  <c r="BI4" i="16" s="1"/>
  <c r="BB2" i="16"/>
  <c r="BA2" i="16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H16" i="18" s="1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H12" i="18" s="1"/>
  <c r="BB12" i="18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R24" i="4" l="1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24" i="10"/>
  <c r="BR5" i="10"/>
  <c r="BR9" i="10"/>
  <c r="BR13" i="10"/>
  <c r="BR17" i="10"/>
  <c r="BR21" i="10"/>
  <c r="BR25" i="10"/>
  <c r="BR29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24" i="18"/>
  <c r="BR12" i="18"/>
  <c r="BR5" i="18"/>
  <c r="BR9" i="18"/>
  <c r="BR13" i="18"/>
  <c r="BR25" i="18"/>
  <c r="BR29" i="18"/>
  <c r="BR17" i="18"/>
  <c r="BR2" i="18"/>
  <c r="BR6" i="18"/>
  <c r="BR10" i="18"/>
  <c r="BR14" i="18"/>
  <c r="BR18" i="18"/>
  <c r="BR22" i="18"/>
  <c r="BR26" i="18"/>
  <c r="BR30" i="18"/>
  <c r="BR21" i="18"/>
  <c r="BR3" i="18"/>
  <c r="BR7" i="18"/>
  <c r="BR11" i="18"/>
  <c r="BR15" i="18"/>
  <c r="BR19" i="18"/>
  <c r="BR23" i="18"/>
  <c r="BR27" i="18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J4" i="10"/>
  <c r="BK4" i="10" s="1"/>
  <c r="BL4" i="10" s="1"/>
  <c r="BM4" i="10" s="1"/>
  <c r="BN4" i="10" s="1"/>
  <c r="BO4" i="10" s="1"/>
  <c r="BI3" i="10"/>
  <c r="BJ3" i="10" s="1"/>
  <c r="BK3" i="10" s="1"/>
  <c r="BL3" i="10" s="1"/>
  <c r="BM3" i="10" s="1"/>
  <c r="BN3" i="10" s="1"/>
  <c r="BO3" i="10" s="1"/>
  <c r="BH4" i="10"/>
  <c r="BI5" i="10" s="1"/>
  <c r="BH6" i="10"/>
  <c r="BH8" i="10"/>
  <c r="BJ2" i="10"/>
  <c r="BK2" i="10" s="1"/>
  <c r="BL2" i="10" s="1"/>
  <c r="BM2" i="10" s="1"/>
  <c r="BN2" i="10" s="1"/>
  <c r="BO2" i="10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J4" i="16"/>
  <c r="BK4" i="16" s="1"/>
  <c r="BL4" i="16" s="1"/>
  <c r="BM4" i="16" s="1"/>
  <c r="BN4" i="16" s="1"/>
  <c r="BO4" i="16" s="1"/>
  <c r="BI3" i="16"/>
  <c r="BJ3" i="16" s="1"/>
  <c r="BK3" i="16" s="1"/>
  <c r="BL3" i="16" s="1"/>
  <c r="BM3" i="16" s="1"/>
  <c r="BN3" i="16" s="1"/>
  <c r="BO3" i="16" s="1"/>
  <c r="BH4" i="16"/>
  <c r="BI5" i="16" s="1"/>
  <c r="BH6" i="16"/>
  <c r="BH8" i="16"/>
  <c r="BH10" i="16"/>
  <c r="BH12" i="16"/>
  <c r="BH14" i="16"/>
  <c r="BH16" i="16"/>
  <c r="BH18" i="16"/>
  <c r="BH20" i="16"/>
  <c r="BH22" i="16"/>
  <c r="BH24" i="16"/>
  <c r="BH26" i="16"/>
  <c r="BH28" i="16"/>
  <c r="BH30" i="16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J5" i="4" l="1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J5" i="10"/>
  <c r="BK5" i="10" s="1"/>
  <c r="BL5" i="10" s="1"/>
  <c r="BM5" i="10" s="1"/>
  <c r="BN5" i="10" s="1"/>
  <c r="BO5" i="10" s="1"/>
  <c r="BI6" i="10"/>
  <c r="BJ5" i="12"/>
  <c r="BK5" i="12" s="1"/>
  <c r="BL5" i="12" s="1"/>
  <c r="BM5" i="12" s="1"/>
  <c r="BN5" i="12" s="1"/>
  <c r="BO5" i="12" s="1"/>
  <c r="BI6" i="12"/>
  <c r="BJ5" i="16"/>
  <c r="BK5" i="16" s="1"/>
  <c r="BL5" i="16" s="1"/>
  <c r="BM5" i="16" s="1"/>
  <c r="BN5" i="16" s="1"/>
  <c r="BO5" i="16" s="1"/>
  <c r="BI6" i="16"/>
  <c r="BJ5" i="18"/>
  <c r="BK5" i="18" s="1"/>
  <c r="BL5" i="18" s="1"/>
  <c r="BM5" i="18" s="1"/>
  <c r="BN5" i="18" s="1"/>
  <c r="BO5" i="18" s="1"/>
  <c r="BI6" i="18"/>
  <c r="BI7" i="4" l="1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I7" i="10"/>
  <c r="BJ6" i="10"/>
  <c r="BK6" i="10" s="1"/>
  <c r="BL6" i="10" s="1"/>
  <c r="BM6" i="10" s="1"/>
  <c r="BN6" i="10" s="1"/>
  <c r="BO6" i="10" s="1"/>
  <c r="BI7" i="12"/>
  <c r="BJ6" i="12"/>
  <c r="BK6" i="12" s="1"/>
  <c r="BL6" i="12" s="1"/>
  <c r="BM6" i="12" s="1"/>
  <c r="BN6" i="12" s="1"/>
  <c r="BO6" i="12" s="1"/>
  <c r="BI7" i="16"/>
  <c r="BJ6" i="16"/>
  <c r="BK6" i="16" s="1"/>
  <c r="BL6" i="16" s="1"/>
  <c r="BM6" i="16" s="1"/>
  <c r="BN6" i="16" s="1"/>
  <c r="BO6" i="16" s="1"/>
  <c r="BI7" i="18"/>
  <c r="BJ6" i="18"/>
  <c r="BK6" i="18" s="1"/>
  <c r="BL6" i="18" s="1"/>
  <c r="BM6" i="18" s="1"/>
  <c r="BN6" i="18" s="1"/>
  <c r="BO6" i="18" s="1"/>
  <c r="BJ7" i="4" l="1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J7" i="10"/>
  <c r="BK7" i="10" s="1"/>
  <c r="BL7" i="10" s="1"/>
  <c r="BM7" i="10" s="1"/>
  <c r="BN7" i="10" s="1"/>
  <c r="BO7" i="10" s="1"/>
  <c r="BI8" i="10"/>
  <c r="BJ7" i="12"/>
  <c r="BK7" i="12" s="1"/>
  <c r="BL7" i="12" s="1"/>
  <c r="BM7" i="12" s="1"/>
  <c r="BN7" i="12" s="1"/>
  <c r="BO7" i="12" s="1"/>
  <c r="BI8" i="12"/>
  <c r="BJ7" i="16"/>
  <c r="BK7" i="16" s="1"/>
  <c r="BL7" i="16" s="1"/>
  <c r="BM7" i="16" s="1"/>
  <c r="BN7" i="16" s="1"/>
  <c r="BO7" i="16" s="1"/>
  <c r="BI8" i="16"/>
  <c r="BJ7" i="18"/>
  <c r="BK7" i="18" s="1"/>
  <c r="BL7" i="18" s="1"/>
  <c r="BM7" i="18" s="1"/>
  <c r="BN7" i="18" s="1"/>
  <c r="BO7" i="18" s="1"/>
  <c r="BI8" i="18"/>
  <c r="BI9" i="4" l="1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I9" i="10"/>
  <c r="BJ8" i="10"/>
  <c r="BK8" i="10" s="1"/>
  <c r="BL8" i="10" s="1"/>
  <c r="BM8" i="10" s="1"/>
  <c r="BN8" i="10" s="1"/>
  <c r="BO8" i="10" s="1"/>
  <c r="BI9" i="12"/>
  <c r="BJ8" i="12"/>
  <c r="BK8" i="12" s="1"/>
  <c r="BL8" i="12" s="1"/>
  <c r="BM8" i="12" s="1"/>
  <c r="BN8" i="12" s="1"/>
  <c r="BO8" i="12" s="1"/>
  <c r="BI9" i="16"/>
  <c r="BJ8" i="16"/>
  <c r="BK8" i="16" s="1"/>
  <c r="BL8" i="16" s="1"/>
  <c r="BM8" i="16" s="1"/>
  <c r="BN8" i="16" s="1"/>
  <c r="BO8" i="16" s="1"/>
  <c r="BI9" i="18"/>
  <c r="BJ8" i="18"/>
  <c r="BK8" i="18" s="1"/>
  <c r="BL8" i="18" s="1"/>
  <c r="BM8" i="18" s="1"/>
  <c r="BN8" i="18" s="1"/>
  <c r="BO8" i="18" s="1"/>
  <c r="BJ9" i="4" l="1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J9" i="10"/>
  <c r="BK9" i="10" s="1"/>
  <c r="BL9" i="10" s="1"/>
  <c r="BM9" i="10" s="1"/>
  <c r="BN9" i="10" s="1"/>
  <c r="BO9" i="10" s="1"/>
  <c r="BI10" i="10"/>
  <c r="BJ9" i="12"/>
  <c r="BK9" i="12" s="1"/>
  <c r="BL9" i="12" s="1"/>
  <c r="BM9" i="12" s="1"/>
  <c r="BN9" i="12" s="1"/>
  <c r="BO9" i="12" s="1"/>
  <c r="BI10" i="12"/>
  <c r="BJ9" i="16"/>
  <c r="BK9" i="16" s="1"/>
  <c r="BL9" i="16" s="1"/>
  <c r="BM9" i="16" s="1"/>
  <c r="BN9" i="16" s="1"/>
  <c r="BO9" i="16" s="1"/>
  <c r="BI10" i="16"/>
  <c r="BJ9" i="18"/>
  <c r="BK9" i="18" s="1"/>
  <c r="BL9" i="18" s="1"/>
  <c r="BM9" i="18" s="1"/>
  <c r="BN9" i="18" s="1"/>
  <c r="BO9" i="18" s="1"/>
  <c r="BI10" i="18"/>
  <c r="BI11" i="4" l="1"/>
  <c r="BJ10" i="4"/>
  <c r="BK10" i="4" s="1"/>
  <c r="BL10" i="4" s="1"/>
  <c r="BM10" i="4" s="1"/>
  <c r="BN10" i="4" s="1"/>
  <c r="BO10" i="4" s="1"/>
  <c r="BI11" i="6"/>
  <c r="BJ10" i="6"/>
  <c r="BK10" i="6" s="1"/>
  <c r="BL10" i="6" s="1"/>
  <c r="BM10" i="6" s="1"/>
  <c r="BN10" i="6" s="1"/>
  <c r="BO10" i="6" s="1"/>
  <c r="BI11" i="10"/>
  <c r="BJ10" i="10"/>
  <c r="BK10" i="10" s="1"/>
  <c r="BL10" i="10" s="1"/>
  <c r="BM10" i="10" s="1"/>
  <c r="BN10" i="10" s="1"/>
  <c r="BO10" i="10" s="1"/>
  <c r="BI11" i="12"/>
  <c r="BJ10" i="12"/>
  <c r="BK10" i="12" s="1"/>
  <c r="BL10" i="12" s="1"/>
  <c r="BM10" i="12" s="1"/>
  <c r="BN10" i="12" s="1"/>
  <c r="BO10" i="12" s="1"/>
  <c r="BJ10" i="16"/>
  <c r="BK10" i="16" s="1"/>
  <c r="BL10" i="16" s="1"/>
  <c r="BM10" i="16" s="1"/>
  <c r="BN10" i="16" s="1"/>
  <c r="BO10" i="16" s="1"/>
  <c r="BI11" i="16"/>
  <c r="BI11" i="18"/>
  <c r="BJ10" i="18"/>
  <c r="BK10" i="18" s="1"/>
  <c r="BL10" i="18" s="1"/>
  <c r="BM10" i="18" s="1"/>
  <c r="BN10" i="18" s="1"/>
  <c r="BO10" i="18" s="1"/>
  <c r="BJ11" i="4" l="1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J11" i="10"/>
  <c r="BK11" i="10" s="1"/>
  <c r="BL11" i="10" s="1"/>
  <c r="BM11" i="10" s="1"/>
  <c r="BN11" i="10" s="1"/>
  <c r="BO11" i="10" s="1"/>
  <c r="BI12" i="10"/>
  <c r="BJ11" i="12"/>
  <c r="BK11" i="12" s="1"/>
  <c r="BL11" i="12" s="1"/>
  <c r="BM11" i="12" s="1"/>
  <c r="BN11" i="12" s="1"/>
  <c r="BO11" i="12" s="1"/>
  <c r="BI12" i="12"/>
  <c r="BJ11" i="16"/>
  <c r="BK11" i="16" s="1"/>
  <c r="BL11" i="16" s="1"/>
  <c r="BM11" i="16" s="1"/>
  <c r="BN11" i="16" s="1"/>
  <c r="BO11" i="16" s="1"/>
  <c r="BI12" i="16"/>
  <c r="BJ11" i="18"/>
  <c r="BK11" i="18" s="1"/>
  <c r="BL11" i="18" s="1"/>
  <c r="BM11" i="18" s="1"/>
  <c r="BN11" i="18" s="1"/>
  <c r="BO11" i="18" s="1"/>
  <c r="BI12" i="18"/>
  <c r="BI13" i="4" l="1"/>
  <c r="BJ12" i="4"/>
  <c r="BK12" i="4" s="1"/>
  <c r="BL12" i="4" s="1"/>
  <c r="BM12" i="4" s="1"/>
  <c r="BN12" i="4" s="1"/>
  <c r="BO12" i="4" s="1"/>
  <c r="BI13" i="6"/>
  <c r="BJ12" i="6"/>
  <c r="BK12" i="6" s="1"/>
  <c r="BL12" i="6" s="1"/>
  <c r="BM12" i="6" s="1"/>
  <c r="BN12" i="6" s="1"/>
  <c r="BO12" i="6" s="1"/>
  <c r="BI13" i="10"/>
  <c r="BJ12" i="10"/>
  <c r="BK12" i="10" s="1"/>
  <c r="BL12" i="10" s="1"/>
  <c r="BM12" i="10" s="1"/>
  <c r="BN12" i="10" s="1"/>
  <c r="BO12" i="10" s="1"/>
  <c r="BI13" i="12"/>
  <c r="BJ12" i="12"/>
  <c r="BK12" i="12" s="1"/>
  <c r="BL12" i="12" s="1"/>
  <c r="BM12" i="12" s="1"/>
  <c r="BN12" i="12" s="1"/>
  <c r="BO12" i="12" s="1"/>
  <c r="BJ12" i="16"/>
  <c r="BK12" i="16" s="1"/>
  <c r="BL12" i="16" s="1"/>
  <c r="BM12" i="16" s="1"/>
  <c r="BN12" i="16" s="1"/>
  <c r="BO12" i="16" s="1"/>
  <c r="BI13" i="16"/>
  <c r="BI13" i="18"/>
  <c r="BJ12" i="18"/>
  <c r="BK12" i="18" s="1"/>
  <c r="BL12" i="18" s="1"/>
  <c r="BM12" i="18" s="1"/>
  <c r="BN12" i="18" s="1"/>
  <c r="BO12" i="18" s="1"/>
  <c r="BJ13" i="4" l="1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J13" i="10"/>
  <c r="BK13" i="10" s="1"/>
  <c r="BL13" i="10" s="1"/>
  <c r="BM13" i="10" s="1"/>
  <c r="BN13" i="10" s="1"/>
  <c r="BO13" i="10" s="1"/>
  <c r="BI14" i="10"/>
  <c r="BJ13" i="12"/>
  <c r="BK13" i="12" s="1"/>
  <c r="BL13" i="12" s="1"/>
  <c r="BM13" i="12" s="1"/>
  <c r="BN13" i="12" s="1"/>
  <c r="BO13" i="12" s="1"/>
  <c r="BI14" i="12"/>
  <c r="BJ13" i="16"/>
  <c r="BK13" i="16" s="1"/>
  <c r="BL13" i="16" s="1"/>
  <c r="BM13" i="16" s="1"/>
  <c r="BN13" i="16" s="1"/>
  <c r="BO13" i="16" s="1"/>
  <c r="BI14" i="16"/>
  <c r="BJ13" i="18"/>
  <c r="BK13" i="18" s="1"/>
  <c r="BL13" i="18" s="1"/>
  <c r="BM13" i="18" s="1"/>
  <c r="BN13" i="18" s="1"/>
  <c r="BO13" i="18" s="1"/>
  <c r="BI14" i="18"/>
  <c r="BI15" i="4" l="1"/>
  <c r="BJ14" i="4"/>
  <c r="BK14" i="4" s="1"/>
  <c r="BL14" i="4" s="1"/>
  <c r="BM14" i="4" s="1"/>
  <c r="BN14" i="4" s="1"/>
  <c r="BO14" i="4" s="1"/>
  <c r="BI15" i="6"/>
  <c r="BJ14" i="6"/>
  <c r="BK14" i="6" s="1"/>
  <c r="BL14" i="6" s="1"/>
  <c r="BM14" i="6" s="1"/>
  <c r="BN14" i="6" s="1"/>
  <c r="BO14" i="6" s="1"/>
  <c r="BI15" i="10"/>
  <c r="BJ14" i="10"/>
  <c r="BK14" i="10" s="1"/>
  <c r="BL14" i="10" s="1"/>
  <c r="BM14" i="10" s="1"/>
  <c r="BN14" i="10" s="1"/>
  <c r="BO14" i="10" s="1"/>
  <c r="BI15" i="12"/>
  <c r="BJ14" i="12"/>
  <c r="BK14" i="12" s="1"/>
  <c r="BL14" i="12" s="1"/>
  <c r="BM14" i="12" s="1"/>
  <c r="BN14" i="12" s="1"/>
  <c r="BO14" i="12" s="1"/>
  <c r="BJ14" i="16"/>
  <c r="BK14" i="16" s="1"/>
  <c r="BL14" i="16" s="1"/>
  <c r="BM14" i="16" s="1"/>
  <c r="BN14" i="16" s="1"/>
  <c r="BO14" i="16" s="1"/>
  <c r="BI15" i="16"/>
  <c r="BI15" i="18"/>
  <c r="BJ14" i="18"/>
  <c r="BK14" i="18" s="1"/>
  <c r="BL14" i="18" s="1"/>
  <c r="BM14" i="18" s="1"/>
  <c r="BN14" i="18" s="1"/>
  <c r="BO14" i="18" s="1"/>
  <c r="BJ15" i="4" l="1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J15" i="10"/>
  <c r="BK15" i="10" s="1"/>
  <c r="BL15" i="10" s="1"/>
  <c r="BM15" i="10" s="1"/>
  <c r="BN15" i="10" s="1"/>
  <c r="BO15" i="10" s="1"/>
  <c r="BI16" i="10"/>
  <c r="BJ15" i="12"/>
  <c r="BK15" i="12" s="1"/>
  <c r="BL15" i="12" s="1"/>
  <c r="BM15" i="12" s="1"/>
  <c r="BN15" i="12" s="1"/>
  <c r="BO15" i="12" s="1"/>
  <c r="BI16" i="12"/>
  <c r="BJ15" i="16"/>
  <c r="BK15" i="16" s="1"/>
  <c r="BL15" i="16" s="1"/>
  <c r="BM15" i="16" s="1"/>
  <c r="BN15" i="16" s="1"/>
  <c r="BO15" i="16" s="1"/>
  <c r="BI16" i="16"/>
  <c r="BJ15" i="18"/>
  <c r="BK15" i="18" s="1"/>
  <c r="BL15" i="18" s="1"/>
  <c r="BM15" i="18" s="1"/>
  <c r="BN15" i="18" s="1"/>
  <c r="BO15" i="18" s="1"/>
  <c r="BI16" i="18"/>
  <c r="BI17" i="4" l="1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I17" i="10"/>
  <c r="BJ16" i="10"/>
  <c r="BK16" i="10" s="1"/>
  <c r="BL16" i="10" s="1"/>
  <c r="BM16" i="10" s="1"/>
  <c r="BN16" i="10" s="1"/>
  <c r="BO16" i="10" s="1"/>
  <c r="BI17" i="12"/>
  <c r="BJ16" i="12"/>
  <c r="BK16" i="12" s="1"/>
  <c r="BL16" i="12" s="1"/>
  <c r="BM16" i="12" s="1"/>
  <c r="BN16" i="12" s="1"/>
  <c r="BO16" i="12" s="1"/>
  <c r="BJ16" i="16"/>
  <c r="BK16" i="16" s="1"/>
  <c r="BL16" i="16" s="1"/>
  <c r="BM16" i="16" s="1"/>
  <c r="BN16" i="16" s="1"/>
  <c r="BO16" i="16" s="1"/>
  <c r="BI17" i="16"/>
  <c r="BI17" i="18"/>
  <c r="BJ16" i="18"/>
  <c r="BK16" i="18" s="1"/>
  <c r="BL16" i="18" s="1"/>
  <c r="BM16" i="18" s="1"/>
  <c r="BN16" i="18" s="1"/>
  <c r="BO16" i="18" s="1"/>
  <c r="BJ17" i="4" l="1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J17" i="10"/>
  <c r="BK17" i="10" s="1"/>
  <c r="BL17" i="10" s="1"/>
  <c r="BM17" i="10" s="1"/>
  <c r="BN17" i="10" s="1"/>
  <c r="BO17" i="10" s="1"/>
  <c r="BI18" i="10"/>
  <c r="BJ17" i="12"/>
  <c r="BK17" i="12" s="1"/>
  <c r="BL17" i="12" s="1"/>
  <c r="BM17" i="12" s="1"/>
  <c r="BN17" i="12" s="1"/>
  <c r="BO17" i="12" s="1"/>
  <c r="BI18" i="12"/>
  <c r="BJ17" i="16"/>
  <c r="BK17" i="16" s="1"/>
  <c r="BL17" i="16" s="1"/>
  <c r="BM17" i="16" s="1"/>
  <c r="BN17" i="16" s="1"/>
  <c r="BO17" i="16" s="1"/>
  <c r="BI18" i="16"/>
  <c r="BJ17" i="18"/>
  <c r="BK17" i="18" s="1"/>
  <c r="BL17" i="18" s="1"/>
  <c r="BM17" i="18" s="1"/>
  <c r="BN17" i="18" s="1"/>
  <c r="BO17" i="18" s="1"/>
  <c r="BI18" i="18"/>
  <c r="BI19" i="4" l="1"/>
  <c r="BJ18" i="4"/>
  <c r="BK18" i="4" s="1"/>
  <c r="BL18" i="4" s="1"/>
  <c r="BM18" i="4" s="1"/>
  <c r="BN18" i="4" s="1"/>
  <c r="BO18" i="4" s="1"/>
  <c r="BI19" i="6"/>
  <c r="BJ18" i="6"/>
  <c r="BK18" i="6" s="1"/>
  <c r="BL18" i="6" s="1"/>
  <c r="BM18" i="6" s="1"/>
  <c r="BN18" i="6" s="1"/>
  <c r="BO18" i="6" s="1"/>
  <c r="BI19" i="10"/>
  <c r="BJ18" i="10"/>
  <c r="BK18" i="10" s="1"/>
  <c r="BL18" i="10" s="1"/>
  <c r="BM18" i="10" s="1"/>
  <c r="BN18" i="10" s="1"/>
  <c r="BO18" i="10" s="1"/>
  <c r="BI19" i="12"/>
  <c r="BJ18" i="12"/>
  <c r="BK18" i="12" s="1"/>
  <c r="BL18" i="12" s="1"/>
  <c r="BM18" i="12" s="1"/>
  <c r="BN18" i="12" s="1"/>
  <c r="BO18" i="12" s="1"/>
  <c r="BI19" i="16"/>
  <c r="BJ18" i="16"/>
  <c r="BK18" i="16" s="1"/>
  <c r="BL18" i="16" s="1"/>
  <c r="BM18" i="16" s="1"/>
  <c r="BN18" i="16" s="1"/>
  <c r="BO18" i="16" s="1"/>
  <c r="BI19" i="18"/>
  <c r="BJ18" i="18"/>
  <c r="BK18" i="18" s="1"/>
  <c r="BL18" i="18" s="1"/>
  <c r="BM18" i="18" s="1"/>
  <c r="BN18" i="18" s="1"/>
  <c r="BO18" i="18" s="1"/>
  <c r="BJ19" i="4" l="1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J19" i="10"/>
  <c r="BK19" i="10" s="1"/>
  <c r="BL19" i="10" s="1"/>
  <c r="BM19" i="10" s="1"/>
  <c r="BN19" i="10" s="1"/>
  <c r="BO19" i="10" s="1"/>
  <c r="BI20" i="10"/>
  <c r="BJ19" i="12"/>
  <c r="BK19" i="12" s="1"/>
  <c r="BL19" i="12" s="1"/>
  <c r="BM19" i="12" s="1"/>
  <c r="BN19" i="12" s="1"/>
  <c r="BO19" i="12" s="1"/>
  <c r="BI20" i="12"/>
  <c r="BJ19" i="16"/>
  <c r="BK19" i="16" s="1"/>
  <c r="BL19" i="16" s="1"/>
  <c r="BM19" i="16" s="1"/>
  <c r="BN19" i="16" s="1"/>
  <c r="BO19" i="16" s="1"/>
  <c r="BI20" i="16"/>
  <c r="BJ19" i="18"/>
  <c r="BK19" i="18" s="1"/>
  <c r="BL19" i="18" s="1"/>
  <c r="BM19" i="18" s="1"/>
  <c r="BN19" i="18" s="1"/>
  <c r="BO19" i="18" s="1"/>
  <c r="BI20" i="18"/>
  <c r="BI21" i="4" l="1"/>
  <c r="BJ20" i="4"/>
  <c r="BK20" i="4" s="1"/>
  <c r="BL20" i="4" s="1"/>
  <c r="BM20" i="4" s="1"/>
  <c r="BN20" i="4" s="1"/>
  <c r="BO20" i="4" s="1"/>
  <c r="BI21" i="6"/>
  <c r="BJ20" i="6"/>
  <c r="BK20" i="6" s="1"/>
  <c r="BL20" i="6" s="1"/>
  <c r="BM20" i="6" s="1"/>
  <c r="BN20" i="6" s="1"/>
  <c r="BO20" i="6" s="1"/>
  <c r="BI21" i="10"/>
  <c r="BJ20" i="10"/>
  <c r="BK20" i="10" s="1"/>
  <c r="BL20" i="10" s="1"/>
  <c r="BM20" i="10" s="1"/>
  <c r="BN20" i="10" s="1"/>
  <c r="BO20" i="10" s="1"/>
  <c r="BI21" i="12"/>
  <c r="BJ20" i="12"/>
  <c r="BK20" i="12" s="1"/>
  <c r="BL20" i="12" s="1"/>
  <c r="BM20" i="12" s="1"/>
  <c r="BN20" i="12" s="1"/>
  <c r="BO20" i="12" s="1"/>
  <c r="BI21" i="16"/>
  <c r="BJ20" i="16"/>
  <c r="BK20" i="16" s="1"/>
  <c r="BL20" i="16" s="1"/>
  <c r="BM20" i="16" s="1"/>
  <c r="BN20" i="16" s="1"/>
  <c r="BO20" i="16" s="1"/>
  <c r="BI21" i="18"/>
  <c r="BJ20" i="18"/>
  <c r="BK20" i="18" s="1"/>
  <c r="BL20" i="18" s="1"/>
  <c r="BM20" i="18" s="1"/>
  <c r="BN20" i="18" s="1"/>
  <c r="BO20" i="18" s="1"/>
  <c r="BJ21" i="4" l="1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J21" i="10"/>
  <c r="BK21" i="10" s="1"/>
  <c r="BL21" i="10" s="1"/>
  <c r="BM21" i="10" s="1"/>
  <c r="BN21" i="10" s="1"/>
  <c r="BO21" i="10" s="1"/>
  <c r="BI22" i="10"/>
  <c r="BJ21" i="12"/>
  <c r="BK21" i="12" s="1"/>
  <c r="BL21" i="12" s="1"/>
  <c r="BM21" i="12" s="1"/>
  <c r="BN21" i="12" s="1"/>
  <c r="BO21" i="12" s="1"/>
  <c r="BI22" i="12"/>
  <c r="BJ21" i="16"/>
  <c r="BK21" i="16" s="1"/>
  <c r="BL21" i="16" s="1"/>
  <c r="BM21" i="16" s="1"/>
  <c r="BN21" i="16" s="1"/>
  <c r="BO21" i="16" s="1"/>
  <c r="BI22" i="16"/>
  <c r="BJ21" i="18"/>
  <c r="BK21" i="18" s="1"/>
  <c r="BL21" i="18" s="1"/>
  <c r="BM21" i="18" s="1"/>
  <c r="BN21" i="18" s="1"/>
  <c r="BO21" i="18" s="1"/>
  <c r="BI22" i="18"/>
  <c r="BI23" i="4" l="1"/>
  <c r="BJ22" i="4"/>
  <c r="BK22" i="4" s="1"/>
  <c r="BL22" i="4" s="1"/>
  <c r="BM22" i="4" s="1"/>
  <c r="BN22" i="4" s="1"/>
  <c r="BO22" i="4" s="1"/>
  <c r="BI23" i="6"/>
  <c r="BJ22" i="6"/>
  <c r="BK22" i="6" s="1"/>
  <c r="BL22" i="6" s="1"/>
  <c r="BM22" i="6" s="1"/>
  <c r="BN22" i="6" s="1"/>
  <c r="BO22" i="6" s="1"/>
  <c r="BI23" i="10"/>
  <c r="BJ22" i="10"/>
  <c r="BK22" i="10" s="1"/>
  <c r="BL22" i="10" s="1"/>
  <c r="BM22" i="10" s="1"/>
  <c r="BN22" i="10" s="1"/>
  <c r="BO22" i="10" s="1"/>
  <c r="BI23" i="12"/>
  <c r="BJ22" i="12"/>
  <c r="BK22" i="12" s="1"/>
  <c r="BL22" i="12" s="1"/>
  <c r="BM22" i="12" s="1"/>
  <c r="BN22" i="12" s="1"/>
  <c r="BO22" i="12" s="1"/>
  <c r="BI23" i="16"/>
  <c r="BJ22" i="16"/>
  <c r="BK22" i="16" s="1"/>
  <c r="BL22" i="16" s="1"/>
  <c r="BM22" i="16" s="1"/>
  <c r="BN22" i="16" s="1"/>
  <c r="BO22" i="16" s="1"/>
  <c r="BI23" i="18"/>
  <c r="BJ22" i="18"/>
  <c r="BK22" i="18" s="1"/>
  <c r="BL22" i="18" s="1"/>
  <c r="BM22" i="18" s="1"/>
  <c r="BN22" i="18" s="1"/>
  <c r="BO22" i="18" s="1"/>
  <c r="BJ23" i="4" l="1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J23" i="10"/>
  <c r="BK23" i="10" s="1"/>
  <c r="BL23" i="10" s="1"/>
  <c r="BM23" i="10" s="1"/>
  <c r="BN23" i="10" s="1"/>
  <c r="BO23" i="10" s="1"/>
  <c r="BI24" i="10"/>
  <c r="BJ23" i="12"/>
  <c r="BK23" i="12" s="1"/>
  <c r="BL23" i="12" s="1"/>
  <c r="BM23" i="12" s="1"/>
  <c r="BN23" i="12" s="1"/>
  <c r="BO23" i="12" s="1"/>
  <c r="BI24" i="12"/>
  <c r="BJ23" i="16"/>
  <c r="BK23" i="16" s="1"/>
  <c r="BL23" i="16" s="1"/>
  <c r="BM23" i="16" s="1"/>
  <c r="BN23" i="16" s="1"/>
  <c r="BO23" i="16" s="1"/>
  <c r="BI24" i="16"/>
  <c r="BJ23" i="18"/>
  <c r="BK23" i="18" s="1"/>
  <c r="BL23" i="18" s="1"/>
  <c r="BM23" i="18" s="1"/>
  <c r="BN23" i="18" s="1"/>
  <c r="BO23" i="18" s="1"/>
  <c r="BI24" i="18"/>
  <c r="BI25" i="4" l="1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I25" i="10"/>
  <c r="BJ24" i="10"/>
  <c r="BK24" i="10" s="1"/>
  <c r="BL24" i="10" s="1"/>
  <c r="BM24" i="10" s="1"/>
  <c r="BN24" i="10" s="1"/>
  <c r="BO24" i="10" s="1"/>
  <c r="BI25" i="12"/>
  <c r="BJ24" i="12"/>
  <c r="BK24" i="12" s="1"/>
  <c r="BL24" i="12" s="1"/>
  <c r="BM24" i="12" s="1"/>
  <c r="BN24" i="12" s="1"/>
  <c r="BO24" i="12" s="1"/>
  <c r="BI25" i="16"/>
  <c r="BJ24" i="16"/>
  <c r="BK24" i="16" s="1"/>
  <c r="BL24" i="16" s="1"/>
  <c r="BM24" i="16" s="1"/>
  <c r="BN24" i="16" s="1"/>
  <c r="BO24" i="16" s="1"/>
  <c r="BI25" i="18"/>
  <c r="BJ24" i="18"/>
  <c r="BK24" i="18" s="1"/>
  <c r="BL24" i="18" s="1"/>
  <c r="BM24" i="18" s="1"/>
  <c r="BN24" i="18" s="1"/>
  <c r="BO24" i="18" s="1"/>
  <c r="BJ25" i="4" l="1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J25" i="10"/>
  <c r="BK25" i="10" s="1"/>
  <c r="BL25" i="10" s="1"/>
  <c r="BM25" i="10" s="1"/>
  <c r="BN25" i="10" s="1"/>
  <c r="BO25" i="10" s="1"/>
  <c r="BI26" i="10"/>
  <c r="BJ25" i="12"/>
  <c r="BK25" i="12" s="1"/>
  <c r="BL25" i="12" s="1"/>
  <c r="BM25" i="12" s="1"/>
  <c r="BN25" i="12" s="1"/>
  <c r="BO25" i="12" s="1"/>
  <c r="BI26" i="12"/>
  <c r="BJ25" i="16"/>
  <c r="BK25" i="16" s="1"/>
  <c r="BL25" i="16" s="1"/>
  <c r="BM25" i="16" s="1"/>
  <c r="BN25" i="16" s="1"/>
  <c r="BO25" i="16" s="1"/>
  <c r="BI26" i="16"/>
  <c r="BJ25" i="18"/>
  <c r="BK25" i="18" s="1"/>
  <c r="BL25" i="18" s="1"/>
  <c r="BM25" i="18" s="1"/>
  <c r="BN25" i="18" s="1"/>
  <c r="BO25" i="18" s="1"/>
  <c r="BI26" i="18"/>
  <c r="BI27" i="4" l="1"/>
  <c r="BJ26" i="4"/>
  <c r="BK26" i="4" s="1"/>
  <c r="BL26" i="4" s="1"/>
  <c r="BM26" i="4" s="1"/>
  <c r="BN26" i="4" s="1"/>
  <c r="BO26" i="4" s="1"/>
  <c r="BI27" i="6"/>
  <c r="BJ26" i="6"/>
  <c r="BK26" i="6" s="1"/>
  <c r="BL26" i="6" s="1"/>
  <c r="BM26" i="6" s="1"/>
  <c r="BN26" i="6" s="1"/>
  <c r="BO26" i="6" s="1"/>
  <c r="BI27" i="10"/>
  <c r="BJ26" i="10"/>
  <c r="BK26" i="10" s="1"/>
  <c r="BL26" i="10" s="1"/>
  <c r="BM26" i="10" s="1"/>
  <c r="BN26" i="10" s="1"/>
  <c r="BO26" i="10" s="1"/>
  <c r="BI27" i="12"/>
  <c r="BJ26" i="12"/>
  <c r="BK26" i="12" s="1"/>
  <c r="BL26" i="12" s="1"/>
  <c r="BM26" i="12" s="1"/>
  <c r="BN26" i="12" s="1"/>
  <c r="BO26" i="12" s="1"/>
  <c r="BI27" i="16"/>
  <c r="BJ26" i="16"/>
  <c r="BK26" i="16" s="1"/>
  <c r="BL26" i="16" s="1"/>
  <c r="BM26" i="16" s="1"/>
  <c r="BN26" i="16" s="1"/>
  <c r="BO26" i="16" s="1"/>
  <c r="BI27" i="18"/>
  <c r="BJ26" i="18"/>
  <c r="BK26" i="18" s="1"/>
  <c r="BL26" i="18" s="1"/>
  <c r="BM26" i="18" s="1"/>
  <c r="BN26" i="18" s="1"/>
  <c r="BO26" i="18" s="1"/>
  <c r="BJ27" i="4" l="1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J27" i="10"/>
  <c r="BK27" i="10" s="1"/>
  <c r="BL27" i="10" s="1"/>
  <c r="BM27" i="10" s="1"/>
  <c r="BN27" i="10" s="1"/>
  <c r="BO27" i="10" s="1"/>
  <c r="BI28" i="10"/>
  <c r="BJ27" i="12"/>
  <c r="BK27" i="12" s="1"/>
  <c r="BL27" i="12" s="1"/>
  <c r="BM27" i="12" s="1"/>
  <c r="BN27" i="12" s="1"/>
  <c r="BO27" i="12" s="1"/>
  <c r="BI28" i="12"/>
  <c r="BJ27" i="16"/>
  <c r="BK27" i="16" s="1"/>
  <c r="BL27" i="16" s="1"/>
  <c r="BM27" i="16" s="1"/>
  <c r="BN27" i="16" s="1"/>
  <c r="BO27" i="16" s="1"/>
  <c r="BI28" i="16"/>
  <c r="BJ27" i="18"/>
  <c r="BK27" i="18" s="1"/>
  <c r="BL27" i="18" s="1"/>
  <c r="BM27" i="18" s="1"/>
  <c r="BN27" i="18" s="1"/>
  <c r="BO27" i="18" s="1"/>
  <c r="BI28" i="18"/>
  <c r="BI29" i="4" l="1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I29" i="10"/>
  <c r="BJ28" i="10"/>
  <c r="BK28" i="10" s="1"/>
  <c r="BL28" i="10" s="1"/>
  <c r="BM28" i="10" s="1"/>
  <c r="BN28" i="10" s="1"/>
  <c r="BO28" i="10" s="1"/>
  <c r="BI29" i="12"/>
  <c r="BJ28" i="12"/>
  <c r="BK28" i="12" s="1"/>
  <c r="BL28" i="12" s="1"/>
  <c r="BM28" i="12" s="1"/>
  <c r="BN28" i="12" s="1"/>
  <c r="BO28" i="12" s="1"/>
  <c r="BI29" i="16"/>
  <c r="BJ28" i="16"/>
  <c r="BK28" i="16" s="1"/>
  <c r="BL28" i="16" s="1"/>
  <c r="BM28" i="16" s="1"/>
  <c r="BN28" i="16" s="1"/>
  <c r="BO28" i="16" s="1"/>
  <c r="BI29" i="18"/>
  <c r="BJ28" i="18"/>
  <c r="BK28" i="18" s="1"/>
  <c r="BL28" i="18" s="1"/>
  <c r="BM28" i="18" s="1"/>
  <c r="BN28" i="18" s="1"/>
  <c r="BO28" i="18" s="1"/>
  <c r="BJ29" i="4" l="1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J29" i="10"/>
  <c r="BK29" i="10" s="1"/>
  <c r="BL29" i="10" s="1"/>
  <c r="BM29" i="10" s="1"/>
  <c r="BN29" i="10" s="1"/>
  <c r="BO29" i="10" s="1"/>
  <c r="BI30" i="10"/>
  <c r="BJ29" i="12"/>
  <c r="BK29" i="12" s="1"/>
  <c r="BL29" i="12" s="1"/>
  <c r="BM29" i="12" s="1"/>
  <c r="BN29" i="12" s="1"/>
  <c r="BO29" i="12" s="1"/>
  <c r="BI30" i="12"/>
  <c r="BJ29" i="16"/>
  <c r="BK29" i="16" s="1"/>
  <c r="BL29" i="16" s="1"/>
  <c r="BM29" i="16" s="1"/>
  <c r="BN29" i="16" s="1"/>
  <c r="BO29" i="16" s="1"/>
  <c r="BI30" i="16"/>
  <c r="BJ29" i="18"/>
  <c r="BK29" i="18" s="1"/>
  <c r="BL29" i="18" s="1"/>
  <c r="BM29" i="18" s="1"/>
  <c r="BN29" i="18" s="1"/>
  <c r="BO29" i="18" s="1"/>
  <c r="BI30" i="18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<sst xmlns="http://schemas.openxmlformats.org/spreadsheetml/2006/main" count="1693" uniqueCount="447">
  <si>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</si>
  <si>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</si>
  <si>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</si>
  <si>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</si>
  <si>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</si>
  <si>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</si>
  <si>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</si>
  <si>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</si>
  <si>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</si>
  <si>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</si>
  <si>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</si>
  <si>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</si>
  <si>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</si>
  <si>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</si>
  <si>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</si>
  <si>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</si>
  <si>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</si>
  <si>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</si>
  <si>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</si>
  <si>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</si>
  <si>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</si>
  <si>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</si>
  <si>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</si>
  <si>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</si>
  <si>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</si>
  <si>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</si>
  <si>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</si>
  <si>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</si>
  <si>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</si>
  <si>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</si>
  <si>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</si>
  <si>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</si>
  <si>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</si>
  <si>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</si>
  <si>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2022_Sep_05_1602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</si>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</sst>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1.037987947463989</v>
      </c>
      <c r="M2">
        <v>1.037987947463989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1.136042475700378</v>
      </c>
      <c r="M3">
        <v>1.136042475700378</v>
      </c>
      <c r="N3">
        <v>0</v>
      </c>
      <c r="O3">
        <v>2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1.299481272697449</v>
      </c>
      <c r="M4">
        <v>1.299481272697449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1.2861108779907231</v>
      </c>
      <c r="M5">
        <v>1.2861108779907231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36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60.330187113809508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zoomScale="75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204</v>
      </c>
      <c r="C2" t="s">
        <v>97</v>
      </c>
      <c r="D2">
        <v>-30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19</v>
      </c>
      <c r="L2">
        <v>0.62292307615280151</v>
      </c>
      <c r="M2">
        <v>0.62292307615280151</v>
      </c>
      <c r="N2">
        <v>0</v>
      </c>
      <c r="O2">
        <v>2558.66845703125</v>
      </c>
      <c r="P2">
        <v>2558.66845703125</v>
      </c>
      <c r="Q2">
        <v>0</v>
      </c>
      <c r="S2">
        <v>2561.669189453125</v>
      </c>
      <c r="T2">
        <v>2561.669189453125</v>
      </c>
      <c r="U2">
        <v>0</v>
      </c>
      <c r="W2">
        <v>2553.644775390625</v>
      </c>
      <c r="X2">
        <v>2553.644775390625</v>
      </c>
      <c r="Y2">
        <v>0</v>
      </c>
      <c r="Z2">
        <v>2554.15869140625</v>
      </c>
      <c r="AA2">
        <v>2554.15869140625</v>
      </c>
      <c r="AB2">
        <v>0</v>
      </c>
      <c r="AC2">
        <v>2551.638671875</v>
      </c>
      <c r="AD2">
        <v>2551.638671875</v>
      </c>
      <c r="AE2">
        <v>0</v>
      </c>
      <c r="AF2">
        <v>2553.644775390625</v>
      </c>
      <c r="AG2">
        <v>2553.644775390625</v>
      </c>
      <c r="AH2">
        <v>0</v>
      </c>
      <c r="AI2">
        <v>2554.15869140625</v>
      </c>
      <c r="AJ2">
        <v>2554.15869140625</v>
      </c>
      <c r="AK2">
        <v>0</v>
      </c>
      <c r="AL2">
        <v>2558.66845703125</v>
      </c>
      <c r="AM2">
        <v>2558.66845703125</v>
      </c>
      <c r="AN2">
        <v>0</v>
      </c>
      <c r="AO2">
        <v>2550.63232421875</v>
      </c>
      <c r="AP2">
        <v>2550.63232421875</v>
      </c>
      <c r="AQ2">
        <v>0</v>
      </c>
      <c r="AR2">
        <v>2551.638671875</v>
      </c>
      <c r="AS2">
        <v>2551.638671875</v>
      </c>
      <c r="AT2">
        <v>0</v>
      </c>
      <c r="AU2">
        <v>2558.66845703125</v>
      </c>
      <c r="AV2">
        <v>2558.66845703125</v>
      </c>
      <c r="AW2">
        <v>0</v>
      </c>
      <c r="AY2">
        <v>0</v>
      </c>
      <c r="BA2">
        <f>AR2-AO2</f>
        <v>1.00634765625</v>
      </c>
      <c r="BB2">
        <f>AF2-AD2</f>
        <v>2.006103515625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4.01611328125</v>
      </c>
      <c r="BH2">
        <f>SUM(BA2:BF2)</f>
        <v>15.052978515625</v>
      </c>
      <c r="BI2">
        <v>0</v>
      </c>
      <c r="BJ2">
        <f>BA2-AX2</f>
        <v>1.00634765625</v>
      </c>
      <c r="BK2">
        <f>BJ2+BB2</f>
        <v>3.012451171875</v>
      </c>
      <c r="BL2">
        <f>BK2+BC2</f>
        <v>3.5263671875</v>
      </c>
      <c r="BM2">
        <f>BL2+BD2</f>
        <v>8.0361328125</v>
      </c>
      <c r="BN2">
        <f>BM2+BE2</f>
        <v>11.036865234375</v>
      </c>
      <c r="BO2">
        <f>BN2+BF2</f>
        <v>15.052978515625</v>
      </c>
      <c r="BQ2">
        <f>allo_block1!AO2-thirdcountdown!B2</f>
        <v>6.17236328125</v>
      </c>
      <c r="BR2">
        <f>$BQ$2+BL2</f>
        <v>9.69873046875</v>
      </c>
    </row>
    <row r="3" spans="1:70" x14ac:dyDescent="0.2">
      <c r="A3" t="s">
        <v>202</v>
      </c>
      <c r="B3" t="s">
        <v>250</v>
      </c>
      <c r="C3" t="s">
        <v>99</v>
      </c>
      <c r="D3">
        <v>-90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27</v>
      </c>
      <c r="L3">
        <v>1.2711354494094851</v>
      </c>
      <c r="M3">
        <v>1.2711354494094851</v>
      </c>
      <c r="N3">
        <v>0</v>
      </c>
      <c r="O3">
        <v>2573.026123046875</v>
      </c>
      <c r="P3">
        <v>2573.026123046875</v>
      </c>
      <c r="Q3">
        <v>0</v>
      </c>
      <c r="S3">
        <v>2576.027099609375</v>
      </c>
      <c r="T3">
        <v>2576.027099609375</v>
      </c>
      <c r="U3">
        <v>0</v>
      </c>
      <c r="W3">
        <v>2568.002685546875</v>
      </c>
      <c r="X3">
        <v>2568.002685546875</v>
      </c>
      <c r="Y3">
        <v>0</v>
      </c>
      <c r="Z3">
        <v>2568.51708984375</v>
      </c>
      <c r="AA3">
        <v>2568.51708984375</v>
      </c>
      <c r="AB3">
        <v>0</v>
      </c>
      <c r="AC3">
        <v>2566.69287109375</v>
      </c>
      <c r="AD3">
        <v>2566.69287109375</v>
      </c>
      <c r="AE3">
        <v>0</v>
      </c>
      <c r="AF3">
        <v>2568.002685546875</v>
      </c>
      <c r="AG3">
        <v>2568.002685546875</v>
      </c>
      <c r="AH3">
        <v>0</v>
      </c>
      <c r="AI3">
        <v>2568.51708984375</v>
      </c>
      <c r="AJ3">
        <v>2568.51708984375</v>
      </c>
      <c r="AK3">
        <v>0</v>
      </c>
      <c r="AL3">
        <v>2573.026123046875</v>
      </c>
      <c r="AM3">
        <v>2573.026123046875</v>
      </c>
      <c r="AN3">
        <v>0</v>
      </c>
      <c r="AO3">
        <v>2565.685302734375</v>
      </c>
      <c r="AP3">
        <v>2565.685302734375</v>
      </c>
      <c r="AQ3">
        <v>0</v>
      </c>
      <c r="AR3">
        <v>2566.69287109375</v>
      </c>
      <c r="AS3">
        <v>2566.69287109375</v>
      </c>
      <c r="AT3">
        <v>0</v>
      </c>
      <c r="AU3">
        <v>2573.026123046875</v>
      </c>
      <c r="AV3">
        <v>2573.026123046875</v>
      </c>
      <c r="AW3">
        <v>0</v>
      </c>
      <c r="AY3">
        <v>1</v>
      </c>
      <c r="BA3">
        <f t="shared" ref="BA3:BA31" si="0">AR3-AO3</f>
        <v>1.007568359375</v>
      </c>
      <c r="BB3">
        <f t="shared" ref="BB3:BB31" si="1">AF3-AD3</f>
        <v>1.309814453125</v>
      </c>
      <c r="BC3">
        <f t="shared" ref="BC3:BC31" si="2">Z3-W3</f>
        <v>0.514404296875</v>
      </c>
      <c r="BD3">
        <f t="shared" ref="BD3:BD31" si="3">AL3-AI3</f>
        <v>4.509033203125</v>
      </c>
      <c r="BE3">
        <f t="shared" ref="BE3:BE31" si="4">S3-AU3</f>
        <v>3.0009765625</v>
      </c>
      <c r="BF3">
        <f t="shared" ref="BF3:BF31" si="5">AO4-S3</f>
        <v>4.708984375</v>
      </c>
      <c r="BH3">
        <f t="shared" ref="BH3:BH30" si="6">SUM(BA3:BF3)</f>
        <v>15.05078125</v>
      </c>
      <c r="BI3">
        <f>SUM(BA2:BF2)</f>
        <v>15.052978515625</v>
      </c>
      <c r="BJ3">
        <f t="shared" ref="BJ3:BO18" si="7">BI3+BA2</f>
        <v>16.059326171875</v>
      </c>
      <c r="BK3">
        <f t="shared" si="7"/>
        <v>18.0654296875</v>
      </c>
      <c r="BL3">
        <f t="shared" si="7"/>
        <v>18.579345703125</v>
      </c>
      <c r="BM3">
        <f t="shared" si="7"/>
        <v>23.089111328125</v>
      </c>
      <c r="BN3">
        <f t="shared" si="7"/>
        <v>26.08984375</v>
      </c>
      <c r="BO3">
        <f t="shared" si="7"/>
        <v>30.10595703125</v>
      </c>
      <c r="BR3">
        <f t="shared" ref="BR3:BR31" si="8">$BQ$2+BL3</f>
        <v>24.751708984375</v>
      </c>
    </row>
    <row r="4" spans="1:70" x14ac:dyDescent="0.2">
      <c r="A4" t="s">
        <v>202</v>
      </c>
      <c r="B4" t="s">
        <v>251</v>
      </c>
      <c r="C4" t="s">
        <v>17</v>
      </c>
      <c r="D4">
        <v>30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27</v>
      </c>
      <c r="L4">
        <v>1.1531850099563601</v>
      </c>
      <c r="M4">
        <v>1.1531850099563601</v>
      </c>
      <c r="N4">
        <v>0</v>
      </c>
      <c r="O4">
        <v>2588.362060546875</v>
      </c>
      <c r="P4">
        <v>2588.362060546875</v>
      </c>
      <c r="Q4">
        <v>0</v>
      </c>
      <c r="S4">
        <v>2591.363037109375</v>
      </c>
      <c r="T4">
        <v>2591.363037109375</v>
      </c>
      <c r="U4">
        <v>0</v>
      </c>
      <c r="W4">
        <v>2583.338623046875</v>
      </c>
      <c r="X4">
        <v>2583.338623046875</v>
      </c>
      <c r="Y4">
        <v>0</v>
      </c>
      <c r="Z4">
        <v>2583.8525390625</v>
      </c>
      <c r="AA4">
        <v>2583.8525390625</v>
      </c>
      <c r="AB4">
        <v>0</v>
      </c>
      <c r="AC4">
        <v>2581.73046875</v>
      </c>
      <c r="AD4">
        <v>2581.73046875</v>
      </c>
      <c r="AE4">
        <v>0</v>
      </c>
      <c r="AF4">
        <v>2583.338623046875</v>
      </c>
      <c r="AG4">
        <v>2583.338623046875</v>
      </c>
      <c r="AH4">
        <v>0</v>
      </c>
      <c r="AI4">
        <v>2583.8525390625</v>
      </c>
      <c r="AJ4">
        <v>2583.8525390625</v>
      </c>
      <c r="AK4">
        <v>0</v>
      </c>
      <c r="AL4">
        <v>2588.362060546875</v>
      </c>
      <c r="AM4">
        <v>2588.362060546875</v>
      </c>
      <c r="AN4">
        <v>0</v>
      </c>
      <c r="AO4">
        <v>2580.736083984375</v>
      </c>
      <c r="AP4">
        <v>2580.736083984375</v>
      </c>
      <c r="AQ4">
        <v>0</v>
      </c>
      <c r="AR4">
        <v>2581.7470703125</v>
      </c>
      <c r="AS4">
        <v>2581.7470703125</v>
      </c>
      <c r="AT4">
        <v>0</v>
      </c>
      <c r="AU4">
        <v>2588.362060546875</v>
      </c>
      <c r="AV4">
        <v>2588.362060546875</v>
      </c>
      <c r="AW4">
        <v>0</v>
      </c>
      <c r="AY4">
        <v>2</v>
      </c>
      <c r="BA4">
        <f t="shared" si="0"/>
        <v>1.010986328125</v>
      </c>
      <c r="BB4">
        <f t="shared" si="1"/>
        <v>1.608154296875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4.41015625</v>
      </c>
      <c r="BH4">
        <f t="shared" si="6"/>
        <v>15.0537109375</v>
      </c>
      <c r="BI4">
        <f>BH2+BH3</f>
        <v>30.103759765625</v>
      </c>
      <c r="BJ4">
        <f t="shared" si="7"/>
        <v>31.111328125</v>
      </c>
      <c r="BK4">
        <f t="shared" si="7"/>
        <v>32.421142578125</v>
      </c>
      <c r="BL4">
        <f t="shared" si="7"/>
        <v>32.935546875</v>
      </c>
      <c r="BM4">
        <f t="shared" si="7"/>
        <v>37.444580078125</v>
      </c>
      <c r="BN4">
        <f t="shared" si="7"/>
        <v>40.445556640625</v>
      </c>
      <c r="BO4">
        <f t="shared" si="7"/>
        <v>45.154541015625</v>
      </c>
      <c r="BR4">
        <f t="shared" si="8"/>
        <v>39.10791015625</v>
      </c>
    </row>
    <row r="5" spans="1:70" x14ac:dyDescent="0.2">
      <c r="A5" t="s">
        <v>202</v>
      </c>
      <c r="B5" t="s">
        <v>256</v>
      </c>
      <c r="C5" t="s">
        <v>99</v>
      </c>
      <c r="D5">
        <v>90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1.013884305953979</v>
      </c>
      <c r="M5">
        <v>1.013884305953979</v>
      </c>
      <c r="N5">
        <v>0</v>
      </c>
      <c r="O5">
        <v>2604.195556640625</v>
      </c>
      <c r="P5">
        <v>2604.195556640625</v>
      </c>
      <c r="Q5">
        <v>0</v>
      </c>
      <c r="S5">
        <v>2607.1962890625</v>
      </c>
      <c r="T5">
        <v>2607.1962890625</v>
      </c>
      <c r="U5">
        <v>0</v>
      </c>
      <c r="W5">
        <v>2599.171875</v>
      </c>
      <c r="X5">
        <v>2599.171875</v>
      </c>
      <c r="Y5">
        <v>0</v>
      </c>
      <c r="Z5">
        <v>2599.685791015625</v>
      </c>
      <c r="AA5">
        <v>2599.685791015625</v>
      </c>
      <c r="AB5">
        <v>0</v>
      </c>
      <c r="AC5">
        <v>2596.767822265625</v>
      </c>
      <c r="AD5">
        <v>2596.767822265625</v>
      </c>
      <c r="AE5">
        <v>0</v>
      </c>
      <c r="AF5">
        <v>2599.171875</v>
      </c>
      <c r="AG5">
        <v>2599.171875</v>
      </c>
      <c r="AH5">
        <v>0</v>
      </c>
      <c r="AI5">
        <v>2599.685791015625</v>
      </c>
      <c r="AJ5">
        <v>2599.685791015625</v>
      </c>
      <c r="AK5">
        <v>0</v>
      </c>
      <c r="AL5">
        <v>2604.195556640625</v>
      </c>
      <c r="AM5">
        <v>2604.195556640625</v>
      </c>
      <c r="AN5">
        <v>0</v>
      </c>
      <c r="AO5">
        <v>2595.773193359375</v>
      </c>
      <c r="AP5">
        <v>2595.773193359375</v>
      </c>
      <c r="AQ5">
        <v>0</v>
      </c>
      <c r="AR5">
        <v>2596.784423828125</v>
      </c>
      <c r="AS5">
        <v>2596.784423828125</v>
      </c>
      <c r="AT5">
        <v>0</v>
      </c>
      <c r="AU5">
        <v>2604.195556640625</v>
      </c>
      <c r="AV5">
        <v>2604.195556640625</v>
      </c>
      <c r="AW5">
        <v>0</v>
      </c>
      <c r="AY5">
        <v>3</v>
      </c>
      <c r="BA5">
        <f t="shared" si="0"/>
        <v>1.01123046875</v>
      </c>
      <c r="BB5">
        <f t="shared" si="1"/>
        <v>2.404052734375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3.619384765625</v>
      </c>
      <c r="BH5">
        <f t="shared" si="6"/>
        <v>15.05908203125</v>
      </c>
      <c r="BI5">
        <f t="shared" ref="BI5:BI31" si="9">BI4+BH4</f>
        <v>45.157470703125</v>
      </c>
      <c r="BJ5">
        <f t="shared" si="7"/>
        <v>46.16845703125</v>
      </c>
      <c r="BK5">
        <f t="shared" si="7"/>
        <v>47.776611328125</v>
      </c>
      <c r="BL5">
        <f t="shared" si="7"/>
        <v>48.29052734375</v>
      </c>
      <c r="BM5">
        <f t="shared" si="7"/>
        <v>52.800048828125</v>
      </c>
      <c r="BN5">
        <f t="shared" si="7"/>
        <v>55.801025390625</v>
      </c>
      <c r="BO5">
        <f t="shared" si="7"/>
        <v>60.211181640625</v>
      </c>
      <c r="BR5">
        <f t="shared" si="8"/>
        <v>54.462890625</v>
      </c>
    </row>
    <row r="6" spans="1:70" x14ac:dyDescent="0.2">
      <c r="A6" t="s">
        <v>199</v>
      </c>
      <c r="B6" t="s">
        <v>258</v>
      </c>
      <c r="C6" t="s">
        <v>101</v>
      </c>
      <c r="D6">
        <v>-150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K6" t="s">
        <v>19</v>
      </c>
      <c r="L6">
        <v>1.0016834735870359</v>
      </c>
      <c r="M6">
        <v>1.0016834735870359</v>
      </c>
      <c r="N6">
        <v>0</v>
      </c>
      <c r="O6">
        <v>2619.05078125</v>
      </c>
      <c r="P6">
        <v>2619.05078125</v>
      </c>
      <c r="Q6">
        <v>0</v>
      </c>
      <c r="S6">
        <v>2622.051513671875</v>
      </c>
      <c r="T6">
        <v>2622.051513671875</v>
      </c>
      <c r="U6">
        <v>0</v>
      </c>
      <c r="W6">
        <v>2614.027099609375</v>
      </c>
      <c r="X6">
        <v>2614.027099609375</v>
      </c>
      <c r="Y6">
        <v>0</v>
      </c>
      <c r="Z6">
        <v>2614.541015625</v>
      </c>
      <c r="AA6">
        <v>2614.541015625</v>
      </c>
      <c r="AB6">
        <v>0</v>
      </c>
      <c r="AC6">
        <v>2611.822021484375</v>
      </c>
      <c r="AD6">
        <v>2611.822021484375</v>
      </c>
      <c r="AE6">
        <v>0</v>
      </c>
      <c r="AF6">
        <v>2614.027099609375</v>
      </c>
      <c r="AG6">
        <v>2614.027099609375</v>
      </c>
      <c r="AH6">
        <v>0</v>
      </c>
      <c r="AI6">
        <v>2614.541015625</v>
      </c>
      <c r="AJ6">
        <v>2614.541015625</v>
      </c>
      <c r="AK6">
        <v>0</v>
      </c>
      <c r="AL6">
        <v>2619.05078125</v>
      </c>
      <c r="AM6">
        <v>2619.05078125</v>
      </c>
      <c r="AN6">
        <v>0</v>
      </c>
      <c r="AO6">
        <v>2610.815673828125</v>
      </c>
      <c r="AP6">
        <v>2610.815673828125</v>
      </c>
      <c r="AQ6">
        <v>0</v>
      </c>
      <c r="AR6">
        <v>2611.822021484375</v>
      </c>
      <c r="AS6">
        <v>2611.822021484375</v>
      </c>
      <c r="AT6">
        <v>0</v>
      </c>
      <c r="AU6">
        <v>2619.05078125</v>
      </c>
      <c r="AV6">
        <v>2619.05078125</v>
      </c>
      <c r="AW6">
        <v>0</v>
      </c>
      <c r="AY6">
        <v>4</v>
      </c>
      <c r="BA6">
        <f t="shared" si="0"/>
        <v>1.00634765625</v>
      </c>
      <c r="BB6">
        <f t="shared" si="1"/>
        <v>2.205078125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3.81298828125</v>
      </c>
      <c r="BH6">
        <f t="shared" si="6"/>
        <v>15.048828125</v>
      </c>
      <c r="BI6">
        <f t="shared" si="9"/>
        <v>60.216552734375</v>
      </c>
      <c r="BJ6">
        <f t="shared" si="7"/>
        <v>61.227783203125</v>
      </c>
      <c r="BK6">
        <f t="shared" si="7"/>
        <v>63.6318359375</v>
      </c>
      <c r="BL6">
        <f t="shared" si="7"/>
        <v>64.145751953125</v>
      </c>
      <c r="BM6">
        <f t="shared" si="7"/>
        <v>68.655517578125</v>
      </c>
      <c r="BN6">
        <f t="shared" si="7"/>
        <v>71.65625</v>
      </c>
      <c r="BO6">
        <f t="shared" si="7"/>
        <v>75.275634765625</v>
      </c>
      <c r="BR6">
        <f t="shared" si="8"/>
        <v>70.318115234375</v>
      </c>
    </row>
    <row r="7" spans="1:70" x14ac:dyDescent="0.2">
      <c r="A7" t="s">
        <v>199</v>
      </c>
      <c r="B7" t="s">
        <v>257</v>
      </c>
      <c r="C7" t="s">
        <v>103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1.552623510360718</v>
      </c>
      <c r="M7">
        <v>1.552623510360718</v>
      </c>
      <c r="N7">
        <v>0</v>
      </c>
      <c r="O7">
        <v>2633.98876953125</v>
      </c>
      <c r="P7">
        <v>2633.98876953125</v>
      </c>
      <c r="Q7">
        <v>0</v>
      </c>
      <c r="S7">
        <v>2636.98974609375</v>
      </c>
      <c r="T7">
        <v>2636.98974609375</v>
      </c>
      <c r="U7">
        <v>0</v>
      </c>
      <c r="W7">
        <v>2628.965087890625</v>
      </c>
      <c r="X7">
        <v>2628.965087890625</v>
      </c>
      <c r="Y7">
        <v>0</v>
      </c>
      <c r="Z7">
        <v>2629.479248046875</v>
      </c>
      <c r="AA7">
        <v>2629.479248046875</v>
      </c>
      <c r="AB7">
        <v>0</v>
      </c>
      <c r="AC7">
        <v>2626.859619140625</v>
      </c>
      <c r="AD7">
        <v>2626.859619140625</v>
      </c>
      <c r="AE7">
        <v>0</v>
      </c>
      <c r="AF7">
        <v>2628.965087890625</v>
      </c>
      <c r="AG7">
        <v>2628.965087890625</v>
      </c>
      <c r="AH7">
        <v>0</v>
      </c>
      <c r="AI7">
        <v>2629.479248046875</v>
      </c>
      <c r="AJ7">
        <v>2629.479248046875</v>
      </c>
      <c r="AK7">
        <v>0</v>
      </c>
      <c r="AL7">
        <v>2633.98876953125</v>
      </c>
      <c r="AM7">
        <v>2633.98876953125</v>
      </c>
      <c r="AN7">
        <v>0</v>
      </c>
      <c r="AO7">
        <v>2625.864501953125</v>
      </c>
      <c r="AP7">
        <v>2625.864501953125</v>
      </c>
      <c r="AQ7">
        <v>0</v>
      </c>
      <c r="AR7">
        <v>2626.876220703125</v>
      </c>
      <c r="AS7">
        <v>2626.876220703125</v>
      </c>
      <c r="AT7">
        <v>0</v>
      </c>
      <c r="AU7">
        <v>2633.98876953125</v>
      </c>
      <c r="AV7">
        <v>2633.98876953125</v>
      </c>
      <c r="AW7">
        <v>0</v>
      </c>
      <c r="AY7">
        <v>5</v>
      </c>
      <c r="BA7">
        <f t="shared" si="0"/>
        <v>1.01171875</v>
      </c>
      <c r="BB7">
        <f t="shared" si="1"/>
        <v>2.10546875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3.91650390625</v>
      </c>
      <c r="BH7">
        <f t="shared" si="6"/>
        <v>15.058349609375</v>
      </c>
      <c r="BI7">
        <f t="shared" si="9"/>
        <v>75.265380859375</v>
      </c>
      <c r="BJ7">
        <f t="shared" si="7"/>
        <v>76.271728515625</v>
      </c>
      <c r="BK7">
        <f t="shared" si="7"/>
        <v>78.476806640625</v>
      </c>
      <c r="BL7">
        <f t="shared" si="7"/>
        <v>78.99072265625</v>
      </c>
      <c r="BM7">
        <f t="shared" si="7"/>
        <v>83.50048828125</v>
      </c>
      <c r="BN7">
        <f t="shared" si="7"/>
        <v>86.501220703125</v>
      </c>
      <c r="BO7">
        <f t="shared" si="7"/>
        <v>90.314208984375</v>
      </c>
      <c r="BR7">
        <f t="shared" si="8"/>
        <v>85.1630859375</v>
      </c>
    </row>
    <row r="8" spans="1:70" x14ac:dyDescent="0.2">
      <c r="A8" t="s">
        <v>202</v>
      </c>
      <c r="B8" t="s">
        <v>254</v>
      </c>
      <c r="C8" t="s">
        <v>99</v>
      </c>
      <c r="D8">
        <v>-150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27</v>
      </c>
      <c r="L8">
        <v>1.7154750823974609</v>
      </c>
      <c r="M8">
        <v>1.7154750823974609</v>
      </c>
      <c r="N8">
        <v>0</v>
      </c>
      <c r="O8">
        <v>2649.04296875</v>
      </c>
      <c r="P8">
        <v>2649.04296875</v>
      </c>
      <c r="Q8">
        <v>0</v>
      </c>
      <c r="S8">
        <v>2652.043701171875</v>
      </c>
      <c r="T8">
        <v>2652.043701171875</v>
      </c>
      <c r="U8">
        <v>0</v>
      </c>
      <c r="W8">
        <v>2644.019287109375</v>
      </c>
      <c r="X8">
        <v>2644.019287109375</v>
      </c>
      <c r="Y8">
        <v>0</v>
      </c>
      <c r="Z8">
        <v>2644.533203125</v>
      </c>
      <c r="AA8">
        <v>2644.533203125</v>
      </c>
      <c r="AB8">
        <v>0</v>
      </c>
      <c r="AC8">
        <v>2641.91357421875</v>
      </c>
      <c r="AD8">
        <v>2641.91357421875</v>
      </c>
      <c r="AE8">
        <v>0</v>
      </c>
      <c r="AF8">
        <v>2644.019287109375</v>
      </c>
      <c r="AG8">
        <v>2644.019287109375</v>
      </c>
      <c r="AH8">
        <v>0</v>
      </c>
      <c r="AI8">
        <v>2644.533203125</v>
      </c>
      <c r="AJ8">
        <v>2644.533203125</v>
      </c>
      <c r="AK8">
        <v>0</v>
      </c>
      <c r="AL8">
        <v>2649.04296875</v>
      </c>
      <c r="AM8">
        <v>2649.04296875</v>
      </c>
      <c r="AN8">
        <v>0</v>
      </c>
      <c r="AO8">
        <v>2640.90625</v>
      </c>
      <c r="AP8">
        <v>2640.90625</v>
      </c>
      <c r="AQ8">
        <v>0</v>
      </c>
      <c r="AR8">
        <v>2641.91357421875</v>
      </c>
      <c r="AS8">
        <v>2641.91357421875</v>
      </c>
      <c r="AT8">
        <v>0</v>
      </c>
      <c r="AU8">
        <v>2649.04296875</v>
      </c>
      <c r="AV8">
        <v>2649.04296875</v>
      </c>
      <c r="AW8">
        <v>0</v>
      </c>
      <c r="AY8">
        <v>6</v>
      </c>
      <c r="BA8">
        <f t="shared" si="0"/>
        <v>1.00732421875</v>
      </c>
      <c r="BB8">
        <f t="shared" si="1"/>
        <v>2.105712890625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3.918212890625</v>
      </c>
      <c r="BH8">
        <f t="shared" si="6"/>
        <v>15.0556640625</v>
      </c>
      <c r="BI8">
        <f t="shared" si="9"/>
        <v>90.32373046875</v>
      </c>
      <c r="BJ8">
        <f t="shared" si="7"/>
        <v>91.33544921875</v>
      </c>
      <c r="BK8">
        <f t="shared" si="7"/>
        <v>93.44091796875</v>
      </c>
      <c r="BL8">
        <f t="shared" si="7"/>
        <v>93.955078125</v>
      </c>
      <c r="BM8">
        <f t="shared" si="7"/>
        <v>98.464599609375</v>
      </c>
      <c r="BN8">
        <f t="shared" si="7"/>
        <v>101.465576171875</v>
      </c>
      <c r="BO8">
        <f t="shared" si="7"/>
        <v>105.382080078125</v>
      </c>
      <c r="BR8">
        <f t="shared" si="8"/>
        <v>100.12744140625</v>
      </c>
    </row>
    <row r="9" spans="1:70" x14ac:dyDescent="0.2">
      <c r="A9" t="s">
        <v>199</v>
      </c>
      <c r="B9" t="s">
        <v>250</v>
      </c>
      <c r="C9" t="s">
        <v>99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1.0474811792373659</v>
      </c>
      <c r="M9">
        <v>1.0474811792373659</v>
      </c>
      <c r="N9">
        <v>0</v>
      </c>
      <c r="O9">
        <v>2664.494873046875</v>
      </c>
      <c r="P9">
        <v>2664.494873046875</v>
      </c>
      <c r="Q9">
        <v>0</v>
      </c>
      <c r="S9">
        <v>2667.495849609375</v>
      </c>
      <c r="T9">
        <v>2667.495849609375</v>
      </c>
      <c r="U9">
        <v>0</v>
      </c>
      <c r="W9">
        <v>2659.471435546875</v>
      </c>
      <c r="X9">
        <v>2659.471435546875</v>
      </c>
      <c r="Y9">
        <v>0</v>
      </c>
      <c r="Z9">
        <v>2659.9853515625</v>
      </c>
      <c r="AA9">
        <v>2659.9853515625</v>
      </c>
      <c r="AB9">
        <v>0</v>
      </c>
      <c r="AC9">
        <v>2656.9677734375</v>
      </c>
      <c r="AD9">
        <v>2656.9677734375</v>
      </c>
      <c r="AE9">
        <v>0</v>
      </c>
      <c r="AF9">
        <v>2659.471435546875</v>
      </c>
      <c r="AG9">
        <v>2659.471435546875</v>
      </c>
      <c r="AH9">
        <v>0</v>
      </c>
      <c r="AI9">
        <v>2659.9853515625</v>
      </c>
      <c r="AJ9">
        <v>2659.9853515625</v>
      </c>
      <c r="AK9">
        <v>0</v>
      </c>
      <c r="AL9">
        <v>2664.494873046875</v>
      </c>
      <c r="AM9">
        <v>2664.494873046875</v>
      </c>
      <c r="AN9">
        <v>0</v>
      </c>
      <c r="AO9">
        <v>2655.9619140625</v>
      </c>
      <c r="AP9">
        <v>2655.9619140625</v>
      </c>
      <c r="AQ9">
        <v>0</v>
      </c>
      <c r="AR9">
        <v>2656.9677734375</v>
      </c>
      <c r="AS9">
        <v>2656.9677734375</v>
      </c>
      <c r="AT9">
        <v>0</v>
      </c>
      <c r="AU9">
        <v>2664.494873046875</v>
      </c>
      <c r="AV9">
        <v>2664.494873046875</v>
      </c>
      <c r="AW9">
        <v>0</v>
      </c>
      <c r="AY9">
        <v>7</v>
      </c>
      <c r="BA9">
        <f t="shared" si="0"/>
        <v>1.005859375</v>
      </c>
      <c r="BB9">
        <f t="shared" si="1"/>
        <v>2.503662109375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3.518798828125</v>
      </c>
      <c r="BH9">
        <f t="shared" si="6"/>
        <v>15.052734375</v>
      </c>
      <c r="BI9">
        <f t="shared" si="9"/>
        <v>105.37939453125</v>
      </c>
      <c r="BJ9">
        <f t="shared" si="7"/>
        <v>106.38671875</v>
      </c>
      <c r="BK9">
        <f t="shared" si="7"/>
        <v>108.492431640625</v>
      </c>
      <c r="BL9">
        <f t="shared" si="7"/>
        <v>109.00634765625</v>
      </c>
      <c r="BM9">
        <f t="shared" si="7"/>
        <v>113.51611328125</v>
      </c>
      <c r="BN9">
        <f t="shared" si="7"/>
        <v>116.516845703125</v>
      </c>
      <c r="BO9">
        <f t="shared" si="7"/>
        <v>120.43505859375</v>
      </c>
      <c r="BR9">
        <f t="shared" si="8"/>
        <v>115.1787109375</v>
      </c>
    </row>
    <row r="10" spans="1:70" x14ac:dyDescent="0.2">
      <c r="A10" t="s">
        <v>202</v>
      </c>
      <c r="B10" t="s">
        <v>248</v>
      </c>
      <c r="C10" t="s">
        <v>17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1.1871592998504641</v>
      </c>
      <c r="M10">
        <v>1.1871592998504641</v>
      </c>
      <c r="N10">
        <v>0</v>
      </c>
      <c r="O10">
        <v>2678.55419921875</v>
      </c>
      <c r="P10">
        <v>2678.55419921875</v>
      </c>
      <c r="Q10">
        <v>0</v>
      </c>
      <c r="S10">
        <v>2681.55517578125</v>
      </c>
      <c r="T10">
        <v>2681.55517578125</v>
      </c>
      <c r="U10">
        <v>0</v>
      </c>
      <c r="W10">
        <v>2673.53076171875</v>
      </c>
      <c r="X10">
        <v>2673.53076171875</v>
      </c>
      <c r="Y10">
        <v>0</v>
      </c>
      <c r="Z10">
        <v>2674.044677734375</v>
      </c>
      <c r="AA10">
        <v>2674.044677734375</v>
      </c>
      <c r="AB10">
        <v>0</v>
      </c>
      <c r="AC10">
        <v>2672.02197265625</v>
      </c>
      <c r="AD10">
        <v>2672.02197265625</v>
      </c>
      <c r="AE10">
        <v>0</v>
      </c>
      <c r="AF10">
        <v>2673.53076171875</v>
      </c>
      <c r="AG10">
        <v>2673.53076171875</v>
      </c>
      <c r="AH10">
        <v>0</v>
      </c>
      <c r="AI10">
        <v>2674.044677734375</v>
      </c>
      <c r="AJ10">
        <v>2674.044677734375</v>
      </c>
      <c r="AK10">
        <v>0</v>
      </c>
      <c r="AL10">
        <v>2678.55419921875</v>
      </c>
      <c r="AM10">
        <v>2678.55419921875</v>
      </c>
      <c r="AN10">
        <v>0</v>
      </c>
      <c r="AO10">
        <v>2671.0146484375</v>
      </c>
      <c r="AP10">
        <v>2671.0146484375</v>
      </c>
      <c r="AQ10">
        <v>0</v>
      </c>
      <c r="AR10">
        <v>2672.02197265625</v>
      </c>
      <c r="AS10">
        <v>2672.02197265625</v>
      </c>
      <c r="AT10">
        <v>0</v>
      </c>
      <c r="AU10">
        <v>2678.55419921875</v>
      </c>
      <c r="AV10">
        <v>2678.55419921875</v>
      </c>
      <c r="AW10">
        <v>0</v>
      </c>
      <c r="AY10">
        <v>8</v>
      </c>
      <c r="BA10">
        <f t="shared" si="0"/>
        <v>1.00732421875</v>
      </c>
      <c r="BB10">
        <f t="shared" si="1"/>
        <v>1.5087890625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4.51416015625</v>
      </c>
      <c r="BH10">
        <f t="shared" si="6"/>
        <v>15.0546875</v>
      </c>
      <c r="BI10">
        <f t="shared" si="9"/>
        <v>120.43212890625</v>
      </c>
      <c r="BJ10">
        <f t="shared" si="7"/>
        <v>121.43798828125</v>
      </c>
      <c r="BK10">
        <f t="shared" si="7"/>
        <v>123.941650390625</v>
      </c>
      <c r="BL10">
        <f t="shared" si="7"/>
        <v>124.45556640625</v>
      </c>
      <c r="BM10">
        <f t="shared" si="7"/>
        <v>128.965087890625</v>
      </c>
      <c r="BN10">
        <f t="shared" si="7"/>
        <v>131.966064453125</v>
      </c>
      <c r="BO10">
        <f t="shared" si="7"/>
        <v>135.48486328125</v>
      </c>
      <c r="BR10">
        <f t="shared" si="8"/>
        <v>130.6279296875</v>
      </c>
    </row>
    <row r="11" spans="1:70" x14ac:dyDescent="0.2">
      <c r="A11" t="s">
        <v>199</v>
      </c>
      <c r="B11" t="s">
        <v>266</v>
      </c>
      <c r="C11" t="s">
        <v>123</v>
      </c>
      <c r="D11">
        <v>120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1.107635021209717</v>
      </c>
      <c r="M11">
        <v>1.107635021209717</v>
      </c>
      <c r="N11">
        <v>0</v>
      </c>
      <c r="O11">
        <v>2694.105712890625</v>
      </c>
      <c r="P11">
        <v>2694.105712890625</v>
      </c>
      <c r="Q11">
        <v>0</v>
      </c>
      <c r="S11">
        <v>2697.106689453125</v>
      </c>
      <c r="T11">
        <v>2697.106689453125</v>
      </c>
      <c r="U11">
        <v>0</v>
      </c>
      <c r="W11">
        <v>2689.08203125</v>
      </c>
      <c r="X11">
        <v>2689.08203125</v>
      </c>
      <c r="Y11">
        <v>0</v>
      </c>
      <c r="Z11">
        <v>2689.59619140625</v>
      </c>
      <c r="AA11">
        <v>2689.59619140625</v>
      </c>
      <c r="AB11">
        <v>0</v>
      </c>
      <c r="AC11">
        <v>2687.075927734375</v>
      </c>
      <c r="AD11">
        <v>2687.075927734375</v>
      </c>
      <c r="AE11">
        <v>0</v>
      </c>
      <c r="AF11">
        <v>2689.08203125</v>
      </c>
      <c r="AG11">
        <v>2689.08203125</v>
      </c>
      <c r="AH11">
        <v>0</v>
      </c>
      <c r="AI11">
        <v>2689.59619140625</v>
      </c>
      <c r="AJ11">
        <v>2689.59619140625</v>
      </c>
      <c r="AK11">
        <v>0</v>
      </c>
      <c r="AL11">
        <v>2694.105712890625</v>
      </c>
      <c r="AM11">
        <v>2694.105712890625</v>
      </c>
      <c r="AN11">
        <v>0</v>
      </c>
      <c r="AO11">
        <v>2686.0693359375</v>
      </c>
      <c r="AP11">
        <v>2686.0693359375</v>
      </c>
      <c r="AQ11">
        <v>0</v>
      </c>
      <c r="AR11">
        <v>2687.075927734375</v>
      </c>
      <c r="AS11">
        <v>2687.075927734375</v>
      </c>
      <c r="AT11">
        <v>0</v>
      </c>
      <c r="AU11">
        <v>2694.105712890625</v>
      </c>
      <c r="AV11">
        <v>2694.105712890625</v>
      </c>
      <c r="AW11">
        <v>0</v>
      </c>
      <c r="AY11">
        <v>9</v>
      </c>
      <c r="BA11">
        <f t="shared" si="0"/>
        <v>1.006591796875</v>
      </c>
      <c r="BB11">
        <f t="shared" si="1"/>
        <v>2.006103515625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4.0166015625</v>
      </c>
      <c r="BH11">
        <f t="shared" si="6"/>
        <v>15.053955078125</v>
      </c>
      <c r="BI11">
        <f t="shared" si="9"/>
        <v>135.48681640625</v>
      </c>
      <c r="BJ11">
        <f t="shared" si="7"/>
        <v>136.494140625</v>
      </c>
      <c r="BK11">
        <f t="shared" si="7"/>
        <v>138.0029296875</v>
      </c>
      <c r="BL11">
        <f t="shared" si="7"/>
        <v>138.516845703125</v>
      </c>
      <c r="BM11">
        <f t="shared" si="7"/>
        <v>143.0263671875</v>
      </c>
      <c r="BN11">
        <f t="shared" si="7"/>
        <v>146.02734375</v>
      </c>
      <c r="BO11">
        <f t="shared" si="7"/>
        <v>150.54150390625</v>
      </c>
      <c r="BR11">
        <f t="shared" si="8"/>
        <v>144.689208984375</v>
      </c>
    </row>
    <row r="12" spans="1:70" x14ac:dyDescent="0.2">
      <c r="A12" t="s">
        <v>202</v>
      </c>
      <c r="B12" t="s">
        <v>260</v>
      </c>
      <c r="C12" t="s">
        <v>29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0.91659647226333618</v>
      </c>
      <c r="M12">
        <v>0.91659647226333618</v>
      </c>
      <c r="N12">
        <v>0</v>
      </c>
      <c r="O12">
        <v>2709.35888671875</v>
      </c>
      <c r="P12">
        <v>2709.35888671875</v>
      </c>
      <c r="Q12">
        <v>0</v>
      </c>
      <c r="S12">
        <v>2712.359619140625</v>
      </c>
      <c r="T12">
        <v>2712.359619140625</v>
      </c>
      <c r="U12">
        <v>0</v>
      </c>
      <c r="W12">
        <v>2704.335205078125</v>
      </c>
      <c r="X12">
        <v>2704.335205078125</v>
      </c>
      <c r="Y12">
        <v>0</v>
      </c>
      <c r="Z12">
        <v>2704.84912109375</v>
      </c>
      <c r="AA12">
        <v>2704.84912109375</v>
      </c>
      <c r="AB12">
        <v>0</v>
      </c>
      <c r="AC12">
        <v>2702.130126953125</v>
      </c>
      <c r="AD12">
        <v>2702.130126953125</v>
      </c>
      <c r="AE12">
        <v>0</v>
      </c>
      <c r="AF12">
        <v>2704.335205078125</v>
      </c>
      <c r="AG12">
        <v>2704.335205078125</v>
      </c>
      <c r="AH12">
        <v>0</v>
      </c>
      <c r="AI12">
        <v>2704.84912109375</v>
      </c>
      <c r="AJ12">
        <v>2704.84912109375</v>
      </c>
      <c r="AK12">
        <v>0</v>
      </c>
      <c r="AL12">
        <v>2709.35888671875</v>
      </c>
      <c r="AM12">
        <v>2709.35888671875</v>
      </c>
      <c r="AN12">
        <v>0</v>
      </c>
      <c r="AO12">
        <v>2701.123291015625</v>
      </c>
      <c r="AP12">
        <v>2701.123291015625</v>
      </c>
      <c r="AQ12">
        <v>0</v>
      </c>
      <c r="AR12">
        <v>2702.130126953125</v>
      </c>
      <c r="AS12">
        <v>2702.130126953125</v>
      </c>
      <c r="AT12">
        <v>0</v>
      </c>
      <c r="AU12">
        <v>2709.35888671875</v>
      </c>
      <c r="AV12">
        <v>2709.35888671875</v>
      </c>
      <c r="AW12">
        <v>0</v>
      </c>
      <c r="AY12">
        <v>10</v>
      </c>
      <c r="BA12">
        <f t="shared" si="0"/>
        <v>1.0068359375</v>
      </c>
      <c r="BB12">
        <f t="shared" si="1"/>
        <v>2.205078125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3.813720703125</v>
      </c>
      <c r="BH12">
        <f t="shared" si="6"/>
        <v>15.050048828125</v>
      </c>
      <c r="BI12">
        <f t="shared" si="9"/>
        <v>150.540771484375</v>
      </c>
      <c r="BJ12">
        <f t="shared" si="7"/>
        <v>151.54736328125</v>
      </c>
      <c r="BK12">
        <f t="shared" si="7"/>
        <v>153.553466796875</v>
      </c>
      <c r="BL12">
        <f t="shared" si="7"/>
        <v>154.067626953125</v>
      </c>
      <c r="BM12">
        <f t="shared" si="7"/>
        <v>158.5771484375</v>
      </c>
      <c r="BN12">
        <f t="shared" si="7"/>
        <v>161.578125</v>
      </c>
      <c r="BO12">
        <f t="shared" si="7"/>
        <v>165.5947265625</v>
      </c>
      <c r="BR12">
        <f t="shared" si="8"/>
        <v>160.239990234375</v>
      </c>
    </row>
    <row r="13" spans="1:70" x14ac:dyDescent="0.2">
      <c r="A13" t="s">
        <v>202</v>
      </c>
      <c r="B13" t="s">
        <v>263</v>
      </c>
      <c r="C13" t="s">
        <v>29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0.93167281150817871</v>
      </c>
      <c r="M13">
        <v>0.93167281150817871</v>
      </c>
      <c r="N13">
        <v>0</v>
      </c>
      <c r="O13">
        <v>2724.69482421875</v>
      </c>
      <c r="P13">
        <v>2724.69482421875</v>
      </c>
      <c r="Q13">
        <v>0</v>
      </c>
      <c r="S13">
        <v>2727.695556640625</v>
      </c>
      <c r="T13">
        <v>2727.695556640625</v>
      </c>
      <c r="U13">
        <v>0</v>
      </c>
      <c r="W13">
        <v>2719.671142578125</v>
      </c>
      <c r="X13">
        <v>2719.671142578125</v>
      </c>
      <c r="Y13">
        <v>0</v>
      </c>
      <c r="Z13">
        <v>2720.18505859375</v>
      </c>
      <c r="AA13">
        <v>2720.18505859375</v>
      </c>
      <c r="AB13">
        <v>0</v>
      </c>
      <c r="AC13">
        <v>2717.167724609375</v>
      </c>
      <c r="AD13">
        <v>2717.167724609375</v>
      </c>
      <c r="AE13">
        <v>0</v>
      </c>
      <c r="AF13">
        <v>2719.671142578125</v>
      </c>
      <c r="AG13">
        <v>2719.671142578125</v>
      </c>
      <c r="AH13">
        <v>0</v>
      </c>
      <c r="AI13">
        <v>2720.18505859375</v>
      </c>
      <c r="AJ13">
        <v>2720.18505859375</v>
      </c>
      <c r="AK13">
        <v>0</v>
      </c>
      <c r="AL13">
        <v>2724.69482421875</v>
      </c>
      <c r="AM13">
        <v>2724.69482421875</v>
      </c>
      <c r="AN13">
        <v>0</v>
      </c>
      <c r="AO13">
        <v>2716.17333984375</v>
      </c>
      <c r="AP13">
        <v>2716.17333984375</v>
      </c>
      <c r="AQ13">
        <v>0</v>
      </c>
      <c r="AR13">
        <v>2717.184326171875</v>
      </c>
      <c r="AS13">
        <v>2717.184326171875</v>
      </c>
      <c r="AT13">
        <v>0</v>
      </c>
      <c r="AU13">
        <v>2724.69482421875</v>
      </c>
      <c r="AV13">
        <v>2724.69482421875</v>
      </c>
      <c r="AW13">
        <v>0</v>
      </c>
      <c r="AY13">
        <v>11</v>
      </c>
      <c r="BA13">
        <f t="shared" si="0"/>
        <v>1.010986328125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3.531494140625</v>
      </c>
      <c r="BH13">
        <f t="shared" si="6"/>
        <v>15.0703125</v>
      </c>
      <c r="BI13">
        <f t="shared" si="9"/>
        <v>165.5908203125</v>
      </c>
      <c r="BJ13">
        <f t="shared" si="7"/>
        <v>166.59765625</v>
      </c>
      <c r="BK13">
        <f t="shared" si="7"/>
        <v>168.802734375</v>
      </c>
      <c r="BL13">
        <f t="shared" si="7"/>
        <v>169.316650390625</v>
      </c>
      <c r="BM13">
        <f t="shared" si="7"/>
        <v>173.826416015625</v>
      </c>
      <c r="BN13">
        <f t="shared" si="7"/>
        <v>176.8271484375</v>
      </c>
      <c r="BO13">
        <f t="shared" si="7"/>
        <v>180.640869140625</v>
      </c>
      <c r="BR13">
        <f t="shared" si="8"/>
        <v>175.489013671875</v>
      </c>
    </row>
    <row r="14" spans="1:70" x14ac:dyDescent="0.2">
      <c r="A14" t="s">
        <v>202</v>
      </c>
      <c r="B14" t="s">
        <v>255</v>
      </c>
      <c r="C14" t="s">
        <v>108</v>
      </c>
      <c r="D14">
        <v>-90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1.3512835502624509</v>
      </c>
      <c r="M14">
        <v>1.3512835502624509</v>
      </c>
      <c r="N14">
        <v>0</v>
      </c>
      <c r="O14">
        <v>2740.130126953125</v>
      </c>
      <c r="P14">
        <v>2740.130126953125</v>
      </c>
      <c r="Q14">
        <v>0</v>
      </c>
      <c r="S14">
        <v>2743.131103515625</v>
      </c>
      <c r="T14">
        <v>2743.131103515625</v>
      </c>
      <c r="U14">
        <v>0</v>
      </c>
      <c r="W14">
        <v>2735.106689453125</v>
      </c>
      <c r="X14">
        <v>2735.106689453125</v>
      </c>
      <c r="Y14">
        <v>0</v>
      </c>
      <c r="Z14">
        <v>2735.62060546875</v>
      </c>
      <c r="AA14">
        <v>2735.62060546875</v>
      </c>
      <c r="AB14">
        <v>0</v>
      </c>
      <c r="AC14">
        <v>2732.205322265625</v>
      </c>
      <c r="AD14">
        <v>2732.205322265625</v>
      </c>
      <c r="AE14">
        <v>0</v>
      </c>
      <c r="AF14">
        <v>2735.106689453125</v>
      </c>
      <c r="AG14">
        <v>2735.106689453125</v>
      </c>
      <c r="AH14">
        <v>0</v>
      </c>
      <c r="AI14">
        <v>2735.62060546875</v>
      </c>
      <c r="AJ14">
        <v>2735.62060546875</v>
      </c>
      <c r="AK14">
        <v>0</v>
      </c>
      <c r="AL14">
        <v>2740.130126953125</v>
      </c>
      <c r="AM14">
        <v>2740.130126953125</v>
      </c>
      <c r="AN14">
        <v>0</v>
      </c>
      <c r="AO14">
        <v>2731.22705078125</v>
      </c>
      <c r="AP14">
        <v>2731.22705078125</v>
      </c>
      <c r="AQ14">
        <v>0</v>
      </c>
      <c r="AR14">
        <v>2732.23828125</v>
      </c>
      <c r="AS14">
        <v>2732.23828125</v>
      </c>
      <c r="AT14">
        <v>0</v>
      </c>
      <c r="AU14">
        <v>2740.130126953125</v>
      </c>
      <c r="AV14">
        <v>2740.130126953125</v>
      </c>
      <c r="AW14">
        <v>0</v>
      </c>
      <c r="AY14">
        <v>12</v>
      </c>
      <c r="BA14">
        <f t="shared" si="0"/>
        <v>1.01123046875</v>
      </c>
      <c r="BB14">
        <f t="shared" si="1"/>
        <v>2.9013671875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3.1005859375</v>
      </c>
      <c r="BH14">
        <f t="shared" si="6"/>
        <v>15.03759765625</v>
      </c>
      <c r="BI14">
        <f t="shared" si="9"/>
        <v>180.6611328125</v>
      </c>
      <c r="BJ14">
        <f t="shared" si="7"/>
        <v>181.672119140625</v>
      </c>
      <c r="BK14">
        <f t="shared" si="7"/>
        <v>184.175537109375</v>
      </c>
      <c r="BL14">
        <f t="shared" si="7"/>
        <v>184.689453125</v>
      </c>
      <c r="BM14">
        <f t="shared" si="7"/>
        <v>189.19921875</v>
      </c>
      <c r="BN14">
        <f t="shared" si="7"/>
        <v>192.199951171875</v>
      </c>
      <c r="BO14">
        <f t="shared" si="7"/>
        <v>195.7314453125</v>
      </c>
      <c r="BR14">
        <f t="shared" si="8"/>
        <v>190.86181640625</v>
      </c>
    </row>
    <row r="15" spans="1:70" x14ac:dyDescent="0.2">
      <c r="A15" t="s">
        <v>202</v>
      </c>
      <c r="B15" t="s">
        <v>262</v>
      </c>
      <c r="C15" t="s">
        <v>103</v>
      </c>
      <c r="D15">
        <v>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0.84784519672393799</v>
      </c>
      <c r="M15">
        <v>0.84784519672393799</v>
      </c>
      <c r="N15">
        <v>0</v>
      </c>
      <c r="O15">
        <v>2753.360595703125</v>
      </c>
      <c r="P15">
        <v>2753.360595703125</v>
      </c>
      <c r="Q15">
        <v>0</v>
      </c>
      <c r="S15">
        <v>2756.361572265625</v>
      </c>
      <c r="T15">
        <v>2756.361572265625</v>
      </c>
      <c r="U15">
        <v>0</v>
      </c>
      <c r="W15">
        <v>2748.3369140625</v>
      </c>
      <c r="X15">
        <v>2748.3369140625</v>
      </c>
      <c r="Y15">
        <v>0</v>
      </c>
      <c r="Z15">
        <v>2748.85107421875</v>
      </c>
      <c r="AA15">
        <v>2748.85107421875</v>
      </c>
      <c r="AB15">
        <v>0</v>
      </c>
      <c r="AC15">
        <v>2747.22607421875</v>
      </c>
      <c r="AD15">
        <v>2747.22607421875</v>
      </c>
      <c r="AE15">
        <v>0</v>
      </c>
      <c r="AF15">
        <v>2748.3369140625</v>
      </c>
      <c r="AG15">
        <v>2748.3369140625</v>
      </c>
      <c r="AH15">
        <v>0</v>
      </c>
      <c r="AI15">
        <v>2748.85107421875</v>
      </c>
      <c r="AJ15">
        <v>2748.85107421875</v>
      </c>
      <c r="AK15">
        <v>0</v>
      </c>
      <c r="AL15">
        <v>2753.360595703125</v>
      </c>
      <c r="AM15">
        <v>2753.360595703125</v>
      </c>
      <c r="AN15">
        <v>0</v>
      </c>
      <c r="AO15">
        <v>2746.231689453125</v>
      </c>
      <c r="AP15">
        <v>2746.231689453125</v>
      </c>
      <c r="AQ15">
        <v>0</v>
      </c>
      <c r="AR15">
        <v>2747.24267578125</v>
      </c>
      <c r="AS15">
        <v>2747.24267578125</v>
      </c>
      <c r="AT15">
        <v>0</v>
      </c>
      <c r="AU15">
        <v>2753.360595703125</v>
      </c>
      <c r="AV15">
        <v>2753.360595703125</v>
      </c>
      <c r="AW15">
        <v>0</v>
      </c>
      <c r="AY15">
        <v>13</v>
      </c>
      <c r="BA15">
        <f t="shared" si="0"/>
        <v>1.010986328125</v>
      </c>
      <c r="BB15">
        <f t="shared" si="1"/>
        <v>1.11083984375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4.908203125</v>
      </c>
      <c r="BH15">
        <f t="shared" si="6"/>
        <v>15.0546875</v>
      </c>
      <c r="BI15">
        <f t="shared" si="9"/>
        <v>195.69873046875</v>
      </c>
      <c r="BJ15">
        <f t="shared" si="7"/>
        <v>196.7099609375</v>
      </c>
      <c r="BK15">
        <f t="shared" si="7"/>
        <v>199.611328125</v>
      </c>
      <c r="BL15">
        <f t="shared" si="7"/>
        <v>200.125244140625</v>
      </c>
      <c r="BM15">
        <f t="shared" si="7"/>
        <v>204.634765625</v>
      </c>
      <c r="BN15">
        <f t="shared" si="7"/>
        <v>207.6357421875</v>
      </c>
      <c r="BO15">
        <f t="shared" si="7"/>
        <v>210.736328125</v>
      </c>
      <c r="BR15">
        <f t="shared" si="8"/>
        <v>206.297607421875</v>
      </c>
    </row>
    <row r="16" spans="1:70" x14ac:dyDescent="0.2">
      <c r="A16" t="s">
        <v>202</v>
      </c>
      <c r="B16" t="s">
        <v>264</v>
      </c>
      <c r="C16" t="s">
        <v>29</v>
      </c>
      <c r="D16">
        <v>-150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1.296344399452209</v>
      </c>
      <c r="M16">
        <v>1.296344399452209</v>
      </c>
      <c r="N16">
        <v>0</v>
      </c>
      <c r="O16">
        <v>2768.398193359375</v>
      </c>
      <c r="P16">
        <v>2768.398193359375</v>
      </c>
      <c r="Q16">
        <v>0</v>
      </c>
      <c r="S16">
        <v>2771.39892578125</v>
      </c>
      <c r="T16">
        <v>2771.39892578125</v>
      </c>
      <c r="U16">
        <v>0</v>
      </c>
      <c r="W16">
        <v>2763.37451171875</v>
      </c>
      <c r="X16">
        <v>2763.37451171875</v>
      </c>
      <c r="Y16">
        <v>0</v>
      </c>
      <c r="Z16">
        <v>2763.888916015625</v>
      </c>
      <c r="AA16">
        <v>2763.888916015625</v>
      </c>
      <c r="AB16">
        <v>0</v>
      </c>
      <c r="AC16">
        <v>2762.263671875</v>
      </c>
      <c r="AD16">
        <v>2762.263671875</v>
      </c>
      <c r="AE16">
        <v>0</v>
      </c>
      <c r="AF16">
        <v>2763.37451171875</v>
      </c>
      <c r="AG16">
        <v>2763.37451171875</v>
      </c>
      <c r="AH16">
        <v>0</v>
      </c>
      <c r="AI16">
        <v>2763.888916015625</v>
      </c>
      <c r="AJ16">
        <v>2763.888916015625</v>
      </c>
      <c r="AK16">
        <v>0</v>
      </c>
      <c r="AL16">
        <v>2768.398193359375</v>
      </c>
      <c r="AM16">
        <v>2768.398193359375</v>
      </c>
      <c r="AN16">
        <v>0</v>
      </c>
      <c r="AO16">
        <v>2761.269775390625</v>
      </c>
      <c r="AP16">
        <v>2761.269775390625</v>
      </c>
      <c r="AQ16">
        <v>0</v>
      </c>
      <c r="AR16">
        <v>2762.2802734375</v>
      </c>
      <c r="AS16">
        <v>2762.2802734375</v>
      </c>
      <c r="AT16">
        <v>0</v>
      </c>
      <c r="AU16">
        <v>2768.398193359375</v>
      </c>
      <c r="AV16">
        <v>2768.398193359375</v>
      </c>
      <c r="AW16">
        <v>0</v>
      </c>
      <c r="AY16">
        <v>14</v>
      </c>
      <c r="BA16">
        <f t="shared" si="0"/>
        <v>1.010498046875</v>
      </c>
      <c r="BB16">
        <f t="shared" si="1"/>
        <v>1.11083984375</v>
      </c>
      <c r="BC16">
        <f t="shared" si="2"/>
        <v>0.514404296875</v>
      </c>
      <c r="BD16">
        <f t="shared" si="3"/>
        <v>4.50927734375</v>
      </c>
      <c r="BE16">
        <f t="shared" si="4"/>
        <v>3.000732421875</v>
      </c>
      <c r="BF16">
        <f t="shared" si="5"/>
        <v>4.908935546875</v>
      </c>
      <c r="BH16">
        <f t="shared" si="6"/>
        <v>15.0546875</v>
      </c>
      <c r="BI16">
        <f t="shared" si="9"/>
        <v>210.75341796875</v>
      </c>
      <c r="BJ16">
        <f t="shared" si="7"/>
        <v>211.764404296875</v>
      </c>
      <c r="BK16">
        <f t="shared" si="7"/>
        <v>212.875244140625</v>
      </c>
      <c r="BL16">
        <f t="shared" si="7"/>
        <v>213.389404296875</v>
      </c>
      <c r="BM16">
        <f t="shared" si="7"/>
        <v>217.89892578125</v>
      </c>
      <c r="BN16">
        <f t="shared" si="7"/>
        <v>220.89990234375</v>
      </c>
      <c r="BO16">
        <f t="shared" si="7"/>
        <v>225.80810546875</v>
      </c>
      <c r="BR16">
        <f t="shared" si="8"/>
        <v>219.561767578125</v>
      </c>
    </row>
    <row r="17" spans="1:70" x14ac:dyDescent="0.2">
      <c r="A17" t="s">
        <v>202</v>
      </c>
      <c r="B17" t="s">
        <v>249</v>
      </c>
      <c r="C17" t="s">
        <v>108</v>
      </c>
      <c r="D17">
        <v>60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0.69580507278442383</v>
      </c>
      <c r="M17">
        <v>0.69580507278442383</v>
      </c>
      <c r="N17">
        <v>0</v>
      </c>
      <c r="O17">
        <v>2783.93359375</v>
      </c>
      <c r="P17">
        <v>2783.93359375</v>
      </c>
      <c r="Q17">
        <v>0</v>
      </c>
      <c r="S17">
        <v>2786.93408203125</v>
      </c>
      <c r="T17">
        <v>2786.93408203125</v>
      </c>
      <c r="U17">
        <v>0</v>
      </c>
      <c r="W17">
        <v>2778.909423828125</v>
      </c>
      <c r="X17">
        <v>2778.909423828125</v>
      </c>
      <c r="Y17">
        <v>0</v>
      </c>
      <c r="Z17">
        <v>2779.42333984375</v>
      </c>
      <c r="AA17">
        <v>2779.42333984375</v>
      </c>
      <c r="AB17">
        <v>0</v>
      </c>
      <c r="AC17">
        <v>2777.30126953125</v>
      </c>
      <c r="AD17">
        <v>2777.30126953125</v>
      </c>
      <c r="AE17">
        <v>0</v>
      </c>
      <c r="AF17">
        <v>2778.909423828125</v>
      </c>
      <c r="AG17">
        <v>2778.909423828125</v>
      </c>
      <c r="AH17">
        <v>0</v>
      </c>
      <c r="AI17">
        <v>2779.42333984375</v>
      </c>
      <c r="AJ17">
        <v>2779.42333984375</v>
      </c>
      <c r="AK17">
        <v>0</v>
      </c>
      <c r="AL17">
        <v>2783.93359375</v>
      </c>
      <c r="AM17">
        <v>2783.93359375</v>
      </c>
      <c r="AN17">
        <v>0</v>
      </c>
      <c r="AO17">
        <v>2776.307861328125</v>
      </c>
      <c r="AP17">
        <v>2776.307861328125</v>
      </c>
      <c r="AQ17">
        <v>0</v>
      </c>
      <c r="AR17">
        <v>2777.31787109375</v>
      </c>
      <c r="AS17">
        <v>2777.31787109375</v>
      </c>
      <c r="AT17">
        <v>0</v>
      </c>
      <c r="AU17">
        <v>2783.93359375</v>
      </c>
      <c r="AV17">
        <v>2783.93359375</v>
      </c>
      <c r="AW17">
        <v>0</v>
      </c>
      <c r="AY17">
        <v>15</v>
      </c>
      <c r="BA17">
        <f t="shared" si="0"/>
        <v>1.010009765625</v>
      </c>
      <c r="BB17">
        <f t="shared" si="1"/>
        <v>1.608154296875</v>
      </c>
      <c r="BC17">
        <f t="shared" si="2"/>
        <v>0.513916015625</v>
      </c>
      <c r="BD17">
        <f t="shared" si="3"/>
        <v>4.51025390625</v>
      </c>
      <c r="BE17">
        <f t="shared" si="4"/>
        <v>3.00048828125</v>
      </c>
      <c r="BF17">
        <f t="shared" si="5"/>
        <v>4.41015625</v>
      </c>
      <c r="BH17">
        <f t="shared" si="6"/>
        <v>15.052978515625</v>
      </c>
      <c r="BI17">
        <f t="shared" si="9"/>
        <v>225.80810546875</v>
      </c>
      <c r="BJ17">
        <f t="shared" si="7"/>
        <v>226.818603515625</v>
      </c>
      <c r="BK17">
        <f t="shared" si="7"/>
        <v>227.929443359375</v>
      </c>
      <c r="BL17">
        <f t="shared" si="7"/>
        <v>228.44384765625</v>
      </c>
      <c r="BM17">
        <f t="shared" si="7"/>
        <v>232.953125</v>
      </c>
      <c r="BN17">
        <f t="shared" si="7"/>
        <v>235.953857421875</v>
      </c>
      <c r="BO17">
        <f t="shared" si="7"/>
        <v>240.86279296875</v>
      </c>
      <c r="BR17">
        <f t="shared" si="8"/>
        <v>234.6162109375</v>
      </c>
    </row>
    <row r="18" spans="1:70" x14ac:dyDescent="0.2">
      <c r="A18" t="s">
        <v>202</v>
      </c>
      <c r="B18" t="s">
        <v>268</v>
      </c>
      <c r="C18" t="s">
        <v>17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1.6234555244445801</v>
      </c>
      <c r="M18">
        <v>1.6234555244445801</v>
      </c>
      <c r="N18">
        <v>0</v>
      </c>
      <c r="O18">
        <v>2799.26904296875</v>
      </c>
      <c r="P18">
        <v>2799.26904296875</v>
      </c>
      <c r="Q18">
        <v>0</v>
      </c>
      <c r="S18">
        <v>2802.269775390625</v>
      </c>
      <c r="T18">
        <v>2802.269775390625</v>
      </c>
      <c r="U18">
        <v>0</v>
      </c>
      <c r="W18">
        <v>2794.245361328125</v>
      </c>
      <c r="X18">
        <v>2794.245361328125</v>
      </c>
      <c r="Y18">
        <v>0</v>
      </c>
      <c r="Z18">
        <v>2794.75927734375</v>
      </c>
      <c r="AA18">
        <v>2794.75927734375</v>
      </c>
      <c r="AB18">
        <v>0</v>
      </c>
      <c r="AC18">
        <v>2792.3388671875</v>
      </c>
      <c r="AD18">
        <v>2792.3388671875</v>
      </c>
      <c r="AE18">
        <v>0</v>
      </c>
      <c r="AF18">
        <v>2794.245361328125</v>
      </c>
      <c r="AG18">
        <v>2794.245361328125</v>
      </c>
      <c r="AH18">
        <v>0</v>
      </c>
      <c r="AI18">
        <v>2794.75927734375</v>
      </c>
      <c r="AJ18">
        <v>2794.75927734375</v>
      </c>
      <c r="AK18">
        <v>0</v>
      </c>
      <c r="AL18">
        <v>2799.26904296875</v>
      </c>
      <c r="AM18">
        <v>2799.26904296875</v>
      </c>
      <c r="AN18">
        <v>0</v>
      </c>
      <c r="AO18">
        <v>2791.34423828125</v>
      </c>
      <c r="AP18">
        <v>2791.34423828125</v>
      </c>
      <c r="AQ18">
        <v>0</v>
      </c>
      <c r="AR18">
        <v>2792.35546875</v>
      </c>
      <c r="AS18">
        <v>2792.35546875</v>
      </c>
      <c r="AT18">
        <v>0</v>
      </c>
      <c r="AU18">
        <v>2799.26904296875</v>
      </c>
      <c r="AV18">
        <v>2799.26904296875</v>
      </c>
      <c r="AW18">
        <v>0</v>
      </c>
      <c r="AY18">
        <v>16</v>
      </c>
      <c r="BA18">
        <f t="shared" si="0"/>
        <v>1.01123046875</v>
      </c>
      <c r="BB18">
        <f t="shared" si="1"/>
        <v>1.906494140625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4.1123046875</v>
      </c>
      <c r="BH18">
        <f t="shared" si="6"/>
        <v>15.054443359375</v>
      </c>
      <c r="BI18">
        <f t="shared" si="9"/>
        <v>240.861083984375</v>
      </c>
      <c r="BJ18">
        <f t="shared" si="7"/>
        <v>241.87109375</v>
      </c>
      <c r="BK18">
        <f t="shared" si="7"/>
        <v>243.479248046875</v>
      </c>
      <c r="BL18">
        <f t="shared" si="7"/>
        <v>243.9931640625</v>
      </c>
      <c r="BM18">
        <f t="shared" si="7"/>
        <v>248.50341796875</v>
      </c>
      <c r="BN18">
        <f t="shared" si="7"/>
        <v>251.50390625</v>
      </c>
      <c r="BO18">
        <f t="shared" si="7"/>
        <v>255.9140625</v>
      </c>
      <c r="BR18">
        <f t="shared" si="8"/>
        <v>250.16552734375</v>
      </c>
    </row>
    <row r="19" spans="1:70" x14ac:dyDescent="0.2">
      <c r="A19" t="s">
        <v>202</v>
      </c>
      <c r="B19" t="s">
        <v>252</v>
      </c>
      <c r="C19" t="s">
        <v>17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1.5224583148956301</v>
      </c>
      <c r="M19">
        <v>1.5224583148956301</v>
      </c>
      <c r="N19">
        <v>0</v>
      </c>
      <c r="O19">
        <v>2814.60498046875</v>
      </c>
      <c r="P19">
        <v>2814.60498046875</v>
      </c>
      <c r="Q19">
        <v>0</v>
      </c>
      <c r="S19">
        <v>2817.605712890625</v>
      </c>
      <c r="T19">
        <v>2817.605712890625</v>
      </c>
      <c r="U19">
        <v>0</v>
      </c>
      <c r="W19">
        <v>2809.581298828125</v>
      </c>
      <c r="X19">
        <v>2809.581298828125</v>
      </c>
      <c r="Y19">
        <v>0</v>
      </c>
      <c r="Z19">
        <v>2810.095458984375</v>
      </c>
      <c r="AA19">
        <v>2810.095458984375</v>
      </c>
      <c r="AB19">
        <v>0</v>
      </c>
      <c r="AC19">
        <v>2807.37646484375</v>
      </c>
      <c r="AD19">
        <v>2807.37646484375</v>
      </c>
      <c r="AE19">
        <v>0</v>
      </c>
      <c r="AF19">
        <v>2809.581298828125</v>
      </c>
      <c r="AG19">
        <v>2809.581298828125</v>
      </c>
      <c r="AH19">
        <v>0</v>
      </c>
      <c r="AI19">
        <v>2810.095458984375</v>
      </c>
      <c r="AJ19">
        <v>2810.095458984375</v>
      </c>
      <c r="AK19">
        <v>0</v>
      </c>
      <c r="AL19">
        <v>2814.60498046875</v>
      </c>
      <c r="AM19">
        <v>2814.60498046875</v>
      </c>
      <c r="AN19">
        <v>0</v>
      </c>
      <c r="AO19">
        <v>2806.382080078125</v>
      </c>
      <c r="AP19">
        <v>2806.382080078125</v>
      </c>
      <c r="AQ19">
        <v>0</v>
      </c>
      <c r="AR19">
        <v>2807.392822265625</v>
      </c>
      <c r="AS19">
        <v>2807.392822265625</v>
      </c>
      <c r="AT19">
        <v>0</v>
      </c>
      <c r="AU19">
        <v>2814.60498046875</v>
      </c>
      <c r="AV19">
        <v>2814.60498046875</v>
      </c>
      <c r="AW19">
        <v>0</v>
      </c>
      <c r="AY19">
        <v>17</v>
      </c>
      <c r="BA19">
        <f t="shared" si="0"/>
        <v>1.0107421875</v>
      </c>
      <c r="BB19">
        <f t="shared" si="1"/>
        <v>2.204833984375</v>
      </c>
      <c r="BC19">
        <f t="shared" si="2"/>
        <v>0.51416015625</v>
      </c>
      <c r="BD19">
        <f t="shared" si="3"/>
        <v>4.509521484375</v>
      </c>
      <c r="BE19">
        <f t="shared" si="4"/>
        <v>3.000732421875</v>
      </c>
      <c r="BF19">
        <f t="shared" si="5"/>
        <v>3.81787109375</v>
      </c>
      <c r="BH19">
        <f t="shared" si="6"/>
        <v>15.057861328125</v>
      </c>
      <c r="BI19">
        <f t="shared" si="9"/>
        <v>255.91552734375</v>
      </c>
      <c r="BJ19">
        <f t="shared" ref="BJ19:BO31" si="10">BI19+BA18</f>
        <v>256.9267578125</v>
      </c>
      <c r="BK19">
        <f t="shared" si="10"/>
        <v>258.833251953125</v>
      </c>
      <c r="BL19">
        <f t="shared" si="10"/>
        <v>259.34716796875</v>
      </c>
      <c r="BM19">
        <f t="shared" si="10"/>
        <v>263.85693359375</v>
      </c>
      <c r="BN19">
        <f t="shared" si="10"/>
        <v>266.857666015625</v>
      </c>
      <c r="BO19">
        <f t="shared" si="10"/>
        <v>270.969970703125</v>
      </c>
      <c r="BR19">
        <f t="shared" si="8"/>
        <v>265.51953125</v>
      </c>
    </row>
    <row r="20" spans="1:70" x14ac:dyDescent="0.2">
      <c r="A20" t="s">
        <v>199</v>
      </c>
      <c r="B20" t="s">
        <v>248</v>
      </c>
      <c r="C20" t="s">
        <v>123</v>
      </c>
      <c r="D20">
        <v>150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1.1247895956039431</v>
      </c>
      <c r="M20">
        <v>1.1247895956039431</v>
      </c>
      <c r="N20">
        <v>0</v>
      </c>
      <c r="O20">
        <v>2829.16162109375</v>
      </c>
      <c r="P20">
        <v>2829.16162109375</v>
      </c>
      <c r="Q20">
        <v>0</v>
      </c>
      <c r="S20">
        <v>2832.16259765625</v>
      </c>
      <c r="T20">
        <v>2832.16259765625</v>
      </c>
      <c r="U20">
        <v>0</v>
      </c>
      <c r="W20">
        <v>2824.13818359375</v>
      </c>
      <c r="X20">
        <v>2824.13818359375</v>
      </c>
      <c r="Y20">
        <v>0</v>
      </c>
      <c r="Z20">
        <v>2824.652099609375</v>
      </c>
      <c r="AA20">
        <v>2824.652099609375</v>
      </c>
      <c r="AB20">
        <v>0</v>
      </c>
      <c r="AC20">
        <v>2822.430419921875</v>
      </c>
      <c r="AD20">
        <v>2822.430419921875</v>
      </c>
      <c r="AE20">
        <v>0</v>
      </c>
      <c r="AF20">
        <v>2824.13818359375</v>
      </c>
      <c r="AG20">
        <v>2824.13818359375</v>
      </c>
      <c r="AH20">
        <v>0</v>
      </c>
      <c r="AI20">
        <v>2824.652099609375</v>
      </c>
      <c r="AJ20">
        <v>2824.652099609375</v>
      </c>
      <c r="AK20">
        <v>0</v>
      </c>
      <c r="AL20">
        <v>2829.16162109375</v>
      </c>
      <c r="AM20">
        <v>2829.16162109375</v>
      </c>
      <c r="AN20">
        <v>0</v>
      </c>
      <c r="AO20">
        <v>2821.423583984375</v>
      </c>
      <c r="AP20">
        <v>2821.423583984375</v>
      </c>
      <c r="AQ20">
        <v>0</v>
      </c>
      <c r="AR20">
        <v>2822.430419921875</v>
      </c>
      <c r="AS20">
        <v>2822.430419921875</v>
      </c>
      <c r="AT20">
        <v>0</v>
      </c>
      <c r="AU20">
        <v>2829.16162109375</v>
      </c>
      <c r="AV20">
        <v>2829.16162109375</v>
      </c>
      <c r="AW20">
        <v>0</v>
      </c>
      <c r="AY20">
        <v>18</v>
      </c>
      <c r="BA20">
        <f t="shared" si="0"/>
        <v>1.0068359375</v>
      </c>
      <c r="BB20">
        <f t="shared" si="1"/>
        <v>1.707763671875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4.314697265625</v>
      </c>
      <c r="BH20">
        <f t="shared" si="6"/>
        <v>15.0537109375</v>
      </c>
      <c r="BI20">
        <f t="shared" si="9"/>
        <v>270.973388671875</v>
      </c>
      <c r="BJ20">
        <f t="shared" si="10"/>
        <v>271.984130859375</v>
      </c>
      <c r="BK20">
        <f t="shared" si="10"/>
        <v>274.18896484375</v>
      </c>
      <c r="BL20">
        <f t="shared" si="10"/>
        <v>274.703125</v>
      </c>
      <c r="BM20">
        <f t="shared" si="10"/>
        <v>279.212646484375</v>
      </c>
      <c r="BN20">
        <f t="shared" si="10"/>
        <v>282.21337890625</v>
      </c>
      <c r="BO20">
        <f t="shared" si="10"/>
        <v>286.03125</v>
      </c>
      <c r="BR20">
        <f t="shared" si="8"/>
        <v>280.87548828125</v>
      </c>
    </row>
    <row r="21" spans="1:70" x14ac:dyDescent="0.2">
      <c r="A21" t="s">
        <v>202</v>
      </c>
      <c r="B21" t="s">
        <v>261</v>
      </c>
      <c r="C21" t="s">
        <v>120</v>
      </c>
      <c r="D21">
        <v>-30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1.241619825363159</v>
      </c>
      <c r="M21">
        <v>1.241619825363159</v>
      </c>
      <c r="N21">
        <v>0</v>
      </c>
      <c r="O21">
        <v>2843.81787109375</v>
      </c>
      <c r="P21">
        <v>2843.81787109375</v>
      </c>
      <c r="Q21">
        <v>0</v>
      </c>
      <c r="S21">
        <v>2846.81884765625</v>
      </c>
      <c r="T21">
        <v>2846.81884765625</v>
      </c>
      <c r="U21">
        <v>0</v>
      </c>
      <c r="W21">
        <v>2838.794189453125</v>
      </c>
      <c r="X21">
        <v>2838.794189453125</v>
      </c>
      <c r="Y21">
        <v>0</v>
      </c>
      <c r="Z21">
        <v>2839.308349609375</v>
      </c>
      <c r="AA21">
        <v>2839.308349609375</v>
      </c>
      <c r="AB21">
        <v>0</v>
      </c>
      <c r="AC21">
        <v>2837.484619140625</v>
      </c>
      <c r="AD21">
        <v>2837.484619140625</v>
      </c>
      <c r="AE21">
        <v>0</v>
      </c>
      <c r="AF21">
        <v>2838.794189453125</v>
      </c>
      <c r="AG21">
        <v>2838.794189453125</v>
      </c>
      <c r="AH21">
        <v>0</v>
      </c>
      <c r="AI21">
        <v>2839.308349609375</v>
      </c>
      <c r="AJ21">
        <v>2839.308349609375</v>
      </c>
      <c r="AK21">
        <v>0</v>
      </c>
      <c r="AL21">
        <v>2843.81787109375</v>
      </c>
      <c r="AM21">
        <v>2843.81787109375</v>
      </c>
      <c r="AN21">
        <v>0</v>
      </c>
      <c r="AO21">
        <v>2836.477294921875</v>
      </c>
      <c r="AP21">
        <v>2836.477294921875</v>
      </c>
      <c r="AQ21">
        <v>0</v>
      </c>
      <c r="AR21">
        <v>2837.484619140625</v>
      </c>
      <c r="AS21">
        <v>2837.484619140625</v>
      </c>
      <c r="AT21">
        <v>0</v>
      </c>
      <c r="AU21">
        <v>2843.81787109375</v>
      </c>
      <c r="AV21">
        <v>2843.81787109375</v>
      </c>
      <c r="AW21">
        <v>0</v>
      </c>
      <c r="AY21">
        <v>19</v>
      </c>
      <c r="BA21">
        <f t="shared" si="0"/>
        <v>1.00732421875</v>
      </c>
      <c r="BB21">
        <f t="shared" si="1"/>
        <v>1.3095703125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4.708251953125</v>
      </c>
      <c r="BH21">
        <f t="shared" si="6"/>
        <v>15.0498046875</v>
      </c>
      <c r="BI21">
        <f t="shared" si="9"/>
        <v>286.027099609375</v>
      </c>
      <c r="BJ21">
        <f t="shared" si="10"/>
        <v>287.033935546875</v>
      </c>
      <c r="BK21">
        <f t="shared" si="10"/>
        <v>288.74169921875</v>
      </c>
      <c r="BL21">
        <f t="shared" si="10"/>
        <v>289.255615234375</v>
      </c>
      <c r="BM21">
        <f t="shared" si="10"/>
        <v>293.76513671875</v>
      </c>
      <c r="BN21">
        <f t="shared" si="10"/>
        <v>296.76611328125</v>
      </c>
      <c r="BO21">
        <f t="shared" si="10"/>
        <v>301.080810546875</v>
      </c>
      <c r="BR21">
        <f t="shared" si="8"/>
        <v>295.427978515625</v>
      </c>
    </row>
    <row r="22" spans="1:70" x14ac:dyDescent="0.2">
      <c r="A22" t="s">
        <v>202</v>
      </c>
      <c r="B22" t="s">
        <v>262</v>
      </c>
      <c r="C22" t="s">
        <v>120</v>
      </c>
      <c r="D22">
        <v>120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1.105754494667053</v>
      </c>
      <c r="M22">
        <v>1.105754494667053</v>
      </c>
      <c r="N22">
        <v>0</v>
      </c>
      <c r="O22">
        <v>2859.94970703125</v>
      </c>
      <c r="P22">
        <v>2859.94970703125</v>
      </c>
      <c r="Q22">
        <v>0</v>
      </c>
      <c r="S22">
        <v>2862.95068359375</v>
      </c>
      <c r="T22">
        <v>2862.95068359375</v>
      </c>
      <c r="U22">
        <v>0</v>
      </c>
      <c r="W22">
        <v>2854.92626953125</v>
      </c>
      <c r="X22">
        <v>2854.92626953125</v>
      </c>
      <c r="Y22">
        <v>0</v>
      </c>
      <c r="Z22">
        <v>2855.440185546875</v>
      </c>
      <c r="AA22">
        <v>2855.440185546875</v>
      </c>
      <c r="AB22">
        <v>0</v>
      </c>
      <c r="AC22">
        <v>2852.522216796875</v>
      </c>
      <c r="AD22">
        <v>2852.522216796875</v>
      </c>
      <c r="AE22">
        <v>0</v>
      </c>
      <c r="AF22">
        <v>2854.92626953125</v>
      </c>
      <c r="AG22">
        <v>2854.92626953125</v>
      </c>
      <c r="AH22">
        <v>0</v>
      </c>
      <c r="AI22">
        <v>2855.440185546875</v>
      </c>
      <c r="AJ22">
        <v>2855.440185546875</v>
      </c>
      <c r="AK22">
        <v>0</v>
      </c>
      <c r="AL22">
        <v>2859.94970703125</v>
      </c>
      <c r="AM22">
        <v>2859.94970703125</v>
      </c>
      <c r="AN22">
        <v>0</v>
      </c>
      <c r="AO22">
        <v>2851.527099609375</v>
      </c>
      <c r="AP22">
        <v>2851.527099609375</v>
      </c>
      <c r="AQ22">
        <v>0</v>
      </c>
      <c r="AR22">
        <v>2852.53857421875</v>
      </c>
      <c r="AS22">
        <v>2852.53857421875</v>
      </c>
      <c r="AT22">
        <v>0</v>
      </c>
      <c r="AU22">
        <v>2859.94970703125</v>
      </c>
      <c r="AV22">
        <v>2859.94970703125</v>
      </c>
      <c r="AW22">
        <v>0</v>
      </c>
      <c r="AY22">
        <v>20</v>
      </c>
      <c r="BA22">
        <f t="shared" si="0"/>
        <v>1.011474609375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3.614501953125</v>
      </c>
      <c r="BH22">
        <f t="shared" si="6"/>
        <v>15.054443359375</v>
      </c>
      <c r="BI22">
        <f t="shared" si="9"/>
        <v>301.076904296875</v>
      </c>
      <c r="BJ22">
        <f t="shared" si="10"/>
        <v>302.084228515625</v>
      </c>
      <c r="BK22">
        <f t="shared" si="10"/>
        <v>303.393798828125</v>
      </c>
      <c r="BL22">
        <f t="shared" si="10"/>
        <v>303.907958984375</v>
      </c>
      <c r="BM22">
        <f t="shared" si="10"/>
        <v>308.41748046875</v>
      </c>
      <c r="BN22">
        <f t="shared" si="10"/>
        <v>311.41845703125</v>
      </c>
      <c r="BO22">
        <f t="shared" si="10"/>
        <v>316.126708984375</v>
      </c>
      <c r="BR22">
        <f t="shared" si="8"/>
        <v>310.080322265625</v>
      </c>
    </row>
    <row r="23" spans="1:70" x14ac:dyDescent="0.2">
      <c r="A23" t="s">
        <v>202</v>
      </c>
      <c r="B23" t="s">
        <v>204</v>
      </c>
      <c r="C23" t="s">
        <v>29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1.0547448396682739</v>
      </c>
      <c r="M23">
        <v>1.0547448396682739</v>
      </c>
      <c r="N23">
        <v>0</v>
      </c>
      <c r="O23">
        <v>2874.8876953125</v>
      </c>
      <c r="P23">
        <v>2874.8876953125</v>
      </c>
      <c r="Q23">
        <v>0</v>
      </c>
      <c r="S23">
        <v>2877.888671875</v>
      </c>
      <c r="T23">
        <v>2877.888671875</v>
      </c>
      <c r="U23">
        <v>0</v>
      </c>
      <c r="W23">
        <v>2869.8642578125</v>
      </c>
      <c r="X23">
        <v>2869.8642578125</v>
      </c>
      <c r="Y23">
        <v>0</v>
      </c>
      <c r="Z23">
        <v>2870.378173828125</v>
      </c>
      <c r="AA23">
        <v>2870.378173828125</v>
      </c>
      <c r="AB23">
        <v>0</v>
      </c>
      <c r="AC23">
        <v>2867.5595703125</v>
      </c>
      <c r="AD23">
        <v>2867.5595703125</v>
      </c>
      <c r="AE23">
        <v>0</v>
      </c>
      <c r="AF23">
        <v>2869.8642578125</v>
      </c>
      <c r="AG23">
        <v>2869.8642578125</v>
      </c>
      <c r="AH23">
        <v>0</v>
      </c>
      <c r="AI23">
        <v>2870.378173828125</v>
      </c>
      <c r="AJ23">
        <v>2870.378173828125</v>
      </c>
      <c r="AK23">
        <v>0</v>
      </c>
      <c r="AL23">
        <v>2874.8876953125</v>
      </c>
      <c r="AM23">
        <v>2874.8876953125</v>
      </c>
      <c r="AN23">
        <v>0</v>
      </c>
      <c r="AO23">
        <v>2866.565185546875</v>
      </c>
      <c r="AP23">
        <v>2866.565185546875</v>
      </c>
      <c r="AQ23">
        <v>0</v>
      </c>
      <c r="AR23">
        <v>2867.576171875</v>
      </c>
      <c r="AS23">
        <v>2867.576171875</v>
      </c>
      <c r="AT23">
        <v>0</v>
      </c>
      <c r="AU23">
        <v>2874.8876953125</v>
      </c>
      <c r="AV23">
        <v>2874.8876953125</v>
      </c>
      <c r="AW23">
        <v>0</v>
      </c>
      <c r="AY23">
        <v>21</v>
      </c>
      <c r="BA23">
        <f t="shared" si="0"/>
        <v>1.010986328125</v>
      </c>
      <c r="BB23">
        <f t="shared" si="1"/>
        <v>2.3046875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3.718994140625</v>
      </c>
      <c r="BH23">
        <f t="shared" si="6"/>
        <v>15.05908203125</v>
      </c>
      <c r="BI23">
        <f t="shared" si="9"/>
        <v>316.13134765625</v>
      </c>
      <c r="BJ23">
        <f t="shared" si="10"/>
        <v>317.142822265625</v>
      </c>
      <c r="BK23">
        <f t="shared" si="10"/>
        <v>319.546875</v>
      </c>
      <c r="BL23">
        <f t="shared" si="10"/>
        <v>320.060791015625</v>
      </c>
      <c r="BM23">
        <f t="shared" si="10"/>
        <v>324.5703125</v>
      </c>
      <c r="BN23">
        <f t="shared" si="10"/>
        <v>327.5712890625</v>
      </c>
      <c r="BO23">
        <f t="shared" si="10"/>
        <v>331.185791015625</v>
      </c>
      <c r="BR23">
        <f t="shared" si="8"/>
        <v>326.233154296875</v>
      </c>
    </row>
    <row r="24" spans="1:70" x14ac:dyDescent="0.2">
      <c r="A24" t="s">
        <v>199</v>
      </c>
      <c r="B24" t="s">
        <v>265</v>
      </c>
      <c r="C24" t="s">
        <v>103</v>
      </c>
      <c r="D24">
        <v>-90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0.98716437816619873</v>
      </c>
      <c r="M24">
        <v>0.98716437816619873</v>
      </c>
      <c r="N24">
        <v>0</v>
      </c>
      <c r="O24">
        <v>2890.041259765625</v>
      </c>
      <c r="P24">
        <v>2890.041259765625</v>
      </c>
      <c r="Q24">
        <v>0</v>
      </c>
      <c r="S24">
        <v>2893.042236328125</v>
      </c>
      <c r="T24">
        <v>2893.042236328125</v>
      </c>
      <c r="U24">
        <v>0</v>
      </c>
      <c r="W24">
        <v>2885.017822265625</v>
      </c>
      <c r="X24">
        <v>2885.017822265625</v>
      </c>
      <c r="Y24">
        <v>0</v>
      </c>
      <c r="Z24">
        <v>2885.53173828125</v>
      </c>
      <c r="AA24">
        <v>2885.53173828125</v>
      </c>
      <c r="AB24">
        <v>0</v>
      </c>
      <c r="AC24">
        <v>2882.61376953125</v>
      </c>
      <c r="AD24">
        <v>2882.61376953125</v>
      </c>
      <c r="AE24">
        <v>0</v>
      </c>
      <c r="AF24">
        <v>2885.017822265625</v>
      </c>
      <c r="AG24">
        <v>2885.017822265625</v>
      </c>
      <c r="AH24">
        <v>0</v>
      </c>
      <c r="AI24">
        <v>2885.53173828125</v>
      </c>
      <c r="AJ24">
        <v>2885.53173828125</v>
      </c>
      <c r="AK24">
        <v>0</v>
      </c>
      <c r="AL24">
        <v>2890.041259765625</v>
      </c>
      <c r="AM24">
        <v>2890.041259765625</v>
      </c>
      <c r="AN24">
        <v>0</v>
      </c>
      <c r="AO24">
        <v>2881.607666015625</v>
      </c>
      <c r="AP24">
        <v>2881.607666015625</v>
      </c>
      <c r="AQ24">
        <v>0</v>
      </c>
      <c r="AR24">
        <v>2882.61376953125</v>
      </c>
      <c r="AS24">
        <v>2882.61376953125</v>
      </c>
      <c r="AT24">
        <v>0</v>
      </c>
      <c r="AU24">
        <v>2890.041259765625</v>
      </c>
      <c r="AV24">
        <v>2890.041259765625</v>
      </c>
      <c r="AW24">
        <v>0</v>
      </c>
      <c r="AY24">
        <v>22</v>
      </c>
      <c r="BA24">
        <f t="shared" si="0"/>
        <v>1.006103515625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3.614501953125</v>
      </c>
      <c r="BH24">
        <f t="shared" si="6"/>
        <v>15.049072265625</v>
      </c>
      <c r="BI24">
        <f t="shared" si="9"/>
        <v>331.1904296875</v>
      </c>
      <c r="BJ24">
        <f t="shared" si="10"/>
        <v>332.201416015625</v>
      </c>
      <c r="BK24">
        <f t="shared" si="10"/>
        <v>334.506103515625</v>
      </c>
      <c r="BL24">
        <f t="shared" si="10"/>
        <v>335.02001953125</v>
      </c>
      <c r="BM24">
        <f t="shared" si="10"/>
        <v>339.529541015625</v>
      </c>
      <c r="BN24">
        <f t="shared" si="10"/>
        <v>342.530517578125</v>
      </c>
      <c r="BO24">
        <f t="shared" si="10"/>
        <v>346.24951171875</v>
      </c>
      <c r="BR24">
        <f t="shared" si="8"/>
        <v>341.1923828125</v>
      </c>
    </row>
    <row r="25" spans="1:70" x14ac:dyDescent="0.2">
      <c r="A25" t="s">
        <v>199</v>
      </c>
      <c r="B25" t="s">
        <v>259</v>
      </c>
      <c r="C25" t="s">
        <v>97</v>
      </c>
      <c r="D25">
        <v>-150</v>
      </c>
      <c r="E25">
        <v>2</v>
      </c>
      <c r="F25" t="s">
        <v>26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1.2102335691452031</v>
      </c>
      <c r="M25">
        <v>1.2102335691452031</v>
      </c>
      <c r="N25">
        <v>0</v>
      </c>
      <c r="O25">
        <v>2905.576171875</v>
      </c>
      <c r="P25">
        <v>2905.576171875</v>
      </c>
      <c r="Q25">
        <v>0</v>
      </c>
      <c r="S25">
        <v>2908.5771484375</v>
      </c>
      <c r="T25">
        <v>2908.5771484375</v>
      </c>
      <c r="U25">
        <v>0</v>
      </c>
      <c r="W25">
        <v>2900.552734375</v>
      </c>
      <c r="X25">
        <v>2900.552734375</v>
      </c>
      <c r="Y25">
        <v>0</v>
      </c>
      <c r="Z25">
        <v>2901.066650390625</v>
      </c>
      <c r="AA25">
        <v>2901.066650390625</v>
      </c>
      <c r="AB25">
        <v>0</v>
      </c>
      <c r="AC25">
        <v>2897.6513671875</v>
      </c>
      <c r="AD25">
        <v>2897.6513671875</v>
      </c>
      <c r="AE25">
        <v>0</v>
      </c>
      <c r="AF25">
        <v>2900.552734375</v>
      </c>
      <c r="AG25">
        <v>2900.552734375</v>
      </c>
      <c r="AH25">
        <v>0</v>
      </c>
      <c r="AI25">
        <v>2901.066650390625</v>
      </c>
      <c r="AJ25">
        <v>2901.066650390625</v>
      </c>
      <c r="AK25">
        <v>0</v>
      </c>
      <c r="AL25">
        <v>2905.576171875</v>
      </c>
      <c r="AM25">
        <v>2905.576171875</v>
      </c>
      <c r="AN25">
        <v>0</v>
      </c>
      <c r="AO25">
        <v>2896.65673828125</v>
      </c>
      <c r="AP25">
        <v>2896.65673828125</v>
      </c>
      <c r="AQ25">
        <v>0</v>
      </c>
      <c r="AR25">
        <v>2897.66796875</v>
      </c>
      <c r="AS25">
        <v>2897.66796875</v>
      </c>
      <c r="AT25">
        <v>0</v>
      </c>
      <c r="AU25">
        <v>2905.576171875</v>
      </c>
      <c r="AV25">
        <v>2905.576171875</v>
      </c>
      <c r="AW25">
        <v>0</v>
      </c>
      <c r="AY25">
        <v>23</v>
      </c>
      <c r="BA25">
        <f t="shared" si="0"/>
        <v>1.01123046875</v>
      </c>
      <c r="BB25">
        <f t="shared" si="1"/>
        <v>2.9013671875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3.101806640625</v>
      </c>
      <c r="BH25">
        <f t="shared" si="6"/>
        <v>15.038818359375</v>
      </c>
      <c r="BI25">
        <f t="shared" si="9"/>
        <v>346.239501953125</v>
      </c>
      <c r="BJ25">
        <f t="shared" si="10"/>
        <v>347.24560546875</v>
      </c>
      <c r="BK25">
        <f>BJ25+BB24</f>
        <v>349.649658203125</v>
      </c>
      <c r="BL25">
        <f t="shared" si="10"/>
        <v>350.16357421875</v>
      </c>
      <c r="BM25">
        <f t="shared" si="10"/>
        <v>354.673095703125</v>
      </c>
      <c r="BN25">
        <f t="shared" si="10"/>
        <v>357.674072265625</v>
      </c>
      <c r="BO25">
        <f t="shared" si="10"/>
        <v>361.28857421875</v>
      </c>
      <c r="BR25">
        <f t="shared" si="8"/>
        <v>356.3359375</v>
      </c>
    </row>
    <row r="26" spans="1:70" x14ac:dyDescent="0.2">
      <c r="A26" t="s">
        <v>199</v>
      </c>
      <c r="B26" t="s">
        <v>201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1.0067048072814939</v>
      </c>
      <c r="M26">
        <v>1.0067048072814939</v>
      </c>
      <c r="N26">
        <v>0</v>
      </c>
      <c r="O26">
        <v>2919.701904296875</v>
      </c>
      <c r="P26">
        <v>2919.701904296875</v>
      </c>
      <c r="Q26">
        <v>0</v>
      </c>
      <c r="S26">
        <v>2922.702880859375</v>
      </c>
      <c r="T26">
        <v>2922.702880859375</v>
      </c>
      <c r="U26">
        <v>0</v>
      </c>
      <c r="W26">
        <v>2914.678466796875</v>
      </c>
      <c r="X26">
        <v>2914.678466796875</v>
      </c>
      <c r="Y26">
        <v>0</v>
      </c>
      <c r="Z26">
        <v>2915.1923828125</v>
      </c>
      <c r="AA26">
        <v>2915.1923828125</v>
      </c>
      <c r="AB26">
        <v>0</v>
      </c>
      <c r="AC26">
        <v>2912.67236328125</v>
      </c>
      <c r="AD26">
        <v>2912.67236328125</v>
      </c>
      <c r="AE26">
        <v>0</v>
      </c>
      <c r="AF26">
        <v>2914.678466796875</v>
      </c>
      <c r="AG26">
        <v>2914.678466796875</v>
      </c>
      <c r="AH26">
        <v>0</v>
      </c>
      <c r="AI26">
        <v>2915.1923828125</v>
      </c>
      <c r="AJ26">
        <v>2915.1923828125</v>
      </c>
      <c r="AK26">
        <v>0</v>
      </c>
      <c r="AL26">
        <v>2919.701904296875</v>
      </c>
      <c r="AM26">
        <v>2919.701904296875</v>
      </c>
      <c r="AN26">
        <v>0</v>
      </c>
      <c r="AO26">
        <v>2911.678955078125</v>
      </c>
      <c r="AP26">
        <v>2911.678955078125</v>
      </c>
      <c r="AQ26">
        <v>0</v>
      </c>
      <c r="AR26">
        <v>2912.68896484375</v>
      </c>
      <c r="AS26">
        <v>2912.68896484375</v>
      </c>
      <c r="AT26">
        <v>0</v>
      </c>
      <c r="AU26">
        <v>2919.701904296875</v>
      </c>
      <c r="AV26">
        <v>2919.701904296875</v>
      </c>
      <c r="AW26">
        <v>0</v>
      </c>
      <c r="AY26">
        <v>24</v>
      </c>
      <c r="BA26">
        <f t="shared" si="0"/>
        <v>1.010009765625</v>
      </c>
      <c r="BB26">
        <f t="shared" si="1"/>
        <v>2.006103515625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4.01220703125</v>
      </c>
      <c r="BH26">
        <f t="shared" si="6"/>
        <v>15.052734375</v>
      </c>
      <c r="BI26">
        <f t="shared" si="9"/>
        <v>361.2783203125</v>
      </c>
      <c r="BJ26">
        <f t="shared" si="10"/>
        <v>362.28955078125</v>
      </c>
      <c r="BK26">
        <f t="shared" si="10"/>
        <v>365.19091796875</v>
      </c>
      <c r="BL26">
        <f t="shared" si="10"/>
        <v>365.704833984375</v>
      </c>
      <c r="BM26">
        <f t="shared" si="10"/>
        <v>370.21435546875</v>
      </c>
      <c r="BN26">
        <f t="shared" si="10"/>
        <v>373.21533203125</v>
      </c>
      <c r="BO26">
        <f t="shared" si="10"/>
        <v>376.317138671875</v>
      </c>
      <c r="BR26">
        <f t="shared" si="8"/>
        <v>371.877197265625</v>
      </c>
    </row>
    <row r="27" spans="1:70" x14ac:dyDescent="0.2">
      <c r="A27" t="s">
        <v>199</v>
      </c>
      <c r="B27" t="s">
        <v>257</v>
      </c>
      <c r="C27" t="s">
        <v>103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0.84023332595825195</v>
      </c>
      <c r="M27">
        <v>0.84023332595825195</v>
      </c>
      <c r="N27">
        <v>0</v>
      </c>
      <c r="O27">
        <v>2935.535400390625</v>
      </c>
      <c r="P27">
        <v>2935.535400390625</v>
      </c>
      <c r="Q27">
        <v>0</v>
      </c>
      <c r="S27">
        <v>2938.5361328125</v>
      </c>
      <c r="T27">
        <v>2938.5361328125</v>
      </c>
      <c r="U27">
        <v>0</v>
      </c>
      <c r="W27">
        <v>2930.51171875</v>
      </c>
      <c r="X27">
        <v>2930.51171875</v>
      </c>
      <c r="Y27">
        <v>0</v>
      </c>
      <c r="Z27">
        <v>2931.025634765625</v>
      </c>
      <c r="AA27">
        <v>2931.025634765625</v>
      </c>
      <c r="AB27">
        <v>0</v>
      </c>
      <c r="AC27">
        <v>2927.709716796875</v>
      </c>
      <c r="AD27">
        <v>2927.709716796875</v>
      </c>
      <c r="AE27">
        <v>0</v>
      </c>
      <c r="AF27">
        <v>2930.51171875</v>
      </c>
      <c r="AG27">
        <v>2930.51171875</v>
      </c>
      <c r="AH27">
        <v>0</v>
      </c>
      <c r="AI27">
        <v>2931.025634765625</v>
      </c>
      <c r="AJ27">
        <v>2931.025634765625</v>
      </c>
      <c r="AK27">
        <v>0</v>
      </c>
      <c r="AL27">
        <v>2935.535400390625</v>
      </c>
      <c r="AM27">
        <v>2935.535400390625</v>
      </c>
      <c r="AN27">
        <v>0</v>
      </c>
      <c r="AO27">
        <v>2926.715087890625</v>
      </c>
      <c r="AP27">
        <v>2926.715087890625</v>
      </c>
      <c r="AQ27">
        <v>0</v>
      </c>
      <c r="AR27">
        <v>2927.726318359375</v>
      </c>
      <c r="AS27">
        <v>2927.726318359375</v>
      </c>
      <c r="AT27">
        <v>0</v>
      </c>
      <c r="AU27">
        <v>2935.535400390625</v>
      </c>
      <c r="AV27">
        <v>2935.535400390625</v>
      </c>
      <c r="AW27">
        <v>0</v>
      </c>
      <c r="AY27">
        <v>25</v>
      </c>
      <c r="BA27">
        <f t="shared" si="0"/>
        <v>1.01123046875</v>
      </c>
      <c r="BB27">
        <f t="shared" si="1"/>
        <v>2.802001953125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3.203857421875</v>
      </c>
      <c r="BH27">
        <f t="shared" si="6"/>
        <v>15.04150390625</v>
      </c>
      <c r="BI27">
        <f t="shared" si="9"/>
        <v>376.3310546875</v>
      </c>
      <c r="BJ27">
        <f t="shared" si="10"/>
        <v>377.341064453125</v>
      </c>
      <c r="BK27">
        <f t="shared" si="10"/>
        <v>379.34716796875</v>
      </c>
      <c r="BL27">
        <f t="shared" si="10"/>
        <v>379.861083984375</v>
      </c>
      <c r="BM27">
        <f t="shared" si="10"/>
        <v>384.37060546875</v>
      </c>
      <c r="BN27">
        <f t="shared" si="10"/>
        <v>387.37158203125</v>
      </c>
      <c r="BO27">
        <f t="shared" si="10"/>
        <v>391.3837890625</v>
      </c>
      <c r="BR27">
        <f t="shared" si="8"/>
        <v>386.033447265625</v>
      </c>
    </row>
    <row r="28" spans="1:70" x14ac:dyDescent="0.2">
      <c r="A28" t="s">
        <v>202</v>
      </c>
      <c r="B28" t="s">
        <v>267</v>
      </c>
      <c r="C28" t="s">
        <v>99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0.80238467454910278</v>
      </c>
      <c r="M28">
        <v>0.80238467454910278</v>
      </c>
      <c r="N28">
        <v>0</v>
      </c>
      <c r="O28">
        <v>2949.18017578125</v>
      </c>
      <c r="P28">
        <v>2949.18017578125</v>
      </c>
      <c r="Q28">
        <v>0</v>
      </c>
      <c r="S28">
        <v>2952.18115234375</v>
      </c>
      <c r="T28">
        <v>2952.18115234375</v>
      </c>
      <c r="U28">
        <v>0</v>
      </c>
      <c r="W28">
        <v>2944.156494140625</v>
      </c>
      <c r="X28">
        <v>2944.156494140625</v>
      </c>
      <c r="Y28">
        <v>0</v>
      </c>
      <c r="Z28">
        <v>2944.670654296875</v>
      </c>
      <c r="AA28">
        <v>2944.670654296875</v>
      </c>
      <c r="AB28">
        <v>0</v>
      </c>
      <c r="AC28">
        <v>2942.747314453125</v>
      </c>
      <c r="AD28">
        <v>2942.747314453125</v>
      </c>
      <c r="AE28">
        <v>0</v>
      </c>
      <c r="AF28">
        <v>2944.156494140625</v>
      </c>
      <c r="AG28">
        <v>2944.156494140625</v>
      </c>
      <c r="AH28">
        <v>0</v>
      </c>
      <c r="AI28">
        <v>2944.670654296875</v>
      </c>
      <c r="AJ28">
        <v>2944.670654296875</v>
      </c>
      <c r="AK28">
        <v>0</v>
      </c>
      <c r="AL28">
        <v>2949.18017578125</v>
      </c>
      <c r="AM28">
        <v>2949.18017578125</v>
      </c>
      <c r="AN28">
        <v>0</v>
      </c>
      <c r="AO28">
        <v>2941.739990234375</v>
      </c>
      <c r="AP28">
        <v>2941.739990234375</v>
      </c>
      <c r="AQ28">
        <v>0</v>
      </c>
      <c r="AR28">
        <v>2942.747314453125</v>
      </c>
      <c r="AS28">
        <v>2942.747314453125</v>
      </c>
      <c r="AT28">
        <v>0</v>
      </c>
      <c r="AU28">
        <v>2949.18017578125</v>
      </c>
      <c r="AV28">
        <v>2949.18017578125</v>
      </c>
      <c r="AW28">
        <v>0</v>
      </c>
      <c r="AY28">
        <v>26</v>
      </c>
      <c r="BA28">
        <f t="shared" si="0"/>
        <v>1.00732421875</v>
      </c>
      <c r="BB28">
        <f t="shared" si="1"/>
        <v>1.4091796875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4.60888671875</v>
      </c>
      <c r="BH28">
        <f t="shared" si="6"/>
        <v>15.050048828125</v>
      </c>
      <c r="BI28">
        <f t="shared" si="9"/>
        <v>391.37255859375</v>
      </c>
      <c r="BJ28">
        <f t="shared" si="10"/>
        <v>392.3837890625</v>
      </c>
      <c r="BK28">
        <f t="shared" si="10"/>
        <v>395.185791015625</v>
      </c>
      <c r="BL28">
        <f t="shared" si="10"/>
        <v>395.69970703125</v>
      </c>
      <c r="BM28">
        <f t="shared" si="10"/>
        <v>400.20947265625</v>
      </c>
      <c r="BN28">
        <f t="shared" si="10"/>
        <v>403.210205078125</v>
      </c>
      <c r="BO28">
        <f t="shared" si="10"/>
        <v>406.4140625</v>
      </c>
      <c r="BR28">
        <f t="shared" si="8"/>
        <v>401.8720703125</v>
      </c>
    </row>
    <row r="29" spans="1:70" x14ac:dyDescent="0.2">
      <c r="A29" t="s">
        <v>202</v>
      </c>
      <c r="B29" t="s">
        <v>253</v>
      </c>
      <c r="C29" t="s">
        <v>17</v>
      </c>
      <c r="D29">
        <v>-90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0.84766441583633423</v>
      </c>
      <c r="M29">
        <v>0.84766441583633423</v>
      </c>
      <c r="N29">
        <v>0</v>
      </c>
      <c r="O29">
        <v>2965.510986328125</v>
      </c>
      <c r="P29">
        <v>2965.510986328125</v>
      </c>
      <c r="Q29">
        <v>0</v>
      </c>
      <c r="S29">
        <v>2968.51171875</v>
      </c>
      <c r="T29">
        <v>2968.51171875</v>
      </c>
      <c r="U29">
        <v>0</v>
      </c>
      <c r="W29">
        <v>2960.4873046875</v>
      </c>
      <c r="X29">
        <v>2960.4873046875</v>
      </c>
      <c r="Y29">
        <v>0</v>
      </c>
      <c r="Z29">
        <v>2961.001220703125</v>
      </c>
      <c r="AA29">
        <v>2961.001220703125</v>
      </c>
      <c r="AB29">
        <v>0</v>
      </c>
      <c r="AC29">
        <v>2957.784912109375</v>
      </c>
      <c r="AD29">
        <v>2957.784912109375</v>
      </c>
      <c r="AE29">
        <v>0</v>
      </c>
      <c r="AF29">
        <v>2960.4873046875</v>
      </c>
      <c r="AG29">
        <v>2960.4873046875</v>
      </c>
      <c r="AH29">
        <v>0</v>
      </c>
      <c r="AI29">
        <v>2961.001220703125</v>
      </c>
      <c r="AJ29">
        <v>2961.001220703125</v>
      </c>
      <c r="AK29">
        <v>0</v>
      </c>
      <c r="AL29">
        <v>2965.510986328125</v>
      </c>
      <c r="AM29">
        <v>2965.510986328125</v>
      </c>
      <c r="AN29">
        <v>0</v>
      </c>
      <c r="AO29">
        <v>2956.7900390625</v>
      </c>
      <c r="AP29">
        <v>2956.7900390625</v>
      </c>
      <c r="AQ29">
        <v>0</v>
      </c>
      <c r="AR29">
        <v>2957.801513671875</v>
      </c>
      <c r="AS29">
        <v>2957.801513671875</v>
      </c>
      <c r="AT29">
        <v>0</v>
      </c>
      <c r="AU29">
        <v>2965.510986328125</v>
      </c>
      <c r="AV29">
        <v>2965.510986328125</v>
      </c>
      <c r="AW29">
        <v>0</v>
      </c>
      <c r="AY29">
        <v>27</v>
      </c>
      <c r="BA29">
        <f t="shared" si="0"/>
        <v>1.011474609375</v>
      </c>
      <c r="BB29">
        <f t="shared" si="1"/>
        <v>2.702392578125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3.303955078125</v>
      </c>
      <c r="BH29">
        <f t="shared" si="6"/>
        <v>15.042236328125</v>
      </c>
      <c r="BI29">
        <f t="shared" si="9"/>
        <v>406.422607421875</v>
      </c>
      <c r="BJ29">
        <f t="shared" si="10"/>
        <v>407.429931640625</v>
      </c>
      <c r="BK29">
        <f t="shared" si="10"/>
        <v>408.839111328125</v>
      </c>
      <c r="BL29">
        <f t="shared" si="10"/>
        <v>409.353271484375</v>
      </c>
      <c r="BM29">
        <f t="shared" si="10"/>
        <v>413.86279296875</v>
      </c>
      <c r="BN29">
        <f t="shared" si="10"/>
        <v>416.86376953125</v>
      </c>
      <c r="BO29">
        <f t="shared" si="10"/>
        <v>421.47265625</v>
      </c>
      <c r="BR29">
        <f t="shared" si="8"/>
        <v>415.525634765625</v>
      </c>
    </row>
    <row r="30" spans="1:70" x14ac:dyDescent="0.2">
      <c r="A30" t="s">
        <v>199</v>
      </c>
      <c r="B30" t="s">
        <v>256</v>
      </c>
      <c r="C30" t="s">
        <v>99</v>
      </c>
      <c r="D30">
        <v>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1.0969835519790649</v>
      </c>
      <c r="M30">
        <v>1.0969835519790649</v>
      </c>
      <c r="N30">
        <v>0</v>
      </c>
      <c r="O30">
        <v>2979.95166015625</v>
      </c>
      <c r="P30">
        <v>2979.95166015625</v>
      </c>
      <c r="Q30">
        <v>0</v>
      </c>
      <c r="S30">
        <v>2982.952392578125</v>
      </c>
      <c r="T30">
        <v>2982.952392578125</v>
      </c>
      <c r="U30">
        <v>0</v>
      </c>
      <c r="W30">
        <v>2974.927978515625</v>
      </c>
      <c r="X30">
        <v>2974.927978515625</v>
      </c>
      <c r="Y30">
        <v>0</v>
      </c>
      <c r="Z30">
        <v>2975.44189453125</v>
      </c>
      <c r="AA30">
        <v>2975.44189453125</v>
      </c>
      <c r="AB30">
        <v>0</v>
      </c>
      <c r="AC30">
        <v>2972.822509765625</v>
      </c>
      <c r="AD30">
        <v>2972.822509765625</v>
      </c>
      <c r="AE30">
        <v>0</v>
      </c>
      <c r="AF30">
        <v>2974.927978515625</v>
      </c>
      <c r="AG30">
        <v>2974.927978515625</v>
      </c>
      <c r="AH30">
        <v>0</v>
      </c>
      <c r="AI30">
        <v>2975.44189453125</v>
      </c>
      <c r="AJ30">
        <v>2975.44189453125</v>
      </c>
      <c r="AK30">
        <v>0</v>
      </c>
      <c r="AL30">
        <v>2979.95166015625</v>
      </c>
      <c r="AM30">
        <v>2979.95166015625</v>
      </c>
      <c r="AN30">
        <v>0</v>
      </c>
      <c r="AO30">
        <v>2971.815673828125</v>
      </c>
      <c r="AP30">
        <v>2971.815673828125</v>
      </c>
      <c r="AQ30">
        <v>0</v>
      </c>
      <c r="AR30">
        <v>2972.822509765625</v>
      </c>
      <c r="AS30">
        <v>2972.822509765625</v>
      </c>
      <c r="AT30">
        <v>0</v>
      </c>
      <c r="AU30">
        <v>2979.95166015625</v>
      </c>
      <c r="AV30">
        <v>2979.95166015625</v>
      </c>
      <c r="AW30">
        <v>0</v>
      </c>
      <c r="AY30">
        <v>28</v>
      </c>
      <c r="BA30">
        <f t="shared" si="0"/>
        <v>1.0068359375</v>
      </c>
      <c r="BB30">
        <f t="shared" si="1"/>
        <v>2.10546875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3.9169921875</v>
      </c>
      <c r="BH30">
        <f t="shared" si="6"/>
        <v>15.0537109375</v>
      </c>
      <c r="BI30">
        <f t="shared" si="9"/>
        <v>421.46484375</v>
      </c>
      <c r="BJ30">
        <f t="shared" si="10"/>
        <v>422.476318359375</v>
      </c>
      <c r="BK30">
        <f t="shared" si="10"/>
        <v>425.1787109375</v>
      </c>
      <c r="BL30">
        <f t="shared" si="10"/>
        <v>425.692626953125</v>
      </c>
      <c r="BM30">
        <f t="shared" si="10"/>
        <v>430.202392578125</v>
      </c>
      <c r="BN30">
        <f t="shared" si="10"/>
        <v>433.203125</v>
      </c>
      <c r="BO30">
        <f t="shared" si="10"/>
        <v>436.507080078125</v>
      </c>
      <c r="BR30">
        <f t="shared" si="8"/>
        <v>431.864990234375</v>
      </c>
    </row>
    <row r="31" spans="1:70" x14ac:dyDescent="0.2">
      <c r="A31" t="s">
        <v>202</v>
      </c>
      <c r="B31" t="s">
        <v>249</v>
      </c>
      <c r="C31" t="s">
        <v>108</v>
      </c>
      <c r="D31">
        <v>60</v>
      </c>
      <c r="E31">
        <v>2</v>
      </c>
      <c r="F31" t="s">
        <v>26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1.131515264511108</v>
      </c>
      <c r="M31">
        <v>1.131515264511108</v>
      </c>
      <c r="N31">
        <v>0</v>
      </c>
      <c r="O31">
        <v>2995.503173828125</v>
      </c>
      <c r="P31">
        <v>2995.503173828125</v>
      </c>
      <c r="Q31">
        <v>0</v>
      </c>
      <c r="S31">
        <v>2998.50390625</v>
      </c>
      <c r="T31">
        <v>2998.50390625</v>
      </c>
      <c r="U31">
        <v>0</v>
      </c>
      <c r="W31">
        <v>2990.4794921875</v>
      </c>
      <c r="X31">
        <v>2990.4794921875</v>
      </c>
      <c r="Y31">
        <v>0</v>
      </c>
      <c r="Z31">
        <v>2990.993408203125</v>
      </c>
      <c r="AA31">
        <v>2990.993408203125</v>
      </c>
      <c r="AB31">
        <v>0</v>
      </c>
      <c r="AC31">
        <v>2987.87646484375</v>
      </c>
      <c r="AD31">
        <v>2987.87646484375</v>
      </c>
      <c r="AE31">
        <v>0</v>
      </c>
      <c r="AF31">
        <v>2990.4794921875</v>
      </c>
      <c r="AG31">
        <v>2990.4794921875</v>
      </c>
      <c r="AH31">
        <v>0</v>
      </c>
      <c r="AI31">
        <v>2990.993408203125</v>
      </c>
      <c r="AJ31">
        <v>2990.993408203125</v>
      </c>
      <c r="AK31">
        <v>0</v>
      </c>
      <c r="AL31">
        <v>2995.503173828125</v>
      </c>
      <c r="AM31">
        <v>2995.503173828125</v>
      </c>
      <c r="AN31">
        <v>0</v>
      </c>
      <c r="AO31">
        <v>2986.869384765625</v>
      </c>
      <c r="AP31">
        <v>2986.869384765625</v>
      </c>
      <c r="AQ31">
        <v>0</v>
      </c>
      <c r="AR31">
        <v>2987.87646484375</v>
      </c>
      <c r="AS31">
        <v>2987.87646484375</v>
      </c>
      <c r="AT31">
        <v>0</v>
      </c>
      <c r="AU31">
        <v>2995.503173828125</v>
      </c>
      <c r="AV31">
        <v>2995.503173828125</v>
      </c>
      <c r="AW31">
        <v>0</v>
      </c>
      <c r="AY31">
        <v>29</v>
      </c>
      <c r="BA31">
        <f t="shared" si="0"/>
        <v>1.007080078125</v>
      </c>
      <c r="BB31">
        <f t="shared" si="1"/>
        <v>2.60302734375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-2998.50390625</v>
      </c>
      <c r="BI31">
        <f t="shared" si="9"/>
        <v>436.5185546875</v>
      </c>
      <c r="BJ31">
        <f t="shared" si="10"/>
        <v>437.525390625</v>
      </c>
      <c r="BK31">
        <f t="shared" si="10"/>
        <v>439.630859375</v>
      </c>
      <c r="BL31">
        <f t="shared" si="10"/>
        <v>440.144775390625</v>
      </c>
      <c r="BM31">
        <f t="shared" si="10"/>
        <v>444.654541015625</v>
      </c>
      <c r="BN31">
        <f t="shared" si="10"/>
        <v>447.6552734375</v>
      </c>
      <c r="BO31">
        <f t="shared" si="10"/>
        <v>451.572265625</v>
      </c>
      <c r="BR31">
        <f t="shared" si="8"/>
        <v>446.317138671875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36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60.330187113809508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3074.5703125</v>
      </c>
      <c r="C2">
        <v>3074.5703125</v>
      </c>
      <c r="D2">
        <v>0</v>
      </c>
      <c r="F2">
        <v>3076.576416015625</v>
      </c>
      <c r="G2">
        <v>3076.576416015625</v>
      </c>
      <c r="H2">
        <v>0</v>
      </c>
      <c r="J2">
        <v>3078.58251953125</v>
      </c>
      <c r="K2">
        <v>3078.58251953125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="86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329</v>
      </c>
      <c r="C2" t="s">
        <v>22</v>
      </c>
      <c r="D2">
        <v>60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27</v>
      </c>
      <c r="L2">
        <v>1.092683792114258</v>
      </c>
      <c r="M2">
        <v>1.092683792114258</v>
      </c>
      <c r="N2">
        <v>0</v>
      </c>
      <c r="O2">
        <v>3088.380859375</v>
      </c>
      <c r="P2">
        <v>3088.380859375</v>
      </c>
      <c r="Q2">
        <v>0</v>
      </c>
      <c r="S2">
        <v>3091.3818359375</v>
      </c>
      <c r="T2">
        <v>3091.3818359375</v>
      </c>
      <c r="U2">
        <v>0</v>
      </c>
      <c r="W2">
        <v>3083.357421875</v>
      </c>
      <c r="X2">
        <v>3083.357421875</v>
      </c>
      <c r="Y2">
        <v>0</v>
      </c>
      <c r="Z2">
        <v>3083.871337890625</v>
      </c>
      <c r="AA2">
        <v>3083.871337890625</v>
      </c>
      <c r="AB2">
        <v>0</v>
      </c>
      <c r="AC2">
        <v>3081.749267578125</v>
      </c>
      <c r="AD2">
        <v>3081.749267578125</v>
      </c>
      <c r="AE2">
        <v>0</v>
      </c>
      <c r="AF2">
        <v>3083.357421875</v>
      </c>
      <c r="AG2">
        <v>3083.357421875</v>
      </c>
      <c r="AH2">
        <v>0</v>
      </c>
      <c r="AI2">
        <v>3083.871337890625</v>
      </c>
      <c r="AJ2">
        <v>3083.871337890625</v>
      </c>
      <c r="AK2">
        <v>0</v>
      </c>
      <c r="AL2">
        <v>3088.380859375</v>
      </c>
      <c r="AM2">
        <v>3088.380859375</v>
      </c>
      <c r="AN2">
        <v>0</v>
      </c>
      <c r="AO2">
        <v>3080.7421875</v>
      </c>
      <c r="AP2">
        <v>3080.7421875</v>
      </c>
      <c r="AQ2">
        <v>0</v>
      </c>
      <c r="AR2">
        <v>3081.749267578125</v>
      </c>
      <c r="AS2">
        <v>3081.749267578125</v>
      </c>
      <c r="AT2">
        <v>0</v>
      </c>
      <c r="AU2">
        <v>3088.380859375</v>
      </c>
      <c r="AV2">
        <v>3088.380859375</v>
      </c>
      <c r="AW2">
        <v>0</v>
      </c>
      <c r="AY2">
        <v>0</v>
      </c>
      <c r="BA2">
        <f>AR2-AO2</f>
        <v>1.007080078125</v>
      </c>
      <c r="BB2">
        <f>AF2-AD2</f>
        <v>1.608154296875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4.414306640625</v>
      </c>
      <c r="BH2">
        <f>SUM(BA2:BF2)</f>
        <v>15.053955078125</v>
      </c>
      <c r="BI2">
        <v>0</v>
      </c>
      <c r="BJ2">
        <f>BA2-AX2</f>
        <v>1.007080078125</v>
      </c>
      <c r="BK2">
        <f>BJ2+BB2</f>
        <v>2.615234375</v>
      </c>
      <c r="BL2">
        <f>BK2+BC2</f>
        <v>3.129150390625</v>
      </c>
      <c r="BM2">
        <f>BL2+BD2</f>
        <v>7.638671875</v>
      </c>
      <c r="BN2">
        <f>BM2+BE2</f>
        <v>10.6396484375</v>
      </c>
      <c r="BO2">
        <f>BN2+BF2</f>
        <v>15.053955078125</v>
      </c>
      <c r="BQ2">
        <f>allo_block2!AO2-forthcountdown!B2</f>
        <v>6.171875</v>
      </c>
      <c r="BR2">
        <f>$BQ$2+BL2</f>
        <v>9.301025390625</v>
      </c>
    </row>
    <row r="3" spans="1:70" x14ac:dyDescent="0.2">
      <c r="A3" t="s">
        <v>202</v>
      </c>
      <c r="B3" t="s">
        <v>330</v>
      </c>
      <c r="C3" t="s">
        <v>120</v>
      </c>
      <c r="D3">
        <v>-150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19</v>
      </c>
      <c r="L3">
        <v>0.81437468528747559</v>
      </c>
      <c r="M3">
        <v>0.81437468528747559</v>
      </c>
      <c r="N3">
        <v>0</v>
      </c>
      <c r="O3">
        <v>3103.037353515625</v>
      </c>
      <c r="P3">
        <v>3103.037353515625</v>
      </c>
      <c r="Q3">
        <v>0</v>
      </c>
      <c r="S3">
        <v>3106.0380859375</v>
      </c>
      <c r="T3">
        <v>3106.0380859375</v>
      </c>
      <c r="U3">
        <v>0</v>
      </c>
      <c r="W3">
        <v>3098.013671875</v>
      </c>
      <c r="X3">
        <v>3098.013671875</v>
      </c>
      <c r="Y3">
        <v>0</v>
      </c>
      <c r="Z3">
        <v>3098.527587890625</v>
      </c>
      <c r="AA3">
        <v>3098.527587890625</v>
      </c>
      <c r="AB3">
        <v>0</v>
      </c>
      <c r="AC3">
        <v>3096.80322265625</v>
      </c>
      <c r="AD3">
        <v>3096.80322265625</v>
      </c>
      <c r="AE3">
        <v>0</v>
      </c>
      <c r="AF3">
        <v>3098.013671875</v>
      </c>
      <c r="AG3">
        <v>3098.013671875</v>
      </c>
      <c r="AH3">
        <v>0</v>
      </c>
      <c r="AI3">
        <v>3098.527587890625</v>
      </c>
      <c r="AJ3">
        <v>3098.527587890625</v>
      </c>
      <c r="AK3">
        <v>0</v>
      </c>
      <c r="AL3">
        <v>3103.037353515625</v>
      </c>
      <c r="AM3">
        <v>3103.037353515625</v>
      </c>
      <c r="AN3">
        <v>0</v>
      </c>
      <c r="AO3">
        <v>3095.796142578125</v>
      </c>
      <c r="AP3">
        <v>3095.796142578125</v>
      </c>
      <c r="AQ3">
        <v>0</v>
      </c>
      <c r="AR3">
        <v>3096.80322265625</v>
      </c>
      <c r="AS3">
        <v>3096.80322265625</v>
      </c>
      <c r="AT3">
        <v>0</v>
      </c>
      <c r="AU3">
        <v>3103.037353515625</v>
      </c>
      <c r="AV3">
        <v>3103.037353515625</v>
      </c>
      <c r="AW3">
        <v>0</v>
      </c>
      <c r="AY3">
        <v>1</v>
      </c>
      <c r="BA3">
        <f t="shared" ref="BA3:BA31" si="0">AR3-AO3</f>
        <v>1.007080078125</v>
      </c>
      <c r="BB3">
        <f t="shared" ref="BB3:BB31" si="1">AF3-AD3</f>
        <v>1.21044921875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4.812744140625</v>
      </c>
      <c r="BH3">
        <f t="shared" ref="BH3:BH30" si="6">SUM(BA3:BF3)</f>
        <v>15.0546875</v>
      </c>
      <c r="BI3">
        <f>SUM(BA2:BF2)</f>
        <v>15.053955078125</v>
      </c>
      <c r="BJ3">
        <f t="shared" ref="BJ3:BO18" si="7">BI3+BA2</f>
        <v>16.06103515625</v>
      </c>
      <c r="BK3">
        <f t="shared" si="7"/>
        <v>17.669189453125</v>
      </c>
      <c r="BL3">
        <f t="shared" si="7"/>
        <v>18.18310546875</v>
      </c>
      <c r="BM3">
        <f t="shared" si="7"/>
        <v>22.692626953125</v>
      </c>
      <c r="BN3">
        <f t="shared" si="7"/>
        <v>25.693603515625</v>
      </c>
      <c r="BO3">
        <f t="shared" si="7"/>
        <v>30.10791015625</v>
      </c>
      <c r="BR3">
        <f t="shared" ref="BR3:BR31" si="8">$BQ$2+BL3</f>
        <v>24.35498046875</v>
      </c>
    </row>
    <row r="4" spans="1:70" x14ac:dyDescent="0.2">
      <c r="A4" t="s">
        <v>199</v>
      </c>
      <c r="B4" t="s">
        <v>319</v>
      </c>
      <c r="C4" t="s">
        <v>29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0.73550212383270264</v>
      </c>
      <c r="M4">
        <v>0.73550212383270264</v>
      </c>
      <c r="N4">
        <v>0</v>
      </c>
      <c r="O4">
        <v>3118.88720703125</v>
      </c>
      <c r="P4">
        <v>3118.88720703125</v>
      </c>
      <c r="Q4">
        <v>0</v>
      </c>
      <c r="S4">
        <v>3121.887939453125</v>
      </c>
      <c r="T4">
        <v>3121.887939453125</v>
      </c>
      <c r="U4">
        <v>0</v>
      </c>
      <c r="W4">
        <v>3113.863525390625</v>
      </c>
      <c r="X4">
        <v>3113.863525390625</v>
      </c>
      <c r="Y4">
        <v>0</v>
      </c>
      <c r="Z4">
        <v>3114.37744140625</v>
      </c>
      <c r="AA4">
        <v>3114.37744140625</v>
      </c>
      <c r="AB4">
        <v>0</v>
      </c>
      <c r="AC4">
        <v>3111.857421875</v>
      </c>
      <c r="AD4">
        <v>3111.857421875</v>
      </c>
      <c r="AE4">
        <v>0</v>
      </c>
      <c r="AF4">
        <v>3113.863525390625</v>
      </c>
      <c r="AG4">
        <v>3113.863525390625</v>
      </c>
      <c r="AH4">
        <v>0</v>
      </c>
      <c r="AI4">
        <v>3114.37744140625</v>
      </c>
      <c r="AJ4">
        <v>3114.37744140625</v>
      </c>
      <c r="AK4">
        <v>0</v>
      </c>
      <c r="AL4">
        <v>3118.88720703125</v>
      </c>
      <c r="AM4">
        <v>3118.88720703125</v>
      </c>
      <c r="AN4">
        <v>0</v>
      </c>
      <c r="AO4">
        <v>3110.850830078125</v>
      </c>
      <c r="AP4">
        <v>3110.850830078125</v>
      </c>
      <c r="AQ4">
        <v>0</v>
      </c>
      <c r="AR4">
        <v>3111.857421875</v>
      </c>
      <c r="AS4">
        <v>3111.857421875</v>
      </c>
      <c r="AT4">
        <v>0</v>
      </c>
      <c r="AU4">
        <v>3118.88720703125</v>
      </c>
      <c r="AV4">
        <v>3118.88720703125</v>
      </c>
      <c r="AW4">
        <v>0</v>
      </c>
      <c r="AY4">
        <v>2</v>
      </c>
      <c r="BA4">
        <f t="shared" si="0"/>
        <v>1.006591796875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4.02880859375</v>
      </c>
      <c r="BH4">
        <f t="shared" si="6"/>
        <v>15.06591796875</v>
      </c>
      <c r="BI4">
        <f>BH2+BH3</f>
        <v>30.108642578125</v>
      </c>
      <c r="BJ4">
        <f t="shared" si="7"/>
        <v>31.11572265625</v>
      </c>
      <c r="BK4">
        <f t="shared" si="7"/>
        <v>32.326171875</v>
      </c>
      <c r="BL4">
        <f t="shared" si="7"/>
        <v>32.840087890625</v>
      </c>
      <c r="BM4">
        <f t="shared" si="7"/>
        <v>37.349853515625</v>
      </c>
      <c r="BN4">
        <f t="shared" si="7"/>
        <v>40.3505859375</v>
      </c>
      <c r="BO4">
        <f t="shared" si="7"/>
        <v>45.163330078125</v>
      </c>
      <c r="BR4">
        <f t="shared" si="8"/>
        <v>39.011962890625</v>
      </c>
    </row>
    <row r="5" spans="1:70" x14ac:dyDescent="0.2">
      <c r="A5" t="s">
        <v>199</v>
      </c>
      <c r="B5" t="s">
        <v>317</v>
      </c>
      <c r="C5" t="s">
        <v>29</v>
      </c>
      <c r="D5">
        <v>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27</v>
      </c>
      <c r="L5">
        <v>1.120492100715637</v>
      </c>
      <c r="M5">
        <v>1.120492100715637</v>
      </c>
      <c r="N5">
        <v>0</v>
      </c>
      <c r="O5">
        <v>3134.024169921875</v>
      </c>
      <c r="P5">
        <v>3134.024169921875</v>
      </c>
      <c r="Q5">
        <v>0</v>
      </c>
      <c r="S5">
        <v>3137.025146484375</v>
      </c>
      <c r="T5">
        <v>3137.025146484375</v>
      </c>
      <c r="U5">
        <v>0</v>
      </c>
      <c r="W5">
        <v>3129.00048828125</v>
      </c>
      <c r="X5">
        <v>3129.00048828125</v>
      </c>
      <c r="Y5">
        <v>0</v>
      </c>
      <c r="Z5">
        <v>3129.514404296875</v>
      </c>
      <c r="AA5">
        <v>3129.514404296875</v>
      </c>
      <c r="AB5">
        <v>0</v>
      </c>
      <c r="AC5">
        <v>3126.89501953125</v>
      </c>
      <c r="AD5">
        <v>3126.89501953125</v>
      </c>
      <c r="AE5">
        <v>0</v>
      </c>
      <c r="AF5">
        <v>3129.00048828125</v>
      </c>
      <c r="AG5">
        <v>3129.00048828125</v>
      </c>
      <c r="AH5">
        <v>0</v>
      </c>
      <c r="AI5">
        <v>3129.514404296875</v>
      </c>
      <c r="AJ5">
        <v>3129.514404296875</v>
      </c>
      <c r="AK5">
        <v>0</v>
      </c>
      <c r="AL5">
        <v>3134.024169921875</v>
      </c>
      <c r="AM5">
        <v>3134.024169921875</v>
      </c>
      <c r="AN5">
        <v>0</v>
      </c>
      <c r="AO5">
        <v>3125.916748046875</v>
      </c>
      <c r="AP5">
        <v>3125.916748046875</v>
      </c>
      <c r="AQ5">
        <v>0</v>
      </c>
      <c r="AR5">
        <v>3126.92822265625</v>
      </c>
      <c r="AS5">
        <v>3126.92822265625</v>
      </c>
      <c r="AT5">
        <v>0</v>
      </c>
      <c r="AU5">
        <v>3134.024169921875</v>
      </c>
      <c r="AV5">
        <v>3134.024169921875</v>
      </c>
      <c r="AW5">
        <v>0</v>
      </c>
      <c r="AY5">
        <v>3</v>
      </c>
      <c r="BA5">
        <f t="shared" si="0"/>
        <v>1.011474609375</v>
      </c>
      <c r="BB5">
        <f t="shared" si="1"/>
        <v>2.10546875</v>
      </c>
      <c r="BC5">
        <f t="shared" si="2"/>
        <v>0.513916015625</v>
      </c>
      <c r="BD5">
        <f t="shared" si="3"/>
        <v>4.509765625</v>
      </c>
      <c r="BE5">
        <f t="shared" si="4"/>
        <v>3.0009765625</v>
      </c>
      <c r="BF5">
        <f t="shared" si="5"/>
        <v>3.91259765625</v>
      </c>
      <c r="BH5">
        <f t="shared" si="6"/>
        <v>15.05419921875</v>
      </c>
      <c r="BI5">
        <f t="shared" ref="BI5:BI31" si="9">BI4+BH4</f>
        <v>45.174560546875</v>
      </c>
      <c r="BJ5">
        <f t="shared" si="7"/>
        <v>46.18115234375</v>
      </c>
      <c r="BK5">
        <f t="shared" si="7"/>
        <v>48.187255859375</v>
      </c>
      <c r="BL5">
        <f t="shared" si="7"/>
        <v>48.701171875</v>
      </c>
      <c r="BM5">
        <f t="shared" si="7"/>
        <v>53.2109375</v>
      </c>
      <c r="BN5">
        <f t="shared" si="7"/>
        <v>56.211669921875</v>
      </c>
      <c r="BO5">
        <f t="shared" si="7"/>
        <v>60.240478515625</v>
      </c>
      <c r="BR5">
        <f t="shared" si="8"/>
        <v>54.873046875</v>
      </c>
    </row>
    <row r="6" spans="1:70" x14ac:dyDescent="0.2">
      <c r="A6" t="s">
        <v>199</v>
      </c>
      <c r="B6" t="s">
        <v>326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27</v>
      </c>
      <c r="L6">
        <v>1.023052334785461</v>
      </c>
      <c r="M6">
        <v>1.023052334785461</v>
      </c>
      <c r="N6">
        <v>0</v>
      </c>
      <c r="O6">
        <v>3149.459716796875</v>
      </c>
      <c r="P6">
        <v>3149.459716796875</v>
      </c>
      <c r="Q6">
        <v>0</v>
      </c>
      <c r="S6">
        <v>3152.46044921875</v>
      </c>
      <c r="T6">
        <v>3152.46044921875</v>
      </c>
      <c r="U6">
        <v>0</v>
      </c>
      <c r="W6">
        <v>3144.43603515625</v>
      </c>
      <c r="X6">
        <v>3144.43603515625</v>
      </c>
      <c r="Y6">
        <v>0</v>
      </c>
      <c r="Z6">
        <v>3144.949951171875</v>
      </c>
      <c r="AA6">
        <v>3144.949951171875</v>
      </c>
      <c r="AB6">
        <v>0</v>
      </c>
      <c r="AC6">
        <v>3141.9326171875</v>
      </c>
      <c r="AD6">
        <v>3141.9326171875</v>
      </c>
      <c r="AE6">
        <v>0</v>
      </c>
      <c r="AF6">
        <v>3144.43603515625</v>
      </c>
      <c r="AG6">
        <v>3144.43603515625</v>
      </c>
      <c r="AH6">
        <v>0</v>
      </c>
      <c r="AI6">
        <v>3144.949951171875</v>
      </c>
      <c r="AJ6">
        <v>3144.949951171875</v>
      </c>
      <c r="AK6">
        <v>0</v>
      </c>
      <c r="AL6">
        <v>3149.459716796875</v>
      </c>
      <c r="AM6">
        <v>3149.459716796875</v>
      </c>
      <c r="AN6">
        <v>0</v>
      </c>
      <c r="AO6">
        <v>3140.937744140625</v>
      </c>
      <c r="AP6">
        <v>3140.937744140625</v>
      </c>
      <c r="AQ6">
        <v>0</v>
      </c>
      <c r="AR6">
        <v>3141.94921875</v>
      </c>
      <c r="AS6">
        <v>3141.94921875</v>
      </c>
      <c r="AT6">
        <v>0</v>
      </c>
      <c r="AU6">
        <v>3149.459716796875</v>
      </c>
      <c r="AV6">
        <v>3149.459716796875</v>
      </c>
      <c r="AW6">
        <v>0</v>
      </c>
      <c r="AY6">
        <v>4</v>
      </c>
      <c r="BA6">
        <f t="shared" si="0"/>
        <v>1.011474609375</v>
      </c>
      <c r="BB6">
        <f t="shared" si="1"/>
        <v>2.50341796875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3.519775390625</v>
      </c>
      <c r="BH6">
        <f t="shared" si="6"/>
        <v>15.05908203125</v>
      </c>
      <c r="BI6">
        <f t="shared" si="9"/>
        <v>60.228759765625</v>
      </c>
      <c r="BJ6">
        <f t="shared" si="7"/>
        <v>61.240234375</v>
      </c>
      <c r="BK6">
        <f t="shared" si="7"/>
        <v>63.345703125</v>
      </c>
      <c r="BL6">
        <f t="shared" si="7"/>
        <v>63.859619140625</v>
      </c>
      <c r="BM6">
        <f t="shared" si="7"/>
        <v>68.369384765625</v>
      </c>
      <c r="BN6">
        <f t="shared" si="7"/>
        <v>71.370361328125</v>
      </c>
      <c r="BO6">
        <f t="shared" si="7"/>
        <v>75.282958984375</v>
      </c>
      <c r="BR6">
        <f t="shared" si="8"/>
        <v>70.031494140625</v>
      </c>
    </row>
    <row r="7" spans="1:70" x14ac:dyDescent="0.2">
      <c r="A7" t="s">
        <v>202</v>
      </c>
      <c r="B7" t="s">
        <v>314</v>
      </c>
      <c r="C7" t="s">
        <v>103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0.91483581066131592</v>
      </c>
      <c r="M7">
        <v>0.91483581066131592</v>
      </c>
      <c r="N7">
        <v>0</v>
      </c>
      <c r="O7">
        <v>3163.916748046875</v>
      </c>
      <c r="P7">
        <v>3163.916748046875</v>
      </c>
      <c r="Q7">
        <v>0</v>
      </c>
      <c r="S7">
        <v>3166.917724609375</v>
      </c>
      <c r="T7">
        <v>3166.917724609375</v>
      </c>
      <c r="U7">
        <v>0</v>
      </c>
      <c r="W7">
        <v>3158.893310546875</v>
      </c>
      <c r="X7">
        <v>3158.893310546875</v>
      </c>
      <c r="Y7">
        <v>0</v>
      </c>
      <c r="Z7">
        <v>3159.4072265625</v>
      </c>
      <c r="AA7">
        <v>3159.4072265625</v>
      </c>
      <c r="AB7">
        <v>0</v>
      </c>
      <c r="AC7">
        <v>3156.986572265625</v>
      </c>
      <c r="AD7">
        <v>3156.986572265625</v>
      </c>
      <c r="AE7">
        <v>0</v>
      </c>
      <c r="AF7">
        <v>3158.893310546875</v>
      </c>
      <c r="AG7">
        <v>3158.893310546875</v>
      </c>
      <c r="AH7">
        <v>0</v>
      </c>
      <c r="AI7">
        <v>3159.4072265625</v>
      </c>
      <c r="AJ7">
        <v>3159.4072265625</v>
      </c>
      <c r="AK7">
        <v>0</v>
      </c>
      <c r="AL7">
        <v>3163.916748046875</v>
      </c>
      <c r="AM7">
        <v>3163.916748046875</v>
      </c>
      <c r="AN7">
        <v>0</v>
      </c>
      <c r="AO7">
        <v>3155.980224609375</v>
      </c>
      <c r="AP7">
        <v>3155.980224609375</v>
      </c>
      <c r="AQ7">
        <v>0</v>
      </c>
      <c r="AR7">
        <v>3156.986572265625</v>
      </c>
      <c r="AS7">
        <v>3156.986572265625</v>
      </c>
      <c r="AT7">
        <v>0</v>
      </c>
      <c r="AU7">
        <v>3163.916748046875</v>
      </c>
      <c r="AV7">
        <v>3163.916748046875</v>
      </c>
      <c r="AW7">
        <v>0</v>
      </c>
      <c r="AY7">
        <v>5</v>
      </c>
      <c r="BA7">
        <f t="shared" si="0"/>
        <v>1.00634765625</v>
      </c>
      <c r="BB7">
        <f t="shared" si="1"/>
        <v>1.90673828125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4.111572265625</v>
      </c>
      <c r="BH7">
        <f t="shared" si="6"/>
        <v>15.049072265625</v>
      </c>
      <c r="BI7">
        <f t="shared" si="9"/>
        <v>75.287841796875</v>
      </c>
      <c r="BJ7">
        <f t="shared" si="7"/>
        <v>76.29931640625</v>
      </c>
      <c r="BK7">
        <f t="shared" si="7"/>
        <v>78.802734375</v>
      </c>
      <c r="BL7">
        <f t="shared" si="7"/>
        <v>79.316650390625</v>
      </c>
      <c r="BM7">
        <f t="shared" si="7"/>
        <v>83.826416015625</v>
      </c>
      <c r="BN7">
        <f t="shared" si="7"/>
        <v>86.8271484375</v>
      </c>
      <c r="BO7">
        <f t="shared" si="7"/>
        <v>90.346923828125</v>
      </c>
      <c r="BR7">
        <f t="shared" si="8"/>
        <v>85.488525390625</v>
      </c>
    </row>
    <row r="8" spans="1:70" x14ac:dyDescent="0.2">
      <c r="A8" t="s">
        <v>202</v>
      </c>
      <c r="B8" t="s">
        <v>315</v>
      </c>
      <c r="C8" t="s">
        <v>22</v>
      </c>
      <c r="D8">
        <v>30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0.86631321907043457</v>
      </c>
      <c r="M8">
        <v>0.86631321907043457</v>
      </c>
      <c r="N8">
        <v>0</v>
      </c>
      <c r="O8">
        <v>3178.954345703125</v>
      </c>
      <c r="P8">
        <v>3178.954345703125</v>
      </c>
      <c r="Q8">
        <v>0</v>
      </c>
      <c r="S8">
        <v>3181.955322265625</v>
      </c>
      <c r="T8">
        <v>3181.955322265625</v>
      </c>
      <c r="U8">
        <v>0</v>
      </c>
      <c r="W8">
        <v>3173.930908203125</v>
      </c>
      <c r="X8">
        <v>3173.930908203125</v>
      </c>
      <c r="Y8">
        <v>0</v>
      </c>
      <c r="Z8">
        <v>3174.44482421875</v>
      </c>
      <c r="AA8">
        <v>3174.44482421875</v>
      </c>
      <c r="AB8">
        <v>0</v>
      </c>
      <c r="AC8">
        <v>3172.024169921875</v>
      </c>
      <c r="AD8">
        <v>3172.024169921875</v>
      </c>
      <c r="AE8">
        <v>0</v>
      </c>
      <c r="AF8">
        <v>3173.930908203125</v>
      </c>
      <c r="AG8">
        <v>3173.930908203125</v>
      </c>
      <c r="AH8">
        <v>0</v>
      </c>
      <c r="AI8">
        <v>3174.44482421875</v>
      </c>
      <c r="AJ8">
        <v>3174.44482421875</v>
      </c>
      <c r="AK8">
        <v>0</v>
      </c>
      <c r="AL8">
        <v>3178.954345703125</v>
      </c>
      <c r="AM8">
        <v>3178.954345703125</v>
      </c>
      <c r="AN8">
        <v>0</v>
      </c>
      <c r="AO8">
        <v>3171.029296875</v>
      </c>
      <c r="AP8">
        <v>3171.029296875</v>
      </c>
      <c r="AQ8">
        <v>0</v>
      </c>
      <c r="AR8">
        <v>3172.040771484375</v>
      </c>
      <c r="AS8">
        <v>3172.040771484375</v>
      </c>
      <c r="AT8">
        <v>0</v>
      </c>
      <c r="AU8">
        <v>3178.954345703125</v>
      </c>
      <c r="AV8">
        <v>3178.954345703125</v>
      </c>
      <c r="AW8">
        <v>0</v>
      </c>
      <c r="AY8">
        <v>6</v>
      </c>
      <c r="BA8">
        <f t="shared" si="0"/>
        <v>1.011474609375</v>
      </c>
      <c r="BB8">
        <f t="shared" si="1"/>
        <v>1.90673828125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4.111572265625</v>
      </c>
      <c r="BH8">
        <f t="shared" si="6"/>
        <v>15.05419921875</v>
      </c>
      <c r="BI8">
        <f t="shared" si="9"/>
        <v>90.3369140625</v>
      </c>
      <c r="BJ8">
        <f t="shared" si="7"/>
        <v>91.34326171875</v>
      </c>
      <c r="BK8">
        <f t="shared" si="7"/>
        <v>93.25</v>
      </c>
      <c r="BL8">
        <f t="shared" si="7"/>
        <v>93.763916015625</v>
      </c>
      <c r="BM8">
        <f t="shared" si="7"/>
        <v>98.2734375</v>
      </c>
      <c r="BN8">
        <f t="shared" si="7"/>
        <v>101.2744140625</v>
      </c>
      <c r="BO8">
        <f t="shared" si="7"/>
        <v>105.385986328125</v>
      </c>
      <c r="BR8">
        <f t="shared" si="8"/>
        <v>99.935791015625</v>
      </c>
    </row>
    <row r="9" spans="1:70" x14ac:dyDescent="0.2">
      <c r="A9" t="s">
        <v>202</v>
      </c>
      <c r="B9" t="s">
        <v>203</v>
      </c>
      <c r="C9" t="s">
        <v>29</v>
      </c>
      <c r="D9">
        <v>120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27</v>
      </c>
      <c r="L9">
        <v>1.259426355361938</v>
      </c>
      <c r="M9">
        <v>1.259426355361938</v>
      </c>
      <c r="N9">
        <v>0</v>
      </c>
      <c r="O9">
        <v>3194.09130859375</v>
      </c>
      <c r="P9">
        <v>3194.09130859375</v>
      </c>
      <c r="Q9">
        <v>0</v>
      </c>
      <c r="S9">
        <v>3197.09228515625</v>
      </c>
      <c r="T9">
        <v>3197.09228515625</v>
      </c>
      <c r="U9">
        <v>0</v>
      </c>
      <c r="W9">
        <v>3189.06787109375</v>
      </c>
      <c r="X9">
        <v>3189.06787109375</v>
      </c>
      <c r="Y9">
        <v>0</v>
      </c>
      <c r="Z9">
        <v>3189.58203125</v>
      </c>
      <c r="AA9">
        <v>3189.58203125</v>
      </c>
      <c r="AB9">
        <v>0</v>
      </c>
      <c r="AC9">
        <v>3187.061767578125</v>
      </c>
      <c r="AD9">
        <v>3187.061767578125</v>
      </c>
      <c r="AE9">
        <v>0</v>
      </c>
      <c r="AF9">
        <v>3189.06787109375</v>
      </c>
      <c r="AG9">
        <v>3189.06787109375</v>
      </c>
      <c r="AH9">
        <v>0</v>
      </c>
      <c r="AI9">
        <v>3189.58203125</v>
      </c>
      <c r="AJ9">
        <v>3189.58203125</v>
      </c>
      <c r="AK9">
        <v>0</v>
      </c>
      <c r="AL9">
        <v>3194.09130859375</v>
      </c>
      <c r="AM9">
        <v>3194.09130859375</v>
      </c>
      <c r="AN9">
        <v>0</v>
      </c>
      <c r="AO9">
        <v>3186.06689453125</v>
      </c>
      <c r="AP9">
        <v>3186.06689453125</v>
      </c>
      <c r="AQ9">
        <v>0</v>
      </c>
      <c r="AR9">
        <v>3187.078369140625</v>
      </c>
      <c r="AS9">
        <v>3187.078369140625</v>
      </c>
      <c r="AT9">
        <v>0</v>
      </c>
      <c r="AU9">
        <v>3194.09130859375</v>
      </c>
      <c r="AV9">
        <v>3194.09130859375</v>
      </c>
      <c r="AW9">
        <v>0</v>
      </c>
      <c r="AY9">
        <v>7</v>
      </c>
      <c r="BA9">
        <f t="shared" si="0"/>
        <v>1.011474609375</v>
      </c>
      <c r="BB9">
        <f t="shared" si="1"/>
        <v>2.006103515625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4.017333984375</v>
      </c>
      <c r="BH9">
        <f t="shared" si="6"/>
        <v>15.059326171875</v>
      </c>
      <c r="BI9">
        <f t="shared" si="9"/>
        <v>105.39111328125</v>
      </c>
      <c r="BJ9">
        <f t="shared" si="7"/>
        <v>106.402587890625</v>
      </c>
      <c r="BK9">
        <f t="shared" si="7"/>
        <v>108.309326171875</v>
      </c>
      <c r="BL9">
        <f t="shared" si="7"/>
        <v>108.8232421875</v>
      </c>
      <c r="BM9">
        <f t="shared" si="7"/>
        <v>113.332763671875</v>
      </c>
      <c r="BN9">
        <f t="shared" si="7"/>
        <v>116.333740234375</v>
      </c>
      <c r="BO9">
        <f t="shared" si="7"/>
        <v>120.4453125</v>
      </c>
      <c r="BR9">
        <f t="shared" si="8"/>
        <v>114.9951171875</v>
      </c>
    </row>
    <row r="10" spans="1:70" x14ac:dyDescent="0.2">
      <c r="A10" t="s">
        <v>199</v>
      </c>
      <c r="B10" t="s">
        <v>251</v>
      </c>
      <c r="C10" t="s">
        <v>17</v>
      </c>
      <c r="D10">
        <v>30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1.283774256706238</v>
      </c>
      <c r="M10">
        <v>1.283774256706238</v>
      </c>
      <c r="N10">
        <v>0</v>
      </c>
      <c r="O10">
        <v>3209.44384765625</v>
      </c>
      <c r="P10">
        <v>3209.44384765625</v>
      </c>
      <c r="Q10">
        <v>0</v>
      </c>
      <c r="S10">
        <v>3212.44482421875</v>
      </c>
      <c r="T10">
        <v>3212.44482421875</v>
      </c>
      <c r="U10">
        <v>0</v>
      </c>
      <c r="W10">
        <v>3204.42041015625</v>
      </c>
      <c r="X10">
        <v>3204.42041015625</v>
      </c>
      <c r="Y10">
        <v>0</v>
      </c>
      <c r="Z10">
        <v>3204.934326171875</v>
      </c>
      <c r="AA10">
        <v>3204.934326171875</v>
      </c>
      <c r="AB10">
        <v>0</v>
      </c>
      <c r="AC10">
        <v>3202.115966796875</v>
      </c>
      <c r="AD10">
        <v>3202.115966796875</v>
      </c>
      <c r="AE10">
        <v>0</v>
      </c>
      <c r="AF10">
        <v>3204.42041015625</v>
      </c>
      <c r="AG10">
        <v>3204.42041015625</v>
      </c>
      <c r="AH10">
        <v>0</v>
      </c>
      <c r="AI10">
        <v>3204.934326171875</v>
      </c>
      <c r="AJ10">
        <v>3204.934326171875</v>
      </c>
      <c r="AK10">
        <v>0</v>
      </c>
      <c r="AL10">
        <v>3209.44384765625</v>
      </c>
      <c r="AM10">
        <v>3209.44384765625</v>
      </c>
      <c r="AN10">
        <v>0</v>
      </c>
      <c r="AO10">
        <v>3201.109619140625</v>
      </c>
      <c r="AP10">
        <v>3201.109619140625</v>
      </c>
      <c r="AQ10">
        <v>0</v>
      </c>
      <c r="AR10">
        <v>3202.115966796875</v>
      </c>
      <c r="AS10">
        <v>3202.115966796875</v>
      </c>
      <c r="AT10">
        <v>0</v>
      </c>
      <c r="AU10">
        <v>3209.44384765625</v>
      </c>
      <c r="AV10">
        <v>3209.44384765625</v>
      </c>
      <c r="AW10">
        <v>0</v>
      </c>
      <c r="AY10">
        <v>8</v>
      </c>
      <c r="BA10">
        <f t="shared" si="0"/>
        <v>1.00634765625</v>
      </c>
      <c r="BB10">
        <f t="shared" si="1"/>
        <v>2.304443359375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3.713623046875</v>
      </c>
      <c r="BH10">
        <f t="shared" si="6"/>
        <v>15.048828125</v>
      </c>
      <c r="BI10">
        <f t="shared" si="9"/>
        <v>120.450439453125</v>
      </c>
      <c r="BJ10">
        <f t="shared" si="7"/>
        <v>121.4619140625</v>
      </c>
      <c r="BK10">
        <f t="shared" si="7"/>
        <v>123.468017578125</v>
      </c>
      <c r="BL10">
        <f t="shared" si="7"/>
        <v>123.982177734375</v>
      </c>
      <c r="BM10">
        <f t="shared" si="7"/>
        <v>128.491455078125</v>
      </c>
      <c r="BN10">
        <f t="shared" si="7"/>
        <v>131.492431640625</v>
      </c>
      <c r="BO10">
        <f t="shared" si="7"/>
        <v>135.509765625</v>
      </c>
      <c r="BR10">
        <f t="shared" si="8"/>
        <v>130.154052734375</v>
      </c>
    </row>
    <row r="11" spans="1:70" x14ac:dyDescent="0.2">
      <c r="A11" t="s">
        <v>199</v>
      </c>
      <c r="B11" t="s">
        <v>201</v>
      </c>
      <c r="C11" t="s">
        <v>22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1.0293581485748291</v>
      </c>
      <c r="M11">
        <v>1.0293581485748291</v>
      </c>
      <c r="N11">
        <v>0</v>
      </c>
      <c r="O11">
        <v>3225.078369140625</v>
      </c>
      <c r="P11">
        <v>3225.078369140625</v>
      </c>
      <c r="Q11">
        <v>0</v>
      </c>
      <c r="S11">
        <v>3228.079345703125</v>
      </c>
      <c r="T11">
        <v>3228.079345703125</v>
      </c>
      <c r="U11">
        <v>0</v>
      </c>
      <c r="W11">
        <v>3220.0546875</v>
      </c>
      <c r="X11">
        <v>3220.0546875</v>
      </c>
      <c r="Y11">
        <v>0</v>
      </c>
      <c r="Z11">
        <v>3220.56884765625</v>
      </c>
      <c r="AA11">
        <v>3220.56884765625</v>
      </c>
      <c r="AB11">
        <v>0</v>
      </c>
      <c r="AC11">
        <v>3217.1533203125</v>
      </c>
      <c r="AD11">
        <v>3217.1533203125</v>
      </c>
      <c r="AE11">
        <v>0</v>
      </c>
      <c r="AF11">
        <v>3220.0546875</v>
      </c>
      <c r="AG11">
        <v>3220.0546875</v>
      </c>
      <c r="AH11">
        <v>0</v>
      </c>
      <c r="AI11">
        <v>3220.56884765625</v>
      </c>
      <c r="AJ11">
        <v>3220.56884765625</v>
      </c>
      <c r="AK11">
        <v>0</v>
      </c>
      <c r="AL11">
        <v>3225.078369140625</v>
      </c>
      <c r="AM11">
        <v>3225.078369140625</v>
      </c>
      <c r="AN11">
        <v>0</v>
      </c>
      <c r="AO11">
        <v>3216.158447265625</v>
      </c>
      <c r="AP11">
        <v>3216.158447265625</v>
      </c>
      <c r="AQ11">
        <v>0</v>
      </c>
      <c r="AR11">
        <v>3217.169921875</v>
      </c>
      <c r="AS11">
        <v>3217.169921875</v>
      </c>
      <c r="AT11">
        <v>0</v>
      </c>
      <c r="AU11">
        <v>3225.078369140625</v>
      </c>
      <c r="AV11">
        <v>3225.078369140625</v>
      </c>
      <c r="AW11">
        <v>0</v>
      </c>
      <c r="AY11">
        <v>9</v>
      </c>
      <c r="BA11">
        <f t="shared" si="0"/>
        <v>1.011474609375</v>
      </c>
      <c r="BB11">
        <f t="shared" si="1"/>
        <v>2.9013671875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3.10498046875</v>
      </c>
      <c r="BH11">
        <f t="shared" si="6"/>
        <v>15.04248046875</v>
      </c>
      <c r="BI11">
        <f t="shared" si="9"/>
        <v>135.499267578125</v>
      </c>
      <c r="BJ11">
        <f t="shared" si="7"/>
        <v>136.505615234375</v>
      </c>
      <c r="BK11">
        <f t="shared" si="7"/>
        <v>138.81005859375</v>
      </c>
      <c r="BL11">
        <f t="shared" si="7"/>
        <v>139.323974609375</v>
      </c>
      <c r="BM11">
        <f t="shared" si="7"/>
        <v>143.83349609375</v>
      </c>
      <c r="BN11">
        <f t="shared" si="7"/>
        <v>146.83447265625</v>
      </c>
      <c r="BO11">
        <f t="shared" si="7"/>
        <v>150.548095703125</v>
      </c>
      <c r="BR11">
        <f t="shared" si="8"/>
        <v>145.495849609375</v>
      </c>
    </row>
    <row r="12" spans="1:70" x14ac:dyDescent="0.2">
      <c r="A12" t="s">
        <v>202</v>
      </c>
      <c r="B12" t="s">
        <v>333</v>
      </c>
      <c r="C12" t="s">
        <v>29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1.185710549354553</v>
      </c>
      <c r="M12">
        <v>1.185710549354553</v>
      </c>
      <c r="N12">
        <v>0</v>
      </c>
      <c r="O12">
        <v>3239.403076171875</v>
      </c>
      <c r="P12">
        <v>3239.403076171875</v>
      </c>
      <c r="Q12">
        <v>0</v>
      </c>
      <c r="S12">
        <v>3242.40380859375</v>
      </c>
      <c r="T12">
        <v>3242.40380859375</v>
      </c>
      <c r="U12">
        <v>0</v>
      </c>
      <c r="W12">
        <v>3234.392333984375</v>
      </c>
      <c r="X12">
        <v>3234.392333984375</v>
      </c>
      <c r="Y12">
        <v>0</v>
      </c>
      <c r="Z12">
        <v>3234.893310546875</v>
      </c>
      <c r="AA12">
        <v>3234.893310546875</v>
      </c>
      <c r="AB12">
        <v>0</v>
      </c>
      <c r="AC12">
        <v>3232.19091796875</v>
      </c>
      <c r="AD12">
        <v>3232.19091796875</v>
      </c>
      <c r="AE12">
        <v>0</v>
      </c>
      <c r="AF12">
        <v>3234.392333984375</v>
      </c>
      <c r="AG12">
        <v>3234.392333984375</v>
      </c>
      <c r="AH12">
        <v>0</v>
      </c>
      <c r="AI12">
        <v>3234.893310546875</v>
      </c>
      <c r="AJ12">
        <v>3234.893310546875</v>
      </c>
      <c r="AK12">
        <v>0</v>
      </c>
      <c r="AL12">
        <v>3239.403076171875</v>
      </c>
      <c r="AM12">
        <v>3239.403076171875</v>
      </c>
      <c r="AN12">
        <v>0</v>
      </c>
      <c r="AO12">
        <v>3231.184326171875</v>
      </c>
      <c r="AP12">
        <v>3231.184326171875</v>
      </c>
      <c r="AQ12">
        <v>0</v>
      </c>
      <c r="AR12">
        <v>3232.19091796875</v>
      </c>
      <c r="AS12">
        <v>3232.19091796875</v>
      </c>
      <c r="AT12">
        <v>0</v>
      </c>
      <c r="AU12">
        <v>3239.403076171875</v>
      </c>
      <c r="AV12">
        <v>3239.403076171875</v>
      </c>
      <c r="AW12">
        <v>0</v>
      </c>
      <c r="AY12">
        <v>10</v>
      </c>
      <c r="BA12">
        <f t="shared" si="0"/>
        <v>1.006591796875</v>
      </c>
      <c r="BB12">
        <f t="shared" si="1"/>
        <v>2.201416015625</v>
      </c>
      <c r="BC12">
        <f t="shared" si="2"/>
        <v>0.5009765625</v>
      </c>
      <c r="BD12">
        <f t="shared" si="3"/>
        <v>4.509765625</v>
      </c>
      <c r="BE12">
        <f t="shared" si="4"/>
        <v>3.000732421875</v>
      </c>
      <c r="BF12">
        <f t="shared" si="5"/>
        <v>3.818115234375</v>
      </c>
      <c r="BH12">
        <f t="shared" si="6"/>
        <v>15.03759765625</v>
      </c>
      <c r="BI12">
        <f t="shared" si="9"/>
        <v>150.541748046875</v>
      </c>
      <c r="BJ12">
        <f t="shared" si="7"/>
        <v>151.55322265625</v>
      </c>
      <c r="BK12">
        <f t="shared" si="7"/>
        <v>154.45458984375</v>
      </c>
      <c r="BL12">
        <f t="shared" si="7"/>
        <v>154.96875</v>
      </c>
      <c r="BM12">
        <f t="shared" si="7"/>
        <v>159.478271484375</v>
      </c>
      <c r="BN12">
        <f t="shared" si="7"/>
        <v>162.479248046875</v>
      </c>
      <c r="BO12">
        <f t="shared" si="7"/>
        <v>165.584228515625</v>
      </c>
      <c r="BR12">
        <f t="shared" si="8"/>
        <v>161.140625</v>
      </c>
    </row>
    <row r="13" spans="1:70" x14ac:dyDescent="0.2">
      <c r="A13" t="s">
        <v>199</v>
      </c>
      <c r="B13" t="s">
        <v>264</v>
      </c>
      <c r="C13" t="s">
        <v>29</v>
      </c>
      <c r="D13">
        <v>-150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0.91123789548873901</v>
      </c>
      <c r="M13">
        <v>0.91123789548873901</v>
      </c>
      <c r="N13">
        <v>0</v>
      </c>
      <c r="O13">
        <v>3254.357666015625</v>
      </c>
      <c r="P13">
        <v>3254.357666015625</v>
      </c>
      <c r="Q13">
        <v>0</v>
      </c>
      <c r="S13">
        <v>3257.3583984375</v>
      </c>
      <c r="T13">
        <v>3257.3583984375</v>
      </c>
      <c r="U13">
        <v>0</v>
      </c>
      <c r="W13">
        <v>3249.333984375</v>
      </c>
      <c r="X13">
        <v>3249.333984375</v>
      </c>
      <c r="Y13">
        <v>0</v>
      </c>
      <c r="Z13">
        <v>3249.84814453125</v>
      </c>
      <c r="AA13">
        <v>3249.84814453125</v>
      </c>
      <c r="AB13">
        <v>0</v>
      </c>
      <c r="AC13">
        <v>3247.228515625</v>
      </c>
      <c r="AD13">
        <v>3247.228515625</v>
      </c>
      <c r="AE13">
        <v>0</v>
      </c>
      <c r="AF13">
        <v>3249.333984375</v>
      </c>
      <c r="AG13">
        <v>3249.333984375</v>
      </c>
      <c r="AH13">
        <v>0</v>
      </c>
      <c r="AI13">
        <v>3249.84814453125</v>
      </c>
      <c r="AJ13">
        <v>3249.84814453125</v>
      </c>
      <c r="AK13">
        <v>0</v>
      </c>
      <c r="AL13">
        <v>3254.357666015625</v>
      </c>
      <c r="AM13">
        <v>3254.357666015625</v>
      </c>
      <c r="AN13">
        <v>0</v>
      </c>
      <c r="AO13">
        <v>3246.221923828125</v>
      </c>
      <c r="AP13">
        <v>3246.221923828125</v>
      </c>
      <c r="AQ13">
        <v>0</v>
      </c>
      <c r="AR13">
        <v>3247.228515625</v>
      </c>
      <c r="AS13">
        <v>3247.228515625</v>
      </c>
      <c r="AT13">
        <v>0</v>
      </c>
      <c r="AU13">
        <v>3254.357666015625</v>
      </c>
      <c r="AV13">
        <v>3254.357666015625</v>
      </c>
      <c r="AW13">
        <v>0</v>
      </c>
      <c r="AY13">
        <v>11</v>
      </c>
      <c r="BA13">
        <f t="shared" si="0"/>
        <v>1.006591796875</v>
      </c>
      <c r="BB13">
        <f t="shared" si="1"/>
        <v>2.10546875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3.9130859375</v>
      </c>
      <c r="BH13">
        <f t="shared" si="6"/>
        <v>15.049560546875</v>
      </c>
      <c r="BI13">
        <f t="shared" si="9"/>
        <v>165.579345703125</v>
      </c>
      <c r="BJ13">
        <f t="shared" si="7"/>
        <v>166.5859375</v>
      </c>
      <c r="BK13">
        <f t="shared" si="7"/>
        <v>168.787353515625</v>
      </c>
      <c r="BL13">
        <f t="shared" si="7"/>
        <v>169.288330078125</v>
      </c>
      <c r="BM13">
        <f t="shared" si="7"/>
        <v>173.798095703125</v>
      </c>
      <c r="BN13">
        <f t="shared" si="7"/>
        <v>176.798828125</v>
      </c>
      <c r="BO13">
        <f t="shared" si="7"/>
        <v>180.616943359375</v>
      </c>
      <c r="BR13">
        <f t="shared" si="8"/>
        <v>175.460205078125</v>
      </c>
    </row>
    <row r="14" spans="1:70" x14ac:dyDescent="0.2">
      <c r="A14" t="s">
        <v>199</v>
      </c>
      <c r="B14" t="s">
        <v>324</v>
      </c>
      <c r="C14" t="s">
        <v>22</v>
      </c>
      <c r="D14">
        <v>-90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1.1342780590057371</v>
      </c>
      <c r="M14">
        <v>1.1342780590057371</v>
      </c>
      <c r="N14">
        <v>0</v>
      </c>
      <c r="O14">
        <v>3270.29052734375</v>
      </c>
      <c r="P14">
        <v>3270.29052734375</v>
      </c>
      <c r="Q14">
        <v>0</v>
      </c>
      <c r="S14">
        <v>3273.291259765625</v>
      </c>
      <c r="T14">
        <v>3273.291259765625</v>
      </c>
      <c r="U14">
        <v>0</v>
      </c>
      <c r="W14">
        <v>3265.266845703125</v>
      </c>
      <c r="X14">
        <v>3265.266845703125</v>
      </c>
      <c r="Y14">
        <v>0</v>
      </c>
      <c r="Z14">
        <v>3265.78076171875</v>
      </c>
      <c r="AA14">
        <v>3265.78076171875</v>
      </c>
      <c r="AB14">
        <v>0</v>
      </c>
      <c r="AC14">
        <v>3262.265869140625</v>
      </c>
      <c r="AD14">
        <v>3262.265869140625</v>
      </c>
      <c r="AE14">
        <v>0</v>
      </c>
      <c r="AF14">
        <v>3265.266845703125</v>
      </c>
      <c r="AG14">
        <v>3265.266845703125</v>
      </c>
      <c r="AH14">
        <v>0</v>
      </c>
      <c r="AI14">
        <v>3265.78076171875</v>
      </c>
      <c r="AJ14">
        <v>3265.78076171875</v>
      </c>
      <c r="AK14">
        <v>0</v>
      </c>
      <c r="AL14">
        <v>3270.29052734375</v>
      </c>
      <c r="AM14">
        <v>3270.29052734375</v>
      </c>
      <c r="AN14">
        <v>0</v>
      </c>
      <c r="AO14">
        <v>3261.271484375</v>
      </c>
      <c r="AP14">
        <v>3261.271484375</v>
      </c>
      <c r="AQ14">
        <v>0</v>
      </c>
      <c r="AR14">
        <v>3262.282470703125</v>
      </c>
      <c r="AS14">
        <v>3262.282470703125</v>
      </c>
      <c r="AT14">
        <v>0</v>
      </c>
      <c r="AU14">
        <v>3270.29052734375</v>
      </c>
      <c r="AV14">
        <v>3270.29052734375</v>
      </c>
      <c r="AW14">
        <v>0</v>
      </c>
      <c r="AY14">
        <v>12</v>
      </c>
      <c r="BA14">
        <f t="shared" si="0"/>
        <v>1.010986328125</v>
      </c>
      <c r="BB14">
        <f t="shared" si="1"/>
        <v>3.0009765625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3.017578125</v>
      </c>
      <c r="BH14">
        <f t="shared" si="6"/>
        <v>15.053955078125</v>
      </c>
      <c r="BI14">
        <f t="shared" si="9"/>
        <v>180.62890625</v>
      </c>
      <c r="BJ14">
        <f t="shared" si="7"/>
        <v>181.635498046875</v>
      </c>
      <c r="BK14">
        <f t="shared" si="7"/>
        <v>183.740966796875</v>
      </c>
      <c r="BL14">
        <f t="shared" si="7"/>
        <v>184.255126953125</v>
      </c>
      <c r="BM14">
        <f t="shared" si="7"/>
        <v>188.7646484375</v>
      </c>
      <c r="BN14">
        <f t="shared" si="7"/>
        <v>191.765380859375</v>
      </c>
      <c r="BO14">
        <f t="shared" si="7"/>
        <v>195.678466796875</v>
      </c>
      <c r="BR14">
        <f t="shared" si="8"/>
        <v>190.427001953125</v>
      </c>
    </row>
    <row r="15" spans="1:70" x14ac:dyDescent="0.2">
      <c r="A15" t="s">
        <v>199</v>
      </c>
      <c r="B15" t="s">
        <v>200</v>
      </c>
      <c r="C15" t="s">
        <v>17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1.283228754997253</v>
      </c>
      <c r="M15">
        <v>1.283228754997253</v>
      </c>
      <c r="N15">
        <v>0</v>
      </c>
      <c r="O15">
        <v>3285.029541015625</v>
      </c>
      <c r="P15">
        <v>3285.029541015625</v>
      </c>
      <c r="Q15">
        <v>0</v>
      </c>
      <c r="S15">
        <v>3288.030517578125</v>
      </c>
      <c r="T15">
        <v>3288.030517578125</v>
      </c>
      <c r="U15">
        <v>0</v>
      </c>
      <c r="W15">
        <v>3280.005859375</v>
      </c>
      <c r="X15">
        <v>3280.005859375</v>
      </c>
      <c r="Y15">
        <v>0</v>
      </c>
      <c r="Z15">
        <v>3280.52001953125</v>
      </c>
      <c r="AA15">
        <v>3280.52001953125</v>
      </c>
      <c r="AB15">
        <v>0</v>
      </c>
      <c r="AC15">
        <v>3277.286865234375</v>
      </c>
      <c r="AD15">
        <v>3277.286865234375</v>
      </c>
      <c r="AE15">
        <v>0</v>
      </c>
      <c r="AF15">
        <v>3280.005859375</v>
      </c>
      <c r="AG15">
        <v>3280.005859375</v>
      </c>
      <c r="AH15">
        <v>0</v>
      </c>
      <c r="AI15">
        <v>3280.52001953125</v>
      </c>
      <c r="AJ15">
        <v>3280.52001953125</v>
      </c>
      <c r="AK15">
        <v>0</v>
      </c>
      <c r="AL15">
        <v>3285.029541015625</v>
      </c>
      <c r="AM15">
        <v>3285.029541015625</v>
      </c>
      <c r="AN15">
        <v>0</v>
      </c>
      <c r="AO15">
        <v>3276.308837890625</v>
      </c>
      <c r="AP15">
        <v>3276.308837890625</v>
      </c>
      <c r="AQ15">
        <v>0</v>
      </c>
      <c r="AR15">
        <v>3277.320068359375</v>
      </c>
      <c r="AS15">
        <v>3277.320068359375</v>
      </c>
      <c r="AT15">
        <v>0</v>
      </c>
      <c r="AU15">
        <v>3285.029541015625</v>
      </c>
      <c r="AV15">
        <v>3285.029541015625</v>
      </c>
      <c r="AW15">
        <v>0</v>
      </c>
      <c r="AY15">
        <v>13</v>
      </c>
      <c r="BA15">
        <f t="shared" si="0"/>
        <v>1.01123046875</v>
      </c>
      <c r="BB15">
        <f t="shared" si="1"/>
        <v>2.718994140625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3.302978515625</v>
      </c>
      <c r="BH15">
        <f t="shared" si="6"/>
        <v>15.057861328125</v>
      </c>
      <c r="BI15">
        <f t="shared" si="9"/>
        <v>195.682861328125</v>
      </c>
      <c r="BJ15">
        <f t="shared" si="7"/>
        <v>196.69384765625</v>
      </c>
      <c r="BK15">
        <f t="shared" si="7"/>
        <v>199.69482421875</v>
      </c>
      <c r="BL15">
        <f t="shared" si="7"/>
        <v>200.208740234375</v>
      </c>
      <c r="BM15">
        <f t="shared" si="7"/>
        <v>204.718505859375</v>
      </c>
      <c r="BN15">
        <f t="shared" si="7"/>
        <v>207.71923828125</v>
      </c>
      <c r="BO15">
        <f t="shared" si="7"/>
        <v>210.73681640625</v>
      </c>
      <c r="BR15">
        <f t="shared" si="8"/>
        <v>206.380615234375</v>
      </c>
    </row>
    <row r="16" spans="1:70" x14ac:dyDescent="0.2">
      <c r="A16" t="s">
        <v>202</v>
      </c>
      <c r="B16" t="s">
        <v>321</v>
      </c>
      <c r="C16" t="s">
        <v>22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1.0718433856964109</v>
      </c>
      <c r="M16">
        <v>1.0718433856964109</v>
      </c>
      <c r="N16">
        <v>0</v>
      </c>
      <c r="O16">
        <v>3298.77392578125</v>
      </c>
      <c r="P16">
        <v>3298.77392578125</v>
      </c>
      <c r="Q16">
        <v>0</v>
      </c>
      <c r="S16">
        <v>3301.774658203125</v>
      </c>
      <c r="T16">
        <v>3301.774658203125</v>
      </c>
      <c r="U16">
        <v>0</v>
      </c>
      <c r="W16">
        <v>3293.750244140625</v>
      </c>
      <c r="X16">
        <v>3293.750244140625</v>
      </c>
      <c r="Y16">
        <v>0</v>
      </c>
      <c r="Z16">
        <v>3294.26416015625</v>
      </c>
      <c r="AA16">
        <v>3294.26416015625</v>
      </c>
      <c r="AB16">
        <v>0</v>
      </c>
      <c r="AC16">
        <v>3292.341064453125</v>
      </c>
      <c r="AD16">
        <v>3292.341064453125</v>
      </c>
      <c r="AE16">
        <v>0</v>
      </c>
      <c r="AF16">
        <v>3293.750244140625</v>
      </c>
      <c r="AG16">
        <v>3293.750244140625</v>
      </c>
      <c r="AH16">
        <v>0</v>
      </c>
      <c r="AI16">
        <v>3294.26416015625</v>
      </c>
      <c r="AJ16">
        <v>3294.26416015625</v>
      </c>
      <c r="AK16">
        <v>0</v>
      </c>
      <c r="AL16">
        <v>3298.77392578125</v>
      </c>
      <c r="AM16">
        <v>3298.77392578125</v>
      </c>
      <c r="AN16">
        <v>0</v>
      </c>
      <c r="AO16">
        <v>3291.33349609375</v>
      </c>
      <c r="AP16">
        <v>3291.33349609375</v>
      </c>
      <c r="AQ16">
        <v>0</v>
      </c>
      <c r="AR16">
        <v>3292.341064453125</v>
      </c>
      <c r="AS16">
        <v>3292.341064453125</v>
      </c>
      <c r="AT16">
        <v>0</v>
      </c>
      <c r="AU16">
        <v>3298.77392578125</v>
      </c>
      <c r="AV16">
        <v>3298.77392578125</v>
      </c>
      <c r="AW16">
        <v>0</v>
      </c>
      <c r="AY16">
        <v>14</v>
      </c>
      <c r="BA16">
        <f t="shared" si="0"/>
        <v>1.007568359375</v>
      </c>
      <c r="BB16">
        <f t="shared" si="1"/>
        <v>1.4091796875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4.614501953125</v>
      </c>
      <c r="BH16">
        <f t="shared" si="6"/>
        <v>15.0556640625</v>
      </c>
      <c r="BI16">
        <f t="shared" si="9"/>
        <v>210.74072265625</v>
      </c>
      <c r="BJ16">
        <f t="shared" si="7"/>
        <v>211.751953125</v>
      </c>
      <c r="BK16">
        <f t="shared" si="7"/>
        <v>214.470947265625</v>
      </c>
      <c r="BL16">
        <f t="shared" si="7"/>
        <v>214.985107421875</v>
      </c>
      <c r="BM16">
        <f t="shared" si="7"/>
        <v>219.49462890625</v>
      </c>
      <c r="BN16">
        <f t="shared" si="7"/>
        <v>222.49560546875</v>
      </c>
      <c r="BO16">
        <f t="shared" si="7"/>
        <v>225.798583984375</v>
      </c>
      <c r="BR16">
        <f t="shared" si="8"/>
        <v>221.156982421875</v>
      </c>
    </row>
    <row r="17" spans="1:70" x14ac:dyDescent="0.2">
      <c r="A17" t="s">
        <v>199</v>
      </c>
      <c r="B17" t="s">
        <v>335</v>
      </c>
      <c r="C17" t="s">
        <v>103</v>
      </c>
      <c r="D17">
        <v>120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2.044152975082397</v>
      </c>
      <c r="M17">
        <v>2.044152975082397</v>
      </c>
      <c r="N17">
        <v>0</v>
      </c>
      <c r="O17">
        <v>3313.728515625</v>
      </c>
      <c r="P17">
        <v>3313.728515625</v>
      </c>
      <c r="Q17">
        <v>0</v>
      </c>
      <c r="S17">
        <v>3316.7294921875</v>
      </c>
      <c r="T17">
        <v>3316.7294921875</v>
      </c>
      <c r="U17">
        <v>0</v>
      </c>
      <c r="W17">
        <v>3308.705078125</v>
      </c>
      <c r="X17">
        <v>3308.705078125</v>
      </c>
      <c r="Y17">
        <v>0</v>
      </c>
      <c r="Z17">
        <v>3309.218994140625</v>
      </c>
      <c r="AA17">
        <v>3309.218994140625</v>
      </c>
      <c r="AB17">
        <v>0</v>
      </c>
      <c r="AC17">
        <v>3307.395263671875</v>
      </c>
      <c r="AD17">
        <v>3307.395263671875</v>
      </c>
      <c r="AE17">
        <v>0</v>
      </c>
      <c r="AF17">
        <v>3308.705078125</v>
      </c>
      <c r="AG17">
        <v>3308.705078125</v>
      </c>
      <c r="AH17">
        <v>0</v>
      </c>
      <c r="AI17">
        <v>3309.218994140625</v>
      </c>
      <c r="AJ17">
        <v>3309.218994140625</v>
      </c>
      <c r="AK17">
        <v>0</v>
      </c>
      <c r="AL17">
        <v>3313.728515625</v>
      </c>
      <c r="AM17">
        <v>3313.728515625</v>
      </c>
      <c r="AN17">
        <v>0</v>
      </c>
      <c r="AO17">
        <v>3306.38916015625</v>
      </c>
      <c r="AP17">
        <v>3306.38916015625</v>
      </c>
      <c r="AQ17">
        <v>0</v>
      </c>
      <c r="AR17">
        <v>3307.395263671875</v>
      </c>
      <c r="AS17">
        <v>3307.395263671875</v>
      </c>
      <c r="AT17">
        <v>0</v>
      </c>
      <c r="AU17">
        <v>3313.728515625</v>
      </c>
      <c r="AV17">
        <v>3313.728515625</v>
      </c>
      <c r="AW17">
        <v>0</v>
      </c>
      <c r="AY17">
        <v>15</v>
      </c>
      <c r="BA17">
        <f t="shared" si="0"/>
        <v>1.006103515625</v>
      </c>
      <c r="BB17">
        <f t="shared" si="1"/>
        <v>1.309814453125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4.708740234375</v>
      </c>
      <c r="BH17">
        <f t="shared" si="6"/>
        <v>15.049072265625</v>
      </c>
      <c r="BI17">
        <f t="shared" si="9"/>
        <v>225.79638671875</v>
      </c>
      <c r="BJ17">
        <f t="shared" si="7"/>
        <v>226.803955078125</v>
      </c>
      <c r="BK17">
        <f t="shared" si="7"/>
        <v>228.213134765625</v>
      </c>
      <c r="BL17">
        <f t="shared" si="7"/>
        <v>228.72705078125</v>
      </c>
      <c r="BM17">
        <f t="shared" si="7"/>
        <v>233.23681640625</v>
      </c>
      <c r="BN17">
        <f t="shared" si="7"/>
        <v>236.237548828125</v>
      </c>
      <c r="BO17">
        <f t="shared" si="7"/>
        <v>240.85205078125</v>
      </c>
      <c r="BR17">
        <f t="shared" si="8"/>
        <v>234.89892578125</v>
      </c>
    </row>
    <row r="18" spans="1:70" x14ac:dyDescent="0.2">
      <c r="A18" t="s">
        <v>199</v>
      </c>
      <c r="B18" t="s">
        <v>316</v>
      </c>
      <c r="C18" t="s">
        <v>101</v>
      </c>
      <c r="D18">
        <v>-30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1.185988068580627</v>
      </c>
      <c r="M18">
        <v>1.185988068580627</v>
      </c>
      <c r="N18">
        <v>0</v>
      </c>
      <c r="O18">
        <v>3329.959716796875</v>
      </c>
      <c r="P18">
        <v>3329.959716796875</v>
      </c>
      <c r="Q18">
        <v>0</v>
      </c>
      <c r="S18">
        <v>3332.960693359375</v>
      </c>
      <c r="T18">
        <v>3332.960693359375</v>
      </c>
      <c r="U18">
        <v>0</v>
      </c>
      <c r="W18">
        <v>3324.936279296875</v>
      </c>
      <c r="X18">
        <v>3324.936279296875</v>
      </c>
      <c r="Y18">
        <v>0</v>
      </c>
      <c r="Z18">
        <v>3325.450439453125</v>
      </c>
      <c r="AA18">
        <v>3325.450439453125</v>
      </c>
      <c r="AB18">
        <v>0</v>
      </c>
      <c r="AC18">
        <v>3322.432861328125</v>
      </c>
      <c r="AD18">
        <v>3322.432861328125</v>
      </c>
      <c r="AE18">
        <v>0</v>
      </c>
      <c r="AF18">
        <v>3324.936279296875</v>
      </c>
      <c r="AG18">
        <v>3324.936279296875</v>
      </c>
      <c r="AH18">
        <v>0</v>
      </c>
      <c r="AI18">
        <v>3325.450439453125</v>
      </c>
      <c r="AJ18">
        <v>3325.450439453125</v>
      </c>
      <c r="AK18">
        <v>0</v>
      </c>
      <c r="AL18">
        <v>3329.959716796875</v>
      </c>
      <c r="AM18">
        <v>3329.959716796875</v>
      </c>
      <c r="AN18">
        <v>0</v>
      </c>
      <c r="AO18">
        <v>3321.438232421875</v>
      </c>
      <c r="AP18">
        <v>3321.438232421875</v>
      </c>
      <c r="AQ18">
        <v>0</v>
      </c>
      <c r="AR18">
        <v>3322.44921875</v>
      </c>
      <c r="AS18">
        <v>3322.44921875</v>
      </c>
      <c r="AT18">
        <v>0</v>
      </c>
      <c r="AU18">
        <v>3329.959716796875</v>
      </c>
      <c r="AV18">
        <v>3329.959716796875</v>
      </c>
      <c r="AW18">
        <v>0</v>
      </c>
      <c r="AY18">
        <v>16</v>
      </c>
      <c r="BA18">
        <f t="shared" si="0"/>
        <v>1.010986328125</v>
      </c>
      <c r="BB18">
        <f t="shared" si="1"/>
        <v>2.50341796875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3.515380859375</v>
      </c>
      <c r="BH18">
        <f t="shared" si="6"/>
        <v>15.05419921875</v>
      </c>
      <c r="BI18">
        <f t="shared" si="9"/>
        <v>240.845458984375</v>
      </c>
      <c r="BJ18">
        <f t="shared" si="7"/>
        <v>241.8515625</v>
      </c>
      <c r="BK18">
        <f t="shared" si="7"/>
        <v>243.161376953125</v>
      </c>
      <c r="BL18">
        <f t="shared" si="7"/>
        <v>243.67529296875</v>
      </c>
      <c r="BM18">
        <f t="shared" si="7"/>
        <v>248.184814453125</v>
      </c>
      <c r="BN18">
        <f t="shared" si="7"/>
        <v>251.185791015625</v>
      </c>
      <c r="BO18">
        <f t="shared" si="7"/>
        <v>255.89453125</v>
      </c>
      <c r="BR18">
        <f t="shared" si="8"/>
        <v>249.84716796875</v>
      </c>
    </row>
    <row r="19" spans="1:70" x14ac:dyDescent="0.2">
      <c r="A19" t="s">
        <v>199</v>
      </c>
      <c r="B19" t="s">
        <v>323</v>
      </c>
      <c r="C19" t="s">
        <v>103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1.0679769515991211</v>
      </c>
      <c r="M19">
        <v>1.0679769515991211</v>
      </c>
      <c r="N19">
        <v>0</v>
      </c>
      <c r="O19">
        <v>3345.096923828125</v>
      </c>
      <c r="P19">
        <v>3345.096923828125</v>
      </c>
      <c r="Q19">
        <v>0</v>
      </c>
      <c r="S19">
        <v>3348.09765625</v>
      </c>
      <c r="T19">
        <v>3348.09765625</v>
      </c>
      <c r="U19">
        <v>0</v>
      </c>
      <c r="W19">
        <v>3340.0732421875</v>
      </c>
      <c r="X19">
        <v>3340.0732421875</v>
      </c>
      <c r="Y19">
        <v>0</v>
      </c>
      <c r="Z19">
        <v>3340.587158203125</v>
      </c>
      <c r="AA19">
        <v>3340.587158203125</v>
      </c>
      <c r="AB19">
        <v>0</v>
      </c>
      <c r="AC19">
        <v>3337.47021484375</v>
      </c>
      <c r="AD19">
        <v>3337.47021484375</v>
      </c>
      <c r="AE19">
        <v>0</v>
      </c>
      <c r="AF19">
        <v>3340.0732421875</v>
      </c>
      <c r="AG19">
        <v>3340.0732421875</v>
      </c>
      <c r="AH19">
        <v>0</v>
      </c>
      <c r="AI19">
        <v>3340.587158203125</v>
      </c>
      <c r="AJ19">
        <v>3340.587158203125</v>
      </c>
      <c r="AK19">
        <v>0</v>
      </c>
      <c r="AL19">
        <v>3345.096923828125</v>
      </c>
      <c r="AM19">
        <v>3345.096923828125</v>
      </c>
      <c r="AN19">
        <v>0</v>
      </c>
      <c r="AO19">
        <v>3336.47607421875</v>
      </c>
      <c r="AP19">
        <v>3336.47607421875</v>
      </c>
      <c r="AQ19">
        <v>0</v>
      </c>
      <c r="AR19">
        <v>3337.48681640625</v>
      </c>
      <c r="AS19">
        <v>3337.48681640625</v>
      </c>
      <c r="AT19">
        <v>0</v>
      </c>
      <c r="AU19">
        <v>3345.096923828125</v>
      </c>
      <c r="AV19">
        <v>3345.096923828125</v>
      </c>
      <c r="AW19">
        <v>0</v>
      </c>
      <c r="AY19">
        <v>17</v>
      </c>
      <c r="BA19">
        <f t="shared" si="0"/>
        <v>1.0107421875</v>
      </c>
      <c r="BB19">
        <f t="shared" si="1"/>
        <v>2.60302734375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3.415283203125</v>
      </c>
      <c r="BH19">
        <f t="shared" si="6"/>
        <v>15.053466796875</v>
      </c>
      <c r="BI19">
        <f t="shared" si="9"/>
        <v>255.899658203125</v>
      </c>
      <c r="BJ19">
        <f t="shared" ref="BJ19:BO31" si="10">BI19+BA18</f>
        <v>256.91064453125</v>
      </c>
      <c r="BK19">
        <f t="shared" si="10"/>
        <v>259.4140625</v>
      </c>
      <c r="BL19">
        <f t="shared" si="10"/>
        <v>259.92822265625</v>
      </c>
      <c r="BM19">
        <f t="shared" si="10"/>
        <v>264.4375</v>
      </c>
      <c r="BN19">
        <f t="shared" si="10"/>
        <v>267.4384765625</v>
      </c>
      <c r="BO19">
        <f t="shared" si="10"/>
        <v>270.953857421875</v>
      </c>
      <c r="BR19">
        <f t="shared" si="8"/>
        <v>266.10009765625</v>
      </c>
    </row>
    <row r="20" spans="1:70" x14ac:dyDescent="0.2">
      <c r="A20" t="s">
        <v>199</v>
      </c>
      <c r="B20" t="s">
        <v>327</v>
      </c>
      <c r="C20" t="s">
        <v>97</v>
      </c>
      <c r="D20">
        <v>60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0.8597865104675293</v>
      </c>
      <c r="M20">
        <v>0.8597865104675293</v>
      </c>
      <c r="N20">
        <v>0</v>
      </c>
      <c r="O20">
        <v>3359.43798828125</v>
      </c>
      <c r="P20">
        <v>3359.43798828125</v>
      </c>
      <c r="Q20">
        <v>0</v>
      </c>
      <c r="S20">
        <v>3362.43896484375</v>
      </c>
      <c r="T20">
        <v>3362.43896484375</v>
      </c>
      <c r="U20">
        <v>0</v>
      </c>
      <c r="W20">
        <v>3354.41455078125</v>
      </c>
      <c r="X20">
        <v>3354.41455078125</v>
      </c>
      <c r="Y20">
        <v>0</v>
      </c>
      <c r="Z20">
        <v>3354.928466796875</v>
      </c>
      <c r="AA20">
        <v>3354.928466796875</v>
      </c>
      <c r="AB20">
        <v>0</v>
      </c>
      <c r="AC20">
        <v>3352.5078125</v>
      </c>
      <c r="AD20">
        <v>3352.5078125</v>
      </c>
      <c r="AE20">
        <v>0</v>
      </c>
      <c r="AF20">
        <v>3354.41455078125</v>
      </c>
      <c r="AG20">
        <v>3354.41455078125</v>
      </c>
      <c r="AH20">
        <v>0</v>
      </c>
      <c r="AI20">
        <v>3354.928466796875</v>
      </c>
      <c r="AJ20">
        <v>3354.928466796875</v>
      </c>
      <c r="AK20">
        <v>0</v>
      </c>
      <c r="AL20">
        <v>3359.43798828125</v>
      </c>
      <c r="AM20">
        <v>3359.43798828125</v>
      </c>
      <c r="AN20">
        <v>0</v>
      </c>
      <c r="AO20">
        <v>3351.512939453125</v>
      </c>
      <c r="AP20">
        <v>3351.512939453125</v>
      </c>
      <c r="AQ20">
        <v>0</v>
      </c>
      <c r="AR20">
        <v>3352.5244140625</v>
      </c>
      <c r="AS20">
        <v>3352.5244140625</v>
      </c>
      <c r="AT20">
        <v>0</v>
      </c>
      <c r="AU20">
        <v>3359.43798828125</v>
      </c>
      <c r="AV20">
        <v>3359.43798828125</v>
      </c>
      <c r="AW20">
        <v>0</v>
      </c>
      <c r="AY20">
        <v>18</v>
      </c>
      <c r="BA20">
        <f t="shared" si="0"/>
        <v>1.011474609375</v>
      </c>
      <c r="BB20">
        <f t="shared" si="1"/>
        <v>1.90673828125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4.115478515625</v>
      </c>
      <c r="BH20">
        <f t="shared" si="6"/>
        <v>15.05810546875</v>
      </c>
      <c r="BI20">
        <f t="shared" si="9"/>
        <v>270.953125</v>
      </c>
      <c r="BJ20">
        <f t="shared" si="10"/>
        <v>271.9638671875</v>
      </c>
      <c r="BK20">
        <f t="shared" si="10"/>
        <v>274.56689453125</v>
      </c>
      <c r="BL20">
        <f t="shared" si="10"/>
        <v>275.080810546875</v>
      </c>
      <c r="BM20">
        <f t="shared" si="10"/>
        <v>279.590576171875</v>
      </c>
      <c r="BN20">
        <f t="shared" si="10"/>
        <v>282.59130859375</v>
      </c>
      <c r="BO20">
        <f t="shared" si="10"/>
        <v>286.006591796875</v>
      </c>
      <c r="BR20">
        <f t="shared" si="8"/>
        <v>281.252685546875</v>
      </c>
    </row>
    <row r="21" spans="1:70" x14ac:dyDescent="0.2">
      <c r="A21" t="s">
        <v>202</v>
      </c>
      <c r="B21" t="s">
        <v>312</v>
      </c>
      <c r="C21" t="s">
        <v>99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0.97181332111358643</v>
      </c>
      <c r="M21">
        <v>0.97181332111358643</v>
      </c>
      <c r="N21">
        <v>0</v>
      </c>
      <c r="O21">
        <v>3375.089111328125</v>
      </c>
      <c r="P21">
        <v>3375.089111328125</v>
      </c>
      <c r="Q21">
        <v>0</v>
      </c>
      <c r="S21">
        <v>3378.090087890625</v>
      </c>
      <c r="T21">
        <v>3378.090087890625</v>
      </c>
      <c r="U21">
        <v>0</v>
      </c>
      <c r="W21">
        <v>3370.0654296875</v>
      </c>
      <c r="X21">
        <v>3370.0654296875</v>
      </c>
      <c r="Y21">
        <v>0</v>
      </c>
      <c r="Z21">
        <v>3370.579345703125</v>
      </c>
      <c r="AA21">
        <v>3370.579345703125</v>
      </c>
      <c r="AB21">
        <v>0</v>
      </c>
      <c r="AC21">
        <v>3367.561767578125</v>
      </c>
      <c r="AD21">
        <v>3367.561767578125</v>
      </c>
      <c r="AE21">
        <v>0</v>
      </c>
      <c r="AF21">
        <v>3370.0654296875</v>
      </c>
      <c r="AG21">
        <v>3370.0654296875</v>
      </c>
      <c r="AH21">
        <v>0</v>
      </c>
      <c r="AI21">
        <v>3370.579345703125</v>
      </c>
      <c r="AJ21">
        <v>3370.579345703125</v>
      </c>
      <c r="AK21">
        <v>0</v>
      </c>
      <c r="AL21">
        <v>3375.089111328125</v>
      </c>
      <c r="AM21">
        <v>3375.089111328125</v>
      </c>
      <c r="AN21">
        <v>0</v>
      </c>
      <c r="AO21">
        <v>3366.554443359375</v>
      </c>
      <c r="AP21">
        <v>3366.554443359375</v>
      </c>
      <c r="AQ21">
        <v>0</v>
      </c>
      <c r="AR21">
        <v>3367.561767578125</v>
      </c>
      <c r="AS21">
        <v>3367.561767578125</v>
      </c>
      <c r="AT21">
        <v>0</v>
      </c>
      <c r="AU21">
        <v>3375.089111328125</v>
      </c>
      <c r="AV21">
        <v>3375.089111328125</v>
      </c>
      <c r="AW21">
        <v>0</v>
      </c>
      <c r="AY21">
        <v>19</v>
      </c>
      <c r="BA21">
        <f t="shared" si="0"/>
        <v>1.00732421875</v>
      </c>
      <c r="BB21">
        <f t="shared" si="1"/>
        <v>2.503662109375</v>
      </c>
      <c r="BC21">
        <f t="shared" si="2"/>
        <v>0.513916015625</v>
      </c>
      <c r="BD21">
        <f t="shared" si="3"/>
        <v>4.509765625</v>
      </c>
      <c r="BE21">
        <f t="shared" si="4"/>
        <v>3.0009765625</v>
      </c>
      <c r="BF21">
        <f t="shared" si="5"/>
        <v>3.52001953125</v>
      </c>
      <c r="BH21">
        <f t="shared" si="6"/>
        <v>15.0556640625</v>
      </c>
      <c r="BI21">
        <f t="shared" si="9"/>
        <v>286.01123046875</v>
      </c>
      <c r="BJ21">
        <f t="shared" si="10"/>
        <v>287.022705078125</v>
      </c>
      <c r="BK21">
        <f t="shared" si="10"/>
        <v>288.929443359375</v>
      </c>
      <c r="BL21">
        <f t="shared" si="10"/>
        <v>289.443359375</v>
      </c>
      <c r="BM21">
        <f t="shared" si="10"/>
        <v>293.952880859375</v>
      </c>
      <c r="BN21">
        <f t="shared" si="10"/>
        <v>296.953857421875</v>
      </c>
      <c r="BO21">
        <f t="shared" si="10"/>
        <v>301.0693359375</v>
      </c>
      <c r="BR21">
        <f t="shared" si="8"/>
        <v>295.615234375</v>
      </c>
    </row>
    <row r="22" spans="1:70" x14ac:dyDescent="0.2">
      <c r="A22" t="s">
        <v>199</v>
      </c>
      <c r="B22" t="s">
        <v>332</v>
      </c>
      <c r="C22" t="s">
        <v>99</v>
      </c>
      <c r="D22">
        <v>-60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1.2037918567657471</v>
      </c>
      <c r="M22">
        <v>1.2037918567657471</v>
      </c>
      <c r="N22">
        <v>0</v>
      </c>
      <c r="O22">
        <v>3390.541015625</v>
      </c>
      <c r="P22">
        <v>3390.541015625</v>
      </c>
      <c r="Q22">
        <v>0</v>
      </c>
      <c r="S22">
        <v>3393.5419921875</v>
      </c>
      <c r="T22">
        <v>3393.5419921875</v>
      </c>
      <c r="U22">
        <v>0</v>
      </c>
      <c r="W22">
        <v>3385.517578125</v>
      </c>
      <c r="X22">
        <v>3385.517578125</v>
      </c>
      <c r="Y22">
        <v>0</v>
      </c>
      <c r="Z22">
        <v>3386.031494140625</v>
      </c>
      <c r="AA22">
        <v>3386.031494140625</v>
      </c>
      <c r="AB22">
        <v>0</v>
      </c>
      <c r="AC22">
        <v>3382.615966796875</v>
      </c>
      <c r="AD22">
        <v>3382.615966796875</v>
      </c>
      <c r="AE22">
        <v>0</v>
      </c>
      <c r="AF22">
        <v>3385.517578125</v>
      </c>
      <c r="AG22">
        <v>3385.517578125</v>
      </c>
      <c r="AH22">
        <v>0</v>
      </c>
      <c r="AI22">
        <v>3386.031494140625</v>
      </c>
      <c r="AJ22">
        <v>3386.031494140625</v>
      </c>
      <c r="AK22">
        <v>0</v>
      </c>
      <c r="AL22">
        <v>3390.541015625</v>
      </c>
      <c r="AM22">
        <v>3390.541015625</v>
      </c>
      <c r="AN22">
        <v>0</v>
      </c>
      <c r="AO22">
        <v>3381.610107421875</v>
      </c>
      <c r="AP22">
        <v>3381.610107421875</v>
      </c>
      <c r="AQ22">
        <v>0</v>
      </c>
      <c r="AR22">
        <v>3382.615966796875</v>
      </c>
      <c r="AS22">
        <v>3382.615966796875</v>
      </c>
      <c r="AT22">
        <v>0</v>
      </c>
      <c r="AU22">
        <v>3390.541015625</v>
      </c>
      <c r="AV22">
        <v>3390.541015625</v>
      </c>
      <c r="AW22">
        <v>0</v>
      </c>
      <c r="AY22">
        <v>20</v>
      </c>
      <c r="BA22">
        <f t="shared" si="0"/>
        <v>1.005859375</v>
      </c>
      <c r="BB22">
        <f t="shared" si="1"/>
        <v>2.901611328125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3.102783203125</v>
      </c>
      <c r="BH22">
        <f t="shared" si="6"/>
        <v>15.03466796875</v>
      </c>
      <c r="BI22">
        <f t="shared" si="9"/>
        <v>301.06689453125</v>
      </c>
      <c r="BJ22">
        <f t="shared" si="10"/>
        <v>302.07421875</v>
      </c>
      <c r="BK22">
        <f t="shared" si="10"/>
        <v>304.577880859375</v>
      </c>
      <c r="BL22">
        <f t="shared" si="10"/>
        <v>305.091796875</v>
      </c>
      <c r="BM22">
        <f t="shared" si="10"/>
        <v>309.6015625</v>
      </c>
      <c r="BN22">
        <f t="shared" si="10"/>
        <v>312.6025390625</v>
      </c>
      <c r="BO22">
        <f t="shared" si="10"/>
        <v>316.12255859375</v>
      </c>
      <c r="BR22">
        <f t="shared" si="8"/>
        <v>311.263671875</v>
      </c>
    </row>
    <row r="23" spans="1:70" x14ac:dyDescent="0.2">
      <c r="A23" t="s">
        <v>199</v>
      </c>
      <c r="B23" t="s">
        <v>322</v>
      </c>
      <c r="C23" t="s">
        <v>123</v>
      </c>
      <c r="D23">
        <v>-90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1.1678329706192021</v>
      </c>
      <c r="M23">
        <v>1.1678329706192021</v>
      </c>
      <c r="N23">
        <v>0</v>
      </c>
      <c r="O23">
        <v>3405.56201171875</v>
      </c>
      <c r="P23">
        <v>3405.56201171875</v>
      </c>
      <c r="Q23">
        <v>0</v>
      </c>
      <c r="S23">
        <v>3408.56298828125</v>
      </c>
      <c r="T23">
        <v>3408.56298828125</v>
      </c>
      <c r="U23">
        <v>0</v>
      </c>
      <c r="W23">
        <v>3400.538330078125</v>
      </c>
      <c r="X23">
        <v>3400.538330078125</v>
      </c>
      <c r="Y23">
        <v>0</v>
      </c>
      <c r="Z23">
        <v>3401.05224609375</v>
      </c>
      <c r="AA23">
        <v>3401.05224609375</v>
      </c>
      <c r="AB23">
        <v>0</v>
      </c>
      <c r="AC23">
        <v>3397.636962890625</v>
      </c>
      <c r="AD23">
        <v>3397.636962890625</v>
      </c>
      <c r="AE23">
        <v>0</v>
      </c>
      <c r="AF23">
        <v>3400.538330078125</v>
      </c>
      <c r="AG23">
        <v>3400.538330078125</v>
      </c>
      <c r="AH23">
        <v>0</v>
      </c>
      <c r="AI23">
        <v>3401.05224609375</v>
      </c>
      <c r="AJ23">
        <v>3401.05224609375</v>
      </c>
      <c r="AK23">
        <v>0</v>
      </c>
      <c r="AL23">
        <v>3405.56201171875</v>
      </c>
      <c r="AM23">
        <v>3405.56201171875</v>
      </c>
      <c r="AN23">
        <v>0</v>
      </c>
      <c r="AO23">
        <v>3396.644775390625</v>
      </c>
      <c r="AP23">
        <v>3396.644775390625</v>
      </c>
      <c r="AQ23">
        <v>0</v>
      </c>
      <c r="AR23">
        <v>3397.653564453125</v>
      </c>
      <c r="AS23">
        <v>3397.653564453125</v>
      </c>
      <c r="AT23">
        <v>0</v>
      </c>
      <c r="AU23">
        <v>3405.56201171875</v>
      </c>
      <c r="AV23">
        <v>3405.56201171875</v>
      </c>
      <c r="AW23">
        <v>0</v>
      </c>
      <c r="AY23">
        <v>21</v>
      </c>
      <c r="BA23">
        <f t="shared" si="0"/>
        <v>1.0087890625</v>
      </c>
      <c r="BB23">
        <f t="shared" si="1"/>
        <v>2.9013671875</v>
      </c>
      <c r="BC23">
        <f t="shared" si="2"/>
        <v>0.513916015625</v>
      </c>
      <c r="BD23">
        <f t="shared" si="3"/>
        <v>4.509765625</v>
      </c>
      <c r="BE23">
        <f t="shared" si="4"/>
        <v>3.0009765625</v>
      </c>
      <c r="BF23">
        <f t="shared" si="5"/>
        <v>3.103759765625</v>
      </c>
      <c r="BH23">
        <f t="shared" si="6"/>
        <v>15.03857421875</v>
      </c>
      <c r="BI23">
        <f t="shared" si="9"/>
        <v>316.1015625</v>
      </c>
      <c r="BJ23">
        <f t="shared" si="10"/>
        <v>317.107421875</v>
      </c>
      <c r="BK23">
        <f t="shared" si="10"/>
        <v>320.009033203125</v>
      </c>
      <c r="BL23">
        <f t="shared" si="10"/>
        <v>320.52294921875</v>
      </c>
      <c r="BM23">
        <f t="shared" si="10"/>
        <v>325.032470703125</v>
      </c>
      <c r="BN23">
        <f t="shared" si="10"/>
        <v>328.033447265625</v>
      </c>
      <c r="BO23">
        <f t="shared" si="10"/>
        <v>331.13623046875</v>
      </c>
      <c r="BR23">
        <f t="shared" si="8"/>
        <v>326.69482421875</v>
      </c>
    </row>
    <row r="24" spans="1:70" x14ac:dyDescent="0.2">
      <c r="A24" t="s">
        <v>202</v>
      </c>
      <c r="B24" t="s">
        <v>334</v>
      </c>
      <c r="C24" t="s">
        <v>108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0.87475252151489258</v>
      </c>
      <c r="M24">
        <v>0.87475252151489258</v>
      </c>
      <c r="N24">
        <v>0</v>
      </c>
      <c r="O24">
        <v>3420.301025390625</v>
      </c>
      <c r="P24">
        <v>3420.301025390625</v>
      </c>
      <c r="Q24">
        <v>0</v>
      </c>
      <c r="S24">
        <v>3423.302001953125</v>
      </c>
      <c r="T24">
        <v>3423.302001953125</v>
      </c>
      <c r="U24">
        <v>0</v>
      </c>
      <c r="W24">
        <v>3415.277587890625</v>
      </c>
      <c r="X24">
        <v>3415.277587890625</v>
      </c>
      <c r="Y24">
        <v>0</v>
      </c>
      <c r="Z24">
        <v>3415.79150390625</v>
      </c>
      <c r="AA24">
        <v>3415.79150390625</v>
      </c>
      <c r="AB24">
        <v>0</v>
      </c>
      <c r="AC24">
        <v>3412.674560546875</v>
      </c>
      <c r="AD24">
        <v>3412.674560546875</v>
      </c>
      <c r="AE24">
        <v>0</v>
      </c>
      <c r="AF24">
        <v>3415.277587890625</v>
      </c>
      <c r="AG24">
        <v>3415.277587890625</v>
      </c>
      <c r="AH24">
        <v>0</v>
      </c>
      <c r="AI24">
        <v>3415.79150390625</v>
      </c>
      <c r="AJ24">
        <v>3415.79150390625</v>
      </c>
      <c r="AK24">
        <v>0</v>
      </c>
      <c r="AL24">
        <v>3420.301025390625</v>
      </c>
      <c r="AM24">
        <v>3420.301025390625</v>
      </c>
      <c r="AN24">
        <v>0</v>
      </c>
      <c r="AO24">
        <v>3411.666748046875</v>
      </c>
      <c r="AP24">
        <v>3411.666748046875</v>
      </c>
      <c r="AQ24">
        <v>0</v>
      </c>
      <c r="AR24">
        <v>3412.674560546875</v>
      </c>
      <c r="AS24">
        <v>3412.674560546875</v>
      </c>
      <c r="AT24">
        <v>0</v>
      </c>
      <c r="AU24">
        <v>3420.301025390625</v>
      </c>
      <c r="AV24">
        <v>3420.301025390625</v>
      </c>
      <c r="AW24">
        <v>0</v>
      </c>
      <c r="AY24">
        <v>22</v>
      </c>
      <c r="BA24">
        <f t="shared" si="0"/>
        <v>1.0078125</v>
      </c>
      <c r="BB24">
        <f t="shared" si="1"/>
        <v>2.60302734375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3.42041015625</v>
      </c>
      <c r="BH24">
        <f t="shared" si="6"/>
        <v>15.0556640625</v>
      </c>
      <c r="BI24">
        <f t="shared" si="9"/>
        <v>331.14013671875</v>
      </c>
      <c r="BJ24">
        <f t="shared" si="10"/>
        <v>332.14892578125</v>
      </c>
      <c r="BK24">
        <f t="shared" si="10"/>
        <v>335.05029296875</v>
      </c>
      <c r="BL24">
        <f t="shared" si="10"/>
        <v>335.564208984375</v>
      </c>
      <c r="BM24">
        <f t="shared" si="10"/>
        <v>340.073974609375</v>
      </c>
      <c r="BN24">
        <f t="shared" si="10"/>
        <v>343.074951171875</v>
      </c>
      <c r="BO24">
        <f t="shared" si="10"/>
        <v>346.1787109375</v>
      </c>
      <c r="BR24">
        <f t="shared" si="8"/>
        <v>341.736083984375</v>
      </c>
    </row>
    <row r="25" spans="1:70" x14ac:dyDescent="0.2">
      <c r="A25" t="s">
        <v>199</v>
      </c>
      <c r="B25" t="s">
        <v>325</v>
      </c>
      <c r="C25" t="s">
        <v>103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1.035700917243958</v>
      </c>
      <c r="M25">
        <v>1.035700917243958</v>
      </c>
      <c r="N25">
        <v>0</v>
      </c>
      <c r="O25">
        <v>3435.753173828125</v>
      </c>
      <c r="P25">
        <v>3435.753173828125</v>
      </c>
      <c r="Q25">
        <v>0</v>
      </c>
      <c r="S25">
        <v>3438.75390625</v>
      </c>
      <c r="T25">
        <v>3438.75390625</v>
      </c>
      <c r="U25">
        <v>0</v>
      </c>
      <c r="W25">
        <v>3430.7294921875</v>
      </c>
      <c r="X25">
        <v>3430.7294921875</v>
      </c>
      <c r="Y25">
        <v>0</v>
      </c>
      <c r="Z25">
        <v>3431.243408203125</v>
      </c>
      <c r="AA25">
        <v>3431.243408203125</v>
      </c>
      <c r="AB25">
        <v>0</v>
      </c>
      <c r="AC25">
        <v>3427.728515625</v>
      </c>
      <c r="AD25">
        <v>3427.728515625</v>
      </c>
      <c r="AE25">
        <v>0</v>
      </c>
      <c r="AF25">
        <v>3430.7294921875</v>
      </c>
      <c r="AG25">
        <v>3430.7294921875</v>
      </c>
      <c r="AH25">
        <v>0</v>
      </c>
      <c r="AI25">
        <v>3431.243408203125</v>
      </c>
      <c r="AJ25">
        <v>3431.243408203125</v>
      </c>
      <c r="AK25">
        <v>0</v>
      </c>
      <c r="AL25">
        <v>3435.753173828125</v>
      </c>
      <c r="AM25">
        <v>3435.753173828125</v>
      </c>
      <c r="AN25">
        <v>0</v>
      </c>
      <c r="AO25">
        <v>3426.722412109375</v>
      </c>
      <c r="AP25">
        <v>3426.722412109375</v>
      </c>
      <c r="AQ25">
        <v>0</v>
      </c>
      <c r="AR25">
        <v>3427.728515625</v>
      </c>
      <c r="AS25">
        <v>3427.728515625</v>
      </c>
      <c r="AT25">
        <v>0</v>
      </c>
      <c r="AU25">
        <v>3435.753173828125</v>
      </c>
      <c r="AV25">
        <v>3435.753173828125</v>
      </c>
      <c r="AW25">
        <v>0</v>
      </c>
      <c r="AY25">
        <v>23</v>
      </c>
      <c r="BA25">
        <f t="shared" si="0"/>
        <v>1.006103515625</v>
      </c>
      <c r="BB25">
        <f t="shared" si="1"/>
        <v>3.0009765625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3.00537109375</v>
      </c>
      <c r="BH25">
        <f t="shared" si="6"/>
        <v>15.036865234375</v>
      </c>
      <c r="BI25">
        <f t="shared" si="9"/>
        <v>346.19580078125</v>
      </c>
      <c r="BJ25">
        <f t="shared" si="10"/>
        <v>347.20361328125</v>
      </c>
      <c r="BK25">
        <f>BJ25+BB24</f>
        <v>349.806640625</v>
      </c>
      <c r="BL25">
        <f t="shared" si="10"/>
        <v>350.320556640625</v>
      </c>
      <c r="BM25">
        <f t="shared" si="10"/>
        <v>354.830078125</v>
      </c>
      <c r="BN25">
        <f t="shared" si="10"/>
        <v>357.8310546875</v>
      </c>
      <c r="BO25">
        <f t="shared" si="10"/>
        <v>361.25146484375</v>
      </c>
      <c r="BR25">
        <f t="shared" si="8"/>
        <v>356.492431640625</v>
      </c>
    </row>
    <row r="26" spans="1:70" x14ac:dyDescent="0.2">
      <c r="A26" t="s">
        <v>202</v>
      </c>
      <c r="B26" t="s">
        <v>318</v>
      </c>
      <c r="C26" t="s">
        <v>103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0.92031639814376831</v>
      </c>
      <c r="M26">
        <v>0.92031639814376831</v>
      </c>
      <c r="N26">
        <v>0</v>
      </c>
      <c r="O26">
        <v>3449.099609375</v>
      </c>
      <c r="P26">
        <v>3449.099609375</v>
      </c>
      <c r="Q26">
        <v>0</v>
      </c>
      <c r="S26">
        <v>3452.100341796875</v>
      </c>
      <c r="T26">
        <v>3452.100341796875</v>
      </c>
      <c r="U26">
        <v>0</v>
      </c>
      <c r="W26">
        <v>3444.07666015625</v>
      </c>
      <c r="X26">
        <v>3444.07666015625</v>
      </c>
      <c r="Y26">
        <v>0</v>
      </c>
      <c r="Z26">
        <v>3444.58984375</v>
      </c>
      <c r="AA26">
        <v>3444.58984375</v>
      </c>
      <c r="AB26">
        <v>0</v>
      </c>
      <c r="AC26">
        <v>3442.76611328125</v>
      </c>
      <c r="AD26">
        <v>3442.76611328125</v>
      </c>
      <c r="AE26">
        <v>0</v>
      </c>
      <c r="AF26">
        <v>3444.07666015625</v>
      </c>
      <c r="AG26">
        <v>3444.07666015625</v>
      </c>
      <c r="AH26">
        <v>0</v>
      </c>
      <c r="AI26">
        <v>3444.58984375</v>
      </c>
      <c r="AJ26">
        <v>3444.58984375</v>
      </c>
      <c r="AK26">
        <v>0</v>
      </c>
      <c r="AL26">
        <v>3449.099609375</v>
      </c>
      <c r="AM26">
        <v>3449.099609375</v>
      </c>
      <c r="AN26">
        <v>0</v>
      </c>
      <c r="AO26">
        <v>3441.75927734375</v>
      </c>
      <c r="AP26">
        <v>3441.75927734375</v>
      </c>
      <c r="AQ26">
        <v>0</v>
      </c>
      <c r="AR26">
        <v>3442.76611328125</v>
      </c>
      <c r="AS26">
        <v>3442.76611328125</v>
      </c>
      <c r="AT26">
        <v>0</v>
      </c>
      <c r="AU26">
        <v>3449.099609375</v>
      </c>
      <c r="AV26">
        <v>3449.099609375</v>
      </c>
      <c r="AW26">
        <v>0</v>
      </c>
      <c r="AY26">
        <v>24</v>
      </c>
      <c r="BA26">
        <f t="shared" si="0"/>
        <v>1.0068359375</v>
      </c>
      <c r="BB26">
        <f t="shared" si="1"/>
        <v>1.310546875</v>
      </c>
      <c r="BC26">
        <f t="shared" si="2"/>
        <v>0.51318359375</v>
      </c>
      <c r="BD26">
        <f t="shared" si="3"/>
        <v>4.509765625</v>
      </c>
      <c r="BE26">
        <f t="shared" si="4"/>
        <v>3.000732421875</v>
      </c>
      <c r="BF26">
        <f t="shared" si="5"/>
        <v>4.713623046875</v>
      </c>
      <c r="BH26">
        <f t="shared" si="6"/>
        <v>15.0546875</v>
      </c>
      <c r="BI26">
        <f t="shared" si="9"/>
        <v>361.232666015625</v>
      </c>
      <c r="BJ26">
        <f t="shared" si="10"/>
        <v>362.23876953125</v>
      </c>
      <c r="BK26">
        <f t="shared" si="10"/>
        <v>365.23974609375</v>
      </c>
      <c r="BL26">
        <f t="shared" si="10"/>
        <v>365.753662109375</v>
      </c>
      <c r="BM26">
        <f t="shared" si="10"/>
        <v>370.263427734375</v>
      </c>
      <c r="BN26">
        <f t="shared" si="10"/>
        <v>373.26416015625</v>
      </c>
      <c r="BO26">
        <f t="shared" si="10"/>
        <v>376.26953125</v>
      </c>
      <c r="BR26">
        <f t="shared" si="8"/>
        <v>371.925537109375</v>
      </c>
    </row>
    <row r="27" spans="1:70" x14ac:dyDescent="0.2">
      <c r="A27" t="s">
        <v>199</v>
      </c>
      <c r="B27" t="s">
        <v>313</v>
      </c>
      <c r="C27" t="s">
        <v>22</v>
      </c>
      <c r="D27">
        <v>-150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1.7572482824325559</v>
      </c>
      <c r="M27">
        <v>1.7572482824325559</v>
      </c>
      <c r="N27">
        <v>0</v>
      </c>
      <c r="O27">
        <v>3464.3525390625</v>
      </c>
      <c r="P27">
        <v>3464.3525390625</v>
      </c>
      <c r="Q27">
        <v>0</v>
      </c>
      <c r="S27">
        <v>3467.353515625</v>
      </c>
      <c r="T27">
        <v>3467.353515625</v>
      </c>
      <c r="U27">
        <v>0</v>
      </c>
      <c r="W27">
        <v>3459.3291015625</v>
      </c>
      <c r="X27">
        <v>3459.3291015625</v>
      </c>
      <c r="Y27">
        <v>0</v>
      </c>
      <c r="Z27">
        <v>3459.843017578125</v>
      </c>
      <c r="AA27">
        <v>3459.843017578125</v>
      </c>
      <c r="AB27">
        <v>0</v>
      </c>
      <c r="AC27">
        <v>3457.8203125</v>
      </c>
      <c r="AD27">
        <v>3457.8203125</v>
      </c>
      <c r="AE27">
        <v>0</v>
      </c>
      <c r="AF27">
        <v>3459.3291015625</v>
      </c>
      <c r="AG27">
        <v>3459.3291015625</v>
      </c>
      <c r="AH27">
        <v>0</v>
      </c>
      <c r="AI27">
        <v>3459.843017578125</v>
      </c>
      <c r="AJ27">
        <v>3459.843017578125</v>
      </c>
      <c r="AK27">
        <v>0</v>
      </c>
      <c r="AL27">
        <v>3464.3525390625</v>
      </c>
      <c r="AM27">
        <v>3464.3525390625</v>
      </c>
      <c r="AN27">
        <v>0</v>
      </c>
      <c r="AO27">
        <v>3456.81396484375</v>
      </c>
      <c r="AP27">
        <v>3456.81396484375</v>
      </c>
      <c r="AQ27">
        <v>0</v>
      </c>
      <c r="AR27">
        <v>3457.8203125</v>
      </c>
      <c r="AS27">
        <v>3457.8203125</v>
      </c>
      <c r="AT27">
        <v>0</v>
      </c>
      <c r="AU27">
        <v>3464.3525390625</v>
      </c>
      <c r="AV27">
        <v>3464.3525390625</v>
      </c>
      <c r="AW27">
        <v>0</v>
      </c>
      <c r="AY27">
        <v>25</v>
      </c>
      <c r="BA27">
        <f t="shared" si="0"/>
        <v>1.00634765625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4.513427734375</v>
      </c>
      <c r="BH27">
        <f t="shared" si="6"/>
        <v>15.052978515625</v>
      </c>
      <c r="BI27">
        <f t="shared" si="9"/>
        <v>376.287353515625</v>
      </c>
      <c r="BJ27">
        <f t="shared" si="10"/>
        <v>377.294189453125</v>
      </c>
      <c r="BK27">
        <f t="shared" si="10"/>
        <v>378.604736328125</v>
      </c>
      <c r="BL27">
        <f t="shared" si="10"/>
        <v>379.117919921875</v>
      </c>
      <c r="BM27">
        <f t="shared" si="10"/>
        <v>383.627685546875</v>
      </c>
      <c r="BN27">
        <f t="shared" si="10"/>
        <v>386.62841796875</v>
      </c>
      <c r="BO27">
        <f t="shared" si="10"/>
        <v>391.342041015625</v>
      </c>
      <c r="BR27">
        <f t="shared" si="8"/>
        <v>385.289794921875</v>
      </c>
    </row>
    <row r="28" spans="1:70" x14ac:dyDescent="0.2">
      <c r="A28" t="s">
        <v>202</v>
      </c>
      <c r="B28" t="s">
        <v>328</v>
      </c>
      <c r="C28" t="s">
        <v>17</v>
      </c>
      <c r="D28">
        <v>-120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0.85276448726654053</v>
      </c>
      <c r="M28">
        <v>0.85276448726654053</v>
      </c>
      <c r="N28">
        <v>0</v>
      </c>
      <c r="O28">
        <v>3479.904052734375</v>
      </c>
      <c r="P28">
        <v>3479.904052734375</v>
      </c>
      <c r="Q28">
        <v>0</v>
      </c>
      <c r="S28">
        <v>3482.905029296875</v>
      </c>
      <c r="T28">
        <v>3482.905029296875</v>
      </c>
      <c r="U28">
        <v>0</v>
      </c>
      <c r="W28">
        <v>3474.880615234375</v>
      </c>
      <c r="X28">
        <v>3474.880615234375</v>
      </c>
      <c r="Y28">
        <v>0</v>
      </c>
      <c r="Z28">
        <v>3475.39453125</v>
      </c>
      <c r="AA28">
        <v>3475.39453125</v>
      </c>
      <c r="AB28">
        <v>0</v>
      </c>
      <c r="AC28">
        <v>3472.87451171875</v>
      </c>
      <c r="AD28">
        <v>3472.87451171875</v>
      </c>
      <c r="AE28">
        <v>0</v>
      </c>
      <c r="AF28">
        <v>3474.880615234375</v>
      </c>
      <c r="AG28">
        <v>3474.880615234375</v>
      </c>
      <c r="AH28">
        <v>0</v>
      </c>
      <c r="AI28">
        <v>3475.39453125</v>
      </c>
      <c r="AJ28">
        <v>3475.39453125</v>
      </c>
      <c r="AK28">
        <v>0</v>
      </c>
      <c r="AL28">
        <v>3479.904052734375</v>
      </c>
      <c r="AM28">
        <v>3479.904052734375</v>
      </c>
      <c r="AN28">
        <v>0</v>
      </c>
      <c r="AO28">
        <v>3471.866943359375</v>
      </c>
      <c r="AP28">
        <v>3471.866943359375</v>
      </c>
      <c r="AQ28">
        <v>0</v>
      </c>
      <c r="AR28">
        <v>3472.87451171875</v>
      </c>
      <c r="AS28">
        <v>3472.87451171875</v>
      </c>
      <c r="AT28">
        <v>0</v>
      </c>
      <c r="AU28">
        <v>3479.904052734375</v>
      </c>
      <c r="AV28">
        <v>3479.904052734375</v>
      </c>
      <c r="AW28">
        <v>0</v>
      </c>
      <c r="AY28">
        <v>26</v>
      </c>
      <c r="BA28">
        <f t="shared" si="0"/>
        <v>1.007568359375</v>
      </c>
      <c r="BB28">
        <f t="shared" si="1"/>
        <v>2.006103515625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4.017578125</v>
      </c>
      <c r="BH28">
        <f t="shared" si="6"/>
        <v>15.0556640625</v>
      </c>
      <c r="BI28">
        <f t="shared" si="9"/>
        <v>391.34033203125</v>
      </c>
      <c r="BJ28">
        <f t="shared" si="10"/>
        <v>392.3466796875</v>
      </c>
      <c r="BK28">
        <f t="shared" si="10"/>
        <v>393.85546875</v>
      </c>
      <c r="BL28">
        <f t="shared" si="10"/>
        <v>394.369384765625</v>
      </c>
      <c r="BM28">
        <f t="shared" si="10"/>
        <v>398.87890625</v>
      </c>
      <c r="BN28">
        <f t="shared" si="10"/>
        <v>401.8798828125</v>
      </c>
      <c r="BO28">
        <f t="shared" si="10"/>
        <v>406.393310546875</v>
      </c>
      <c r="BR28">
        <f t="shared" si="8"/>
        <v>400.541259765625</v>
      </c>
    </row>
    <row r="29" spans="1:70" x14ac:dyDescent="0.2">
      <c r="A29" t="s">
        <v>199</v>
      </c>
      <c r="B29" t="s">
        <v>331</v>
      </c>
      <c r="C29" t="s">
        <v>22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0.85606437921524048</v>
      </c>
      <c r="M29">
        <v>0.85606437921524048</v>
      </c>
      <c r="N29">
        <v>0</v>
      </c>
      <c r="O29">
        <v>3494.659912109375</v>
      </c>
      <c r="P29">
        <v>3494.659912109375</v>
      </c>
      <c r="Q29">
        <v>0</v>
      </c>
      <c r="S29">
        <v>3497.66064453125</v>
      </c>
      <c r="T29">
        <v>3497.66064453125</v>
      </c>
      <c r="U29">
        <v>0</v>
      </c>
      <c r="W29">
        <v>3489.63623046875</v>
      </c>
      <c r="X29">
        <v>3489.63623046875</v>
      </c>
      <c r="Y29">
        <v>0</v>
      </c>
      <c r="Z29">
        <v>3490.150146484375</v>
      </c>
      <c r="AA29">
        <v>3490.150146484375</v>
      </c>
      <c r="AB29">
        <v>0</v>
      </c>
      <c r="AC29">
        <v>3487.928466796875</v>
      </c>
      <c r="AD29">
        <v>3487.928466796875</v>
      </c>
      <c r="AE29">
        <v>0</v>
      </c>
      <c r="AF29">
        <v>3489.63623046875</v>
      </c>
      <c r="AG29">
        <v>3489.63623046875</v>
      </c>
      <c r="AH29">
        <v>0</v>
      </c>
      <c r="AI29">
        <v>3490.150146484375</v>
      </c>
      <c r="AJ29">
        <v>3490.150146484375</v>
      </c>
      <c r="AK29">
        <v>0</v>
      </c>
      <c r="AL29">
        <v>3494.659912109375</v>
      </c>
      <c r="AM29">
        <v>3494.659912109375</v>
      </c>
      <c r="AN29">
        <v>0</v>
      </c>
      <c r="AO29">
        <v>3486.922607421875</v>
      </c>
      <c r="AP29">
        <v>3486.922607421875</v>
      </c>
      <c r="AQ29">
        <v>0</v>
      </c>
      <c r="AR29">
        <v>3487.928466796875</v>
      </c>
      <c r="AS29">
        <v>3487.928466796875</v>
      </c>
      <c r="AT29">
        <v>0</v>
      </c>
      <c r="AU29">
        <v>3494.659912109375</v>
      </c>
      <c r="AV29">
        <v>3494.659912109375</v>
      </c>
      <c r="AW29">
        <v>0</v>
      </c>
      <c r="AY29">
        <v>27</v>
      </c>
      <c r="BA29">
        <f t="shared" si="0"/>
        <v>1.005859375</v>
      </c>
      <c r="BB29">
        <f t="shared" si="1"/>
        <v>1.707763671875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4.314697265625</v>
      </c>
      <c r="BH29">
        <f t="shared" si="6"/>
        <v>15.052734375</v>
      </c>
      <c r="BI29">
        <f t="shared" si="9"/>
        <v>406.39599609375</v>
      </c>
      <c r="BJ29">
        <f t="shared" si="10"/>
        <v>407.403564453125</v>
      </c>
      <c r="BK29">
        <f t="shared" si="10"/>
        <v>409.40966796875</v>
      </c>
      <c r="BL29">
        <f t="shared" si="10"/>
        <v>409.923583984375</v>
      </c>
      <c r="BM29">
        <f t="shared" si="10"/>
        <v>414.43310546875</v>
      </c>
      <c r="BN29">
        <f t="shared" si="10"/>
        <v>417.43408203125</v>
      </c>
      <c r="BO29">
        <f t="shared" si="10"/>
        <v>421.45166015625</v>
      </c>
      <c r="BR29">
        <f t="shared" si="8"/>
        <v>416.095458984375</v>
      </c>
    </row>
    <row r="30" spans="1:70" x14ac:dyDescent="0.2">
      <c r="A30" t="s">
        <v>202</v>
      </c>
      <c r="B30" t="s">
        <v>320</v>
      </c>
      <c r="C30" t="s">
        <v>99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0.64818447828292847</v>
      </c>
      <c r="M30">
        <v>0.64818447828292847</v>
      </c>
      <c r="N30">
        <v>0</v>
      </c>
      <c r="O30">
        <v>3510.708740234375</v>
      </c>
      <c r="P30">
        <v>3510.708740234375</v>
      </c>
      <c r="Q30">
        <v>0</v>
      </c>
      <c r="S30">
        <v>3513.70947265625</v>
      </c>
      <c r="T30">
        <v>3513.70947265625</v>
      </c>
      <c r="U30">
        <v>0</v>
      </c>
      <c r="W30">
        <v>3505.68505859375</v>
      </c>
      <c r="X30">
        <v>3505.68505859375</v>
      </c>
      <c r="Y30">
        <v>0</v>
      </c>
      <c r="Z30">
        <v>3506.19921875</v>
      </c>
      <c r="AA30">
        <v>3506.19921875</v>
      </c>
      <c r="AB30">
        <v>0</v>
      </c>
      <c r="AC30">
        <v>3502.982666015625</v>
      </c>
      <c r="AD30">
        <v>3502.982666015625</v>
      </c>
      <c r="AE30">
        <v>0</v>
      </c>
      <c r="AF30">
        <v>3505.68505859375</v>
      </c>
      <c r="AG30">
        <v>3505.68505859375</v>
      </c>
      <c r="AH30">
        <v>0</v>
      </c>
      <c r="AI30">
        <v>3506.19921875</v>
      </c>
      <c r="AJ30">
        <v>3506.19921875</v>
      </c>
      <c r="AK30">
        <v>0</v>
      </c>
      <c r="AL30">
        <v>3510.708740234375</v>
      </c>
      <c r="AM30">
        <v>3510.708740234375</v>
      </c>
      <c r="AN30">
        <v>0</v>
      </c>
      <c r="AO30">
        <v>3501.975341796875</v>
      </c>
      <c r="AP30">
        <v>3501.975341796875</v>
      </c>
      <c r="AQ30">
        <v>0</v>
      </c>
      <c r="AR30">
        <v>3502.982666015625</v>
      </c>
      <c r="AS30">
        <v>3502.982666015625</v>
      </c>
      <c r="AT30">
        <v>0</v>
      </c>
      <c r="AU30">
        <v>3510.708740234375</v>
      </c>
      <c r="AV30">
        <v>3510.708740234375</v>
      </c>
      <c r="AW30">
        <v>0</v>
      </c>
      <c r="AY30">
        <v>28</v>
      </c>
      <c r="BA30">
        <f t="shared" si="0"/>
        <v>1.00732421875</v>
      </c>
      <c r="BB30">
        <f t="shared" si="1"/>
        <v>2.702392578125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3.3037109375</v>
      </c>
      <c r="BH30">
        <f t="shared" si="6"/>
        <v>15.037841796875</v>
      </c>
      <c r="BI30">
        <f t="shared" si="9"/>
        <v>421.44873046875</v>
      </c>
      <c r="BJ30">
        <f t="shared" si="10"/>
        <v>422.45458984375</v>
      </c>
      <c r="BK30">
        <f t="shared" si="10"/>
        <v>424.162353515625</v>
      </c>
      <c r="BL30">
        <f t="shared" si="10"/>
        <v>424.67626953125</v>
      </c>
      <c r="BM30">
        <f t="shared" si="10"/>
        <v>429.18603515625</v>
      </c>
      <c r="BN30">
        <f t="shared" si="10"/>
        <v>432.186767578125</v>
      </c>
      <c r="BO30">
        <f t="shared" si="10"/>
        <v>436.50146484375</v>
      </c>
      <c r="BR30">
        <f t="shared" si="8"/>
        <v>430.84814453125</v>
      </c>
    </row>
    <row r="31" spans="1:70" x14ac:dyDescent="0.2">
      <c r="A31" t="s">
        <v>199</v>
      </c>
      <c r="B31" t="s">
        <v>200</v>
      </c>
      <c r="C31" t="s">
        <v>123</v>
      </c>
      <c r="D31">
        <v>60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0.93631517887115479</v>
      </c>
      <c r="M31">
        <v>0.93631517887115479</v>
      </c>
      <c r="N31">
        <v>0</v>
      </c>
      <c r="O31">
        <v>3524.154541015625</v>
      </c>
      <c r="P31">
        <v>3524.154541015625</v>
      </c>
      <c r="Q31">
        <v>0</v>
      </c>
      <c r="S31">
        <v>3527.155517578125</v>
      </c>
      <c r="T31">
        <v>3527.155517578125</v>
      </c>
      <c r="U31">
        <v>0</v>
      </c>
      <c r="W31">
        <v>3519.131103515625</v>
      </c>
      <c r="X31">
        <v>3519.131103515625</v>
      </c>
      <c r="Y31">
        <v>0</v>
      </c>
      <c r="Z31">
        <v>3519.64501953125</v>
      </c>
      <c r="AA31">
        <v>3519.64501953125</v>
      </c>
      <c r="AB31">
        <v>0</v>
      </c>
      <c r="AC31">
        <v>3518.020263671875</v>
      </c>
      <c r="AD31">
        <v>3518.020263671875</v>
      </c>
      <c r="AE31">
        <v>0</v>
      </c>
      <c r="AF31">
        <v>3519.131103515625</v>
      </c>
      <c r="AG31">
        <v>3519.131103515625</v>
      </c>
      <c r="AH31">
        <v>0</v>
      </c>
      <c r="AI31">
        <v>3519.64501953125</v>
      </c>
      <c r="AJ31">
        <v>3519.64501953125</v>
      </c>
      <c r="AK31">
        <v>0</v>
      </c>
      <c r="AL31">
        <v>3524.154541015625</v>
      </c>
      <c r="AM31">
        <v>3524.154541015625</v>
      </c>
      <c r="AN31">
        <v>0</v>
      </c>
      <c r="AO31">
        <v>3517.01318359375</v>
      </c>
      <c r="AP31">
        <v>3517.01318359375</v>
      </c>
      <c r="AQ31">
        <v>0</v>
      </c>
      <c r="AR31">
        <v>3518.020263671875</v>
      </c>
      <c r="AS31">
        <v>3518.020263671875</v>
      </c>
      <c r="AT31">
        <v>0</v>
      </c>
      <c r="AU31">
        <v>3524.154541015625</v>
      </c>
      <c r="AV31">
        <v>3524.154541015625</v>
      </c>
      <c r="AW31">
        <v>0</v>
      </c>
      <c r="AY31">
        <v>29</v>
      </c>
      <c r="BA31">
        <f t="shared" si="0"/>
        <v>1.007080078125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-3527.155517578125</v>
      </c>
      <c r="BI31">
        <f t="shared" si="9"/>
        <v>436.486572265625</v>
      </c>
      <c r="BJ31">
        <f t="shared" si="10"/>
        <v>437.493896484375</v>
      </c>
      <c r="BK31">
        <f t="shared" si="10"/>
        <v>440.1962890625</v>
      </c>
      <c r="BL31">
        <f t="shared" si="10"/>
        <v>440.71044921875</v>
      </c>
      <c r="BM31">
        <f t="shared" si="10"/>
        <v>445.219970703125</v>
      </c>
      <c r="BN31">
        <f t="shared" si="10"/>
        <v>448.220703125</v>
      </c>
      <c r="BO31">
        <f t="shared" si="10"/>
        <v>451.5244140625</v>
      </c>
      <c r="BR31">
        <f t="shared" si="8"/>
        <v>446.88232421875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36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60.330187113809508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27</v>
      </c>
      <c r="L2">
        <v>1.122782349586487</v>
      </c>
      <c r="M2">
        <v>1.122782349586487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19</v>
      </c>
      <c r="L3">
        <v>0.84218847751617432</v>
      </c>
      <c r="M3">
        <v>0.84218847751617432</v>
      </c>
      <c r="N3">
        <v>0</v>
      </c>
      <c r="O3">
        <v>0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0.79089248180389404</v>
      </c>
      <c r="M4">
        <v>0.79089248180389404</v>
      </c>
      <c r="N4">
        <v>0</v>
      </c>
      <c r="O4">
        <v>1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27</v>
      </c>
      <c r="L5">
        <v>1.0234736204147341</v>
      </c>
      <c r="M5">
        <v>1.0234736204147341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36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60.330187113809508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36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3803.584228515625</v>
      </c>
      <c r="C2">
        <v>3803.584228515625</v>
      </c>
      <c r="D2">
        <v>0</v>
      </c>
      <c r="F2">
        <v>3805.59033203125</v>
      </c>
      <c r="G2">
        <v>3805.59033203125</v>
      </c>
      <c r="H2">
        <v>0</v>
      </c>
      <c r="J2">
        <v>3807.596435546875</v>
      </c>
      <c r="K2">
        <v>3807.596435546875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zoomScale="75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24</v>
      </c>
      <c r="C2" t="s">
        <v>99</v>
      </c>
      <c r="D2">
        <v>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0.88711392879486084</v>
      </c>
      <c r="M2">
        <v>0.88711392879486084</v>
      </c>
      <c r="N2">
        <v>0</v>
      </c>
      <c r="O2">
        <v>3817.825927734375</v>
      </c>
      <c r="P2">
        <v>3817.825927734375</v>
      </c>
      <c r="Q2">
        <v>0</v>
      </c>
      <c r="S2">
        <v>3820.826904296875</v>
      </c>
      <c r="T2">
        <v>3820.826904296875</v>
      </c>
      <c r="U2">
        <v>0</v>
      </c>
      <c r="W2">
        <v>3813.316162109375</v>
      </c>
      <c r="X2">
        <v>3813.316162109375</v>
      </c>
      <c r="Y2">
        <v>0</v>
      </c>
      <c r="Z2">
        <v>3817.825927734375</v>
      </c>
      <c r="AA2">
        <v>3817.825927734375</v>
      </c>
      <c r="AB2">
        <v>0</v>
      </c>
      <c r="AC2">
        <v>3812.802490234375</v>
      </c>
      <c r="AD2">
        <v>3812.802490234375</v>
      </c>
      <c r="AE2">
        <v>0</v>
      </c>
      <c r="AF2">
        <v>3813.316162109375</v>
      </c>
      <c r="AG2">
        <v>3813.316162109375</v>
      </c>
      <c r="AH2">
        <v>0</v>
      </c>
      <c r="AI2">
        <v>3810.79638671875</v>
      </c>
      <c r="AJ2">
        <v>3810.79638671875</v>
      </c>
      <c r="AK2">
        <v>0</v>
      </c>
      <c r="AL2">
        <v>3812.802490234375</v>
      </c>
      <c r="AM2">
        <v>3812.802490234375</v>
      </c>
      <c r="AN2">
        <v>0</v>
      </c>
      <c r="AO2">
        <v>3809.798583984375</v>
      </c>
      <c r="AP2">
        <v>3809.798583984375</v>
      </c>
      <c r="AQ2">
        <v>0</v>
      </c>
      <c r="AR2">
        <v>3810.812744140625</v>
      </c>
      <c r="AS2">
        <v>3810.812744140625</v>
      </c>
      <c r="AT2">
        <v>0</v>
      </c>
      <c r="AU2">
        <v>3817.825927734375</v>
      </c>
      <c r="AV2">
        <v>3817.825927734375</v>
      </c>
      <c r="AW2">
        <v>0</v>
      </c>
      <c r="AY2">
        <v>0</v>
      </c>
      <c r="BA2">
        <f>AR2-AO2</f>
        <v>1.01416015625</v>
      </c>
      <c r="BB2">
        <f>AL2-AI2</f>
        <v>2.006103515625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4.030029296875</v>
      </c>
      <c r="BH2">
        <f>SUM(BA2:BF2)</f>
        <v>15.07470703125</v>
      </c>
      <c r="BI2">
        <v>0</v>
      </c>
      <c r="BJ2">
        <f>BA2-AX2</f>
        <v>1.01416015625</v>
      </c>
      <c r="BK2">
        <f>BJ2+BB2</f>
        <v>3.020263671875</v>
      </c>
      <c r="BL2">
        <f>BK2+BC2</f>
        <v>3.533935546875</v>
      </c>
      <c r="BM2">
        <f>BL2+BD2</f>
        <v>8.043701171875</v>
      </c>
      <c r="BN2">
        <f>BM2+BE2</f>
        <v>11.044677734375</v>
      </c>
      <c r="BO2">
        <f>BN2+BF2</f>
        <v>15.07470703125</v>
      </c>
      <c r="BQ2">
        <f>Ego_block1!AO2-fifthcountdown!B2</f>
        <v>6.21435546875</v>
      </c>
      <c r="BR2">
        <f>$BQ$2+BL2</f>
        <v>9.748291015625</v>
      </c>
    </row>
    <row r="3" spans="1:70" x14ac:dyDescent="0.2">
      <c r="A3" t="s">
        <v>344</v>
      </c>
      <c r="B3" t="s">
        <v>106</v>
      </c>
      <c r="C3" t="s">
        <v>29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0.84525197744369507</v>
      </c>
      <c r="M3">
        <v>0.84525197744369507</v>
      </c>
      <c r="N3">
        <v>0</v>
      </c>
      <c r="O3">
        <v>3833.874755859375</v>
      </c>
      <c r="P3">
        <v>3833.874755859375</v>
      </c>
      <c r="Q3">
        <v>0</v>
      </c>
      <c r="S3">
        <v>3836.875732421875</v>
      </c>
      <c r="T3">
        <v>3836.875732421875</v>
      </c>
      <c r="U3">
        <v>0</v>
      </c>
      <c r="W3">
        <v>3829.365234375</v>
      </c>
      <c r="X3">
        <v>3829.365234375</v>
      </c>
      <c r="Y3">
        <v>0</v>
      </c>
      <c r="Z3">
        <v>3833.874755859375</v>
      </c>
      <c r="AA3">
        <v>3833.874755859375</v>
      </c>
      <c r="AB3">
        <v>0</v>
      </c>
      <c r="AC3">
        <v>3828.851318359375</v>
      </c>
      <c r="AD3">
        <v>3828.851318359375</v>
      </c>
      <c r="AE3">
        <v>0</v>
      </c>
      <c r="AF3">
        <v>3829.365234375</v>
      </c>
      <c r="AG3">
        <v>3829.365234375</v>
      </c>
      <c r="AH3">
        <v>0</v>
      </c>
      <c r="AI3">
        <v>3825.850341796875</v>
      </c>
      <c r="AJ3">
        <v>3825.850341796875</v>
      </c>
      <c r="AK3">
        <v>0</v>
      </c>
      <c r="AL3">
        <v>3828.851318359375</v>
      </c>
      <c r="AM3">
        <v>3828.851318359375</v>
      </c>
      <c r="AN3">
        <v>0</v>
      </c>
      <c r="AO3">
        <v>3824.85693359375</v>
      </c>
      <c r="AP3">
        <v>3824.85693359375</v>
      </c>
      <c r="AQ3">
        <v>0</v>
      </c>
      <c r="AR3">
        <v>3825.866943359375</v>
      </c>
      <c r="AS3">
        <v>3825.866943359375</v>
      </c>
      <c r="AT3">
        <v>0</v>
      </c>
      <c r="AU3">
        <v>3833.874755859375</v>
      </c>
      <c r="AV3">
        <v>3833.874755859375</v>
      </c>
      <c r="AW3">
        <v>0</v>
      </c>
      <c r="AY3">
        <v>1</v>
      </c>
      <c r="BA3">
        <f t="shared" ref="BA3:BA31" si="0">AR3-AO3</f>
        <v>1.010009765625</v>
      </c>
      <c r="BB3">
        <f t="shared" ref="BB3:BB31" si="1">AL3-AI3</f>
        <v>3.0009765625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3.005859375</v>
      </c>
      <c r="BH3">
        <f t="shared" ref="BH3:BH30" si="6">SUM(BA3:BF3)</f>
        <v>15.041259765625</v>
      </c>
      <c r="BI3">
        <f>SUM(BA2:BF2)</f>
        <v>15.07470703125</v>
      </c>
      <c r="BJ3">
        <f t="shared" ref="BJ3:BO18" si="7">BI3+BA2</f>
        <v>16.0888671875</v>
      </c>
      <c r="BK3">
        <f t="shared" si="7"/>
        <v>18.094970703125</v>
      </c>
      <c r="BL3">
        <f t="shared" si="7"/>
        <v>18.608642578125</v>
      </c>
      <c r="BM3">
        <f t="shared" si="7"/>
        <v>23.118408203125</v>
      </c>
      <c r="BN3">
        <f t="shared" si="7"/>
        <v>26.119384765625</v>
      </c>
      <c r="BO3">
        <f t="shared" si="7"/>
        <v>30.1494140625</v>
      </c>
      <c r="BR3">
        <f t="shared" ref="BR3:BR31" si="8">$BQ$2+BL3</f>
        <v>24.822998046875</v>
      </c>
    </row>
    <row r="4" spans="1:70" x14ac:dyDescent="0.2">
      <c r="A4" t="s">
        <v>344</v>
      </c>
      <c r="B4" t="s">
        <v>176</v>
      </c>
      <c r="C4" t="s">
        <v>99</v>
      </c>
      <c r="D4">
        <v>-30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27</v>
      </c>
      <c r="L4">
        <v>0.9637218713760376</v>
      </c>
      <c r="M4">
        <v>0.9637218713760376</v>
      </c>
      <c r="N4">
        <v>0</v>
      </c>
      <c r="O4">
        <v>3848.597412109375</v>
      </c>
      <c r="P4">
        <v>3848.597412109375</v>
      </c>
      <c r="Q4">
        <v>0</v>
      </c>
      <c r="S4">
        <v>3851.59814453125</v>
      </c>
      <c r="T4">
        <v>3851.59814453125</v>
      </c>
      <c r="U4">
        <v>0</v>
      </c>
      <c r="W4">
        <v>3844.087646484375</v>
      </c>
      <c r="X4">
        <v>3844.087646484375</v>
      </c>
      <c r="Y4">
        <v>0</v>
      </c>
      <c r="Z4">
        <v>3848.597412109375</v>
      </c>
      <c r="AA4">
        <v>3848.597412109375</v>
      </c>
      <c r="AB4">
        <v>0</v>
      </c>
      <c r="AC4">
        <v>3843.57373046875</v>
      </c>
      <c r="AD4">
        <v>3843.57373046875</v>
      </c>
      <c r="AE4">
        <v>0</v>
      </c>
      <c r="AF4">
        <v>3844.087646484375</v>
      </c>
      <c r="AG4">
        <v>3844.087646484375</v>
      </c>
      <c r="AH4">
        <v>0</v>
      </c>
      <c r="AI4">
        <v>3840.871337890625</v>
      </c>
      <c r="AJ4">
        <v>3840.871337890625</v>
      </c>
      <c r="AK4">
        <v>0</v>
      </c>
      <c r="AL4">
        <v>3843.57373046875</v>
      </c>
      <c r="AM4">
        <v>3843.57373046875</v>
      </c>
      <c r="AN4">
        <v>0</v>
      </c>
      <c r="AO4">
        <v>3839.881591796875</v>
      </c>
      <c r="AP4">
        <v>3839.881591796875</v>
      </c>
      <c r="AQ4">
        <v>0</v>
      </c>
      <c r="AR4">
        <v>3840.887939453125</v>
      </c>
      <c r="AS4">
        <v>3840.887939453125</v>
      </c>
      <c r="AT4">
        <v>0</v>
      </c>
      <c r="AU4">
        <v>3848.597412109375</v>
      </c>
      <c r="AV4">
        <v>3848.597412109375</v>
      </c>
      <c r="AW4">
        <v>0</v>
      </c>
      <c r="AY4">
        <v>2</v>
      </c>
      <c r="BA4">
        <f t="shared" si="0"/>
        <v>1.00634765625</v>
      </c>
      <c r="BB4">
        <f t="shared" si="1"/>
        <v>2.702392578125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3.315673828125</v>
      </c>
      <c r="BH4">
        <f t="shared" si="6"/>
        <v>15.048828125</v>
      </c>
      <c r="BI4">
        <f>BH2+BH3</f>
        <v>30.115966796875</v>
      </c>
      <c r="BJ4">
        <f t="shared" si="7"/>
        <v>31.1259765625</v>
      </c>
      <c r="BK4">
        <f t="shared" si="7"/>
        <v>34.126953125</v>
      </c>
      <c r="BL4">
        <f t="shared" si="7"/>
        <v>34.640869140625</v>
      </c>
      <c r="BM4">
        <f t="shared" si="7"/>
        <v>39.150390625</v>
      </c>
      <c r="BN4">
        <f t="shared" si="7"/>
        <v>42.1513671875</v>
      </c>
      <c r="BO4">
        <f t="shared" si="7"/>
        <v>45.1572265625</v>
      </c>
      <c r="BR4">
        <f t="shared" si="8"/>
        <v>40.855224609375</v>
      </c>
    </row>
    <row r="5" spans="1:70" x14ac:dyDescent="0.2">
      <c r="A5" t="s">
        <v>343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27</v>
      </c>
      <c r="L5">
        <v>1.144498944282532</v>
      </c>
      <c r="M5">
        <v>1.144498944282532</v>
      </c>
      <c r="N5">
        <v>0</v>
      </c>
      <c r="O5">
        <v>3862.739501953125</v>
      </c>
      <c r="P5">
        <v>3862.739501953125</v>
      </c>
      <c r="Q5">
        <v>0</v>
      </c>
      <c r="S5">
        <v>3865.740478515625</v>
      </c>
      <c r="T5">
        <v>3865.740478515625</v>
      </c>
      <c r="U5">
        <v>0</v>
      </c>
      <c r="W5">
        <v>3858.22998046875</v>
      </c>
      <c r="X5">
        <v>3858.22998046875</v>
      </c>
      <c r="Y5">
        <v>0</v>
      </c>
      <c r="Z5">
        <v>3862.739501953125</v>
      </c>
      <c r="AA5">
        <v>3862.739501953125</v>
      </c>
      <c r="AB5">
        <v>0</v>
      </c>
      <c r="AC5">
        <v>3857.716064453125</v>
      </c>
      <c r="AD5">
        <v>3857.716064453125</v>
      </c>
      <c r="AE5">
        <v>0</v>
      </c>
      <c r="AF5">
        <v>3858.22998046875</v>
      </c>
      <c r="AG5">
        <v>3858.22998046875</v>
      </c>
      <c r="AH5">
        <v>0</v>
      </c>
      <c r="AI5">
        <v>3855.908935546875</v>
      </c>
      <c r="AJ5">
        <v>3855.908935546875</v>
      </c>
      <c r="AK5">
        <v>0</v>
      </c>
      <c r="AL5">
        <v>3857.716064453125</v>
      </c>
      <c r="AM5">
        <v>3857.716064453125</v>
      </c>
      <c r="AN5">
        <v>0</v>
      </c>
      <c r="AO5">
        <v>3854.913818359375</v>
      </c>
      <c r="AP5">
        <v>3854.913818359375</v>
      </c>
      <c r="AQ5">
        <v>0</v>
      </c>
      <c r="AR5">
        <v>3855.925537109375</v>
      </c>
      <c r="AS5">
        <v>3855.925537109375</v>
      </c>
      <c r="AT5">
        <v>0</v>
      </c>
      <c r="AU5">
        <v>3862.739501953125</v>
      </c>
      <c r="AV5">
        <v>3862.739501953125</v>
      </c>
      <c r="AW5">
        <v>0</v>
      </c>
      <c r="AY5">
        <v>3</v>
      </c>
      <c r="BA5">
        <f t="shared" si="0"/>
        <v>1.01171875</v>
      </c>
      <c r="BB5">
        <f t="shared" si="1"/>
        <v>1.80712890625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4.227783203125</v>
      </c>
      <c r="BH5">
        <f t="shared" si="6"/>
        <v>15.071044921875</v>
      </c>
      <c r="BI5">
        <f t="shared" ref="BI5:BI31" si="9">BI4+BH4</f>
        <v>45.164794921875</v>
      </c>
      <c r="BJ5">
        <f t="shared" si="7"/>
        <v>46.171142578125</v>
      </c>
      <c r="BK5">
        <f t="shared" si="7"/>
        <v>48.87353515625</v>
      </c>
      <c r="BL5">
        <f t="shared" si="7"/>
        <v>49.387451171875</v>
      </c>
      <c r="BM5">
        <f t="shared" si="7"/>
        <v>53.897216796875</v>
      </c>
      <c r="BN5">
        <f t="shared" si="7"/>
        <v>56.89794921875</v>
      </c>
      <c r="BO5">
        <f t="shared" si="7"/>
        <v>60.213623046875</v>
      </c>
      <c r="BR5">
        <f t="shared" si="8"/>
        <v>55.601806640625</v>
      </c>
    </row>
    <row r="6" spans="1:70" x14ac:dyDescent="0.2">
      <c r="A6" t="s">
        <v>344</v>
      </c>
      <c r="B6" t="s">
        <v>115</v>
      </c>
      <c r="C6" t="s">
        <v>108</v>
      </c>
      <c r="D6">
        <v>-90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K6" t="s">
        <v>19</v>
      </c>
      <c r="L6">
        <v>1.1989870071411131</v>
      </c>
      <c r="M6">
        <v>1.1989870071411131</v>
      </c>
      <c r="N6">
        <v>0</v>
      </c>
      <c r="O6">
        <v>3878.489990234375</v>
      </c>
      <c r="P6">
        <v>3878.489990234375</v>
      </c>
      <c r="Q6">
        <v>0</v>
      </c>
      <c r="S6">
        <v>3881.490966796875</v>
      </c>
      <c r="T6">
        <v>3881.490966796875</v>
      </c>
      <c r="U6">
        <v>0</v>
      </c>
      <c r="W6">
        <v>3873.98046875</v>
      </c>
      <c r="X6">
        <v>3873.98046875</v>
      </c>
      <c r="Y6">
        <v>0</v>
      </c>
      <c r="Z6">
        <v>3878.489990234375</v>
      </c>
      <c r="AA6">
        <v>3878.489990234375</v>
      </c>
      <c r="AB6">
        <v>0</v>
      </c>
      <c r="AC6">
        <v>3873.466552734375</v>
      </c>
      <c r="AD6">
        <v>3873.466552734375</v>
      </c>
      <c r="AE6">
        <v>0</v>
      </c>
      <c r="AF6">
        <v>3873.98046875</v>
      </c>
      <c r="AG6">
        <v>3873.98046875</v>
      </c>
      <c r="AH6">
        <v>0</v>
      </c>
      <c r="AI6">
        <v>3870.962890625</v>
      </c>
      <c r="AJ6">
        <v>3870.962890625</v>
      </c>
      <c r="AK6">
        <v>0</v>
      </c>
      <c r="AL6">
        <v>3873.466552734375</v>
      </c>
      <c r="AM6">
        <v>3873.466552734375</v>
      </c>
      <c r="AN6">
        <v>0</v>
      </c>
      <c r="AO6">
        <v>3869.96826171875</v>
      </c>
      <c r="AP6">
        <v>3869.96826171875</v>
      </c>
      <c r="AQ6">
        <v>0</v>
      </c>
      <c r="AR6">
        <v>3870.9794921875</v>
      </c>
      <c r="AS6">
        <v>3870.9794921875</v>
      </c>
      <c r="AT6">
        <v>0</v>
      </c>
      <c r="AU6">
        <v>3878.489990234375</v>
      </c>
      <c r="AV6">
        <v>3878.489990234375</v>
      </c>
      <c r="AW6">
        <v>0</v>
      </c>
      <c r="AY6">
        <v>4</v>
      </c>
      <c r="BA6">
        <f t="shared" si="0"/>
        <v>1.01123046875</v>
      </c>
      <c r="BB6">
        <f t="shared" si="1"/>
        <v>2.503662109375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3.52001953125</v>
      </c>
      <c r="BH6">
        <f t="shared" si="6"/>
        <v>15.059326171875</v>
      </c>
      <c r="BI6">
        <f t="shared" si="9"/>
        <v>60.23583984375</v>
      </c>
      <c r="BJ6">
        <f t="shared" si="7"/>
        <v>61.24755859375</v>
      </c>
      <c r="BK6">
        <f t="shared" si="7"/>
        <v>63.0546875</v>
      </c>
      <c r="BL6">
        <f t="shared" si="7"/>
        <v>63.568603515625</v>
      </c>
      <c r="BM6">
        <f t="shared" si="7"/>
        <v>68.078125</v>
      </c>
      <c r="BN6">
        <f t="shared" si="7"/>
        <v>71.0791015625</v>
      </c>
      <c r="BO6">
        <f t="shared" si="7"/>
        <v>75.306884765625</v>
      </c>
      <c r="BR6">
        <f t="shared" si="8"/>
        <v>69.782958984375</v>
      </c>
    </row>
    <row r="7" spans="1:70" x14ac:dyDescent="0.2">
      <c r="A7" t="s">
        <v>344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27</v>
      </c>
      <c r="L7">
        <v>1.0530275106430049</v>
      </c>
      <c r="M7">
        <v>1.0530275106430049</v>
      </c>
      <c r="N7">
        <v>0</v>
      </c>
      <c r="O7">
        <v>3893.627197265625</v>
      </c>
      <c r="P7">
        <v>3893.627197265625</v>
      </c>
      <c r="Q7">
        <v>0</v>
      </c>
      <c r="S7">
        <v>3896.6279296875</v>
      </c>
      <c r="T7">
        <v>3896.6279296875</v>
      </c>
      <c r="U7">
        <v>0</v>
      </c>
      <c r="W7">
        <v>3889.117431640625</v>
      </c>
      <c r="X7">
        <v>3889.117431640625</v>
      </c>
      <c r="Y7">
        <v>0</v>
      </c>
      <c r="Z7">
        <v>3893.627197265625</v>
      </c>
      <c r="AA7">
        <v>3893.627197265625</v>
      </c>
      <c r="AB7">
        <v>0</v>
      </c>
      <c r="AC7">
        <v>3888.603515625</v>
      </c>
      <c r="AD7">
        <v>3888.603515625</v>
      </c>
      <c r="AE7">
        <v>0</v>
      </c>
      <c r="AF7">
        <v>3889.117431640625</v>
      </c>
      <c r="AG7">
        <v>3889.117431640625</v>
      </c>
      <c r="AH7">
        <v>0</v>
      </c>
      <c r="AI7">
        <v>3886.00048828125</v>
      </c>
      <c r="AJ7">
        <v>3886.00048828125</v>
      </c>
      <c r="AK7">
        <v>0</v>
      </c>
      <c r="AL7">
        <v>3888.603515625</v>
      </c>
      <c r="AM7">
        <v>3888.603515625</v>
      </c>
      <c r="AN7">
        <v>0</v>
      </c>
      <c r="AO7">
        <v>3885.010986328125</v>
      </c>
      <c r="AP7">
        <v>3885.010986328125</v>
      </c>
      <c r="AQ7">
        <v>0</v>
      </c>
      <c r="AR7">
        <v>3886.01708984375</v>
      </c>
      <c r="AS7">
        <v>3886.01708984375</v>
      </c>
      <c r="AT7">
        <v>0</v>
      </c>
      <c r="AU7">
        <v>3893.627197265625</v>
      </c>
      <c r="AV7">
        <v>3893.627197265625</v>
      </c>
      <c r="AW7">
        <v>0</v>
      </c>
      <c r="AY7">
        <v>5</v>
      </c>
      <c r="BA7">
        <f t="shared" si="0"/>
        <v>1.006103515625</v>
      </c>
      <c r="BB7">
        <f t="shared" si="1"/>
        <v>2.60302734375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3.431884765625</v>
      </c>
      <c r="BH7">
        <f t="shared" si="6"/>
        <v>15.0654296875</v>
      </c>
      <c r="BI7">
        <f t="shared" si="9"/>
        <v>75.295166015625</v>
      </c>
      <c r="BJ7">
        <f t="shared" si="7"/>
        <v>76.306396484375</v>
      </c>
      <c r="BK7">
        <f t="shared" si="7"/>
        <v>78.81005859375</v>
      </c>
      <c r="BL7">
        <f t="shared" si="7"/>
        <v>79.323974609375</v>
      </c>
      <c r="BM7">
        <f t="shared" si="7"/>
        <v>83.83349609375</v>
      </c>
      <c r="BN7">
        <f t="shared" si="7"/>
        <v>86.83447265625</v>
      </c>
      <c r="BO7">
        <f t="shared" si="7"/>
        <v>90.3544921875</v>
      </c>
      <c r="BR7">
        <f t="shared" si="8"/>
        <v>85.538330078125</v>
      </c>
    </row>
    <row r="8" spans="1:70" x14ac:dyDescent="0.2">
      <c r="A8" t="s">
        <v>343</v>
      </c>
      <c r="B8" t="s">
        <v>21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0.66388750076293945</v>
      </c>
      <c r="M8">
        <v>0.66388750076293945</v>
      </c>
      <c r="N8">
        <v>0</v>
      </c>
      <c r="O8">
        <v>3908.482177734375</v>
      </c>
      <c r="P8">
        <v>3908.482177734375</v>
      </c>
      <c r="Q8">
        <v>0</v>
      </c>
      <c r="S8">
        <v>3911.483154296875</v>
      </c>
      <c r="T8">
        <v>3911.483154296875</v>
      </c>
      <c r="U8">
        <v>0</v>
      </c>
      <c r="W8">
        <v>3903.97265625</v>
      </c>
      <c r="X8">
        <v>3903.97265625</v>
      </c>
      <c r="Y8">
        <v>0</v>
      </c>
      <c r="Z8">
        <v>3908.482177734375</v>
      </c>
      <c r="AA8">
        <v>3908.482177734375</v>
      </c>
      <c r="AB8">
        <v>0</v>
      </c>
      <c r="AC8">
        <v>3903.458740234375</v>
      </c>
      <c r="AD8">
        <v>3903.458740234375</v>
      </c>
      <c r="AE8">
        <v>0</v>
      </c>
      <c r="AF8">
        <v>3903.97265625</v>
      </c>
      <c r="AG8">
        <v>3903.97265625</v>
      </c>
      <c r="AH8">
        <v>0</v>
      </c>
      <c r="AI8">
        <v>3901.0546875</v>
      </c>
      <c r="AJ8">
        <v>3901.0546875</v>
      </c>
      <c r="AK8">
        <v>0</v>
      </c>
      <c r="AL8">
        <v>3903.458740234375</v>
      </c>
      <c r="AM8">
        <v>3903.458740234375</v>
      </c>
      <c r="AN8">
        <v>0</v>
      </c>
      <c r="AO8">
        <v>3900.059814453125</v>
      </c>
      <c r="AP8">
        <v>3900.059814453125</v>
      </c>
      <c r="AQ8">
        <v>0</v>
      </c>
      <c r="AR8">
        <v>3901.0712890625</v>
      </c>
      <c r="AS8">
        <v>3901.0712890625</v>
      </c>
      <c r="AT8">
        <v>0</v>
      </c>
      <c r="AU8">
        <v>3908.482177734375</v>
      </c>
      <c r="AV8">
        <v>3908.482177734375</v>
      </c>
      <c r="AW8">
        <v>0</v>
      </c>
      <c r="AY8">
        <v>6</v>
      </c>
      <c r="BA8">
        <f t="shared" si="0"/>
        <v>1.011474609375</v>
      </c>
      <c r="BB8">
        <f t="shared" si="1"/>
        <v>2.404052734375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3.629638671875</v>
      </c>
      <c r="BH8">
        <f t="shared" si="6"/>
        <v>15.069580078125</v>
      </c>
      <c r="BI8">
        <f t="shared" si="9"/>
        <v>90.360595703125</v>
      </c>
      <c r="BJ8">
        <f t="shared" si="7"/>
        <v>91.36669921875</v>
      </c>
      <c r="BK8">
        <f t="shared" si="7"/>
        <v>93.9697265625</v>
      </c>
      <c r="BL8">
        <f t="shared" si="7"/>
        <v>94.483642578125</v>
      </c>
      <c r="BM8">
        <f t="shared" si="7"/>
        <v>98.993408203125</v>
      </c>
      <c r="BN8">
        <f t="shared" si="7"/>
        <v>101.994140625</v>
      </c>
      <c r="BO8">
        <f t="shared" si="7"/>
        <v>105.426025390625</v>
      </c>
      <c r="BR8">
        <f t="shared" si="8"/>
        <v>100.697998046875</v>
      </c>
    </row>
    <row r="9" spans="1:70" x14ac:dyDescent="0.2">
      <c r="A9" t="s">
        <v>344</v>
      </c>
      <c r="B9" t="s">
        <v>124</v>
      </c>
      <c r="C9" t="s">
        <v>99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0.89467591047286987</v>
      </c>
      <c r="M9">
        <v>0.89467591047286987</v>
      </c>
      <c r="N9">
        <v>0</v>
      </c>
      <c r="O9">
        <v>3922.939453125</v>
      </c>
      <c r="P9">
        <v>3922.939453125</v>
      </c>
      <c r="Q9">
        <v>0</v>
      </c>
      <c r="S9">
        <v>3925.9404296875</v>
      </c>
      <c r="T9">
        <v>3925.9404296875</v>
      </c>
      <c r="U9">
        <v>0</v>
      </c>
      <c r="W9">
        <v>3918.429931640625</v>
      </c>
      <c r="X9">
        <v>3918.429931640625</v>
      </c>
      <c r="Y9">
        <v>0</v>
      </c>
      <c r="Z9">
        <v>3922.939453125</v>
      </c>
      <c r="AA9">
        <v>3922.939453125</v>
      </c>
      <c r="AB9">
        <v>0</v>
      </c>
      <c r="AC9">
        <v>3917.916015625</v>
      </c>
      <c r="AD9">
        <v>3917.916015625</v>
      </c>
      <c r="AE9">
        <v>0</v>
      </c>
      <c r="AF9">
        <v>3918.429931640625</v>
      </c>
      <c r="AG9">
        <v>3918.429931640625</v>
      </c>
      <c r="AH9">
        <v>0</v>
      </c>
      <c r="AI9">
        <v>3916.108642578125</v>
      </c>
      <c r="AJ9">
        <v>3916.108642578125</v>
      </c>
      <c r="AK9">
        <v>0</v>
      </c>
      <c r="AL9">
        <v>3917.916015625</v>
      </c>
      <c r="AM9">
        <v>3917.916015625</v>
      </c>
      <c r="AN9">
        <v>0</v>
      </c>
      <c r="AO9">
        <v>3915.11279296875</v>
      </c>
      <c r="AP9">
        <v>3915.11279296875</v>
      </c>
      <c r="AQ9">
        <v>0</v>
      </c>
      <c r="AR9">
        <v>3916.12548828125</v>
      </c>
      <c r="AS9">
        <v>3916.12548828125</v>
      </c>
      <c r="AT9">
        <v>0</v>
      </c>
      <c r="AU9">
        <v>3922.939453125</v>
      </c>
      <c r="AV9">
        <v>3922.939453125</v>
      </c>
      <c r="AW9">
        <v>0</v>
      </c>
      <c r="AY9">
        <v>7</v>
      </c>
      <c r="BA9">
        <f t="shared" si="0"/>
        <v>1.0126953125</v>
      </c>
      <c r="BB9">
        <f t="shared" si="1"/>
        <v>1.807373046875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4.2138671875</v>
      </c>
      <c r="BH9">
        <f t="shared" si="6"/>
        <v>15.058349609375</v>
      </c>
      <c r="BI9">
        <f t="shared" si="9"/>
        <v>105.43017578125</v>
      </c>
      <c r="BJ9">
        <f t="shared" si="7"/>
        <v>106.441650390625</v>
      </c>
      <c r="BK9">
        <f t="shared" si="7"/>
        <v>108.845703125</v>
      </c>
      <c r="BL9">
        <f t="shared" si="7"/>
        <v>109.359619140625</v>
      </c>
      <c r="BM9">
        <f t="shared" si="7"/>
        <v>113.869140625</v>
      </c>
      <c r="BN9">
        <f t="shared" si="7"/>
        <v>116.8701171875</v>
      </c>
      <c r="BO9">
        <f t="shared" si="7"/>
        <v>120.499755859375</v>
      </c>
      <c r="BR9">
        <f t="shared" si="8"/>
        <v>115.573974609375</v>
      </c>
    </row>
    <row r="10" spans="1:70" x14ac:dyDescent="0.2">
      <c r="A10" t="s">
        <v>344</v>
      </c>
      <c r="B10" t="s">
        <v>177</v>
      </c>
      <c r="C10" t="s">
        <v>120</v>
      </c>
      <c r="D10">
        <v>-150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0.93598437309265137</v>
      </c>
      <c r="M10">
        <v>0.93598437309265137</v>
      </c>
      <c r="N10">
        <v>0</v>
      </c>
      <c r="O10">
        <v>3937.5791015625</v>
      </c>
      <c r="P10">
        <v>3937.5791015625</v>
      </c>
      <c r="Q10">
        <v>0</v>
      </c>
      <c r="S10">
        <v>3940.580078125</v>
      </c>
      <c r="T10">
        <v>3940.580078125</v>
      </c>
      <c r="U10">
        <v>0</v>
      </c>
      <c r="W10">
        <v>3933.069580078125</v>
      </c>
      <c r="X10">
        <v>3933.069580078125</v>
      </c>
      <c r="Y10">
        <v>0</v>
      </c>
      <c r="Z10">
        <v>3937.5791015625</v>
      </c>
      <c r="AA10">
        <v>3937.5791015625</v>
      </c>
      <c r="AB10">
        <v>0</v>
      </c>
      <c r="AC10">
        <v>3932.5556640625</v>
      </c>
      <c r="AD10">
        <v>3932.5556640625</v>
      </c>
      <c r="AE10">
        <v>0</v>
      </c>
      <c r="AF10">
        <v>3933.069580078125</v>
      </c>
      <c r="AG10">
        <v>3933.069580078125</v>
      </c>
      <c r="AH10">
        <v>0</v>
      </c>
      <c r="AI10">
        <v>3931.147216796875</v>
      </c>
      <c r="AJ10">
        <v>3931.147216796875</v>
      </c>
      <c r="AK10">
        <v>0</v>
      </c>
      <c r="AL10">
        <v>3932.5556640625</v>
      </c>
      <c r="AM10">
        <v>3932.5556640625</v>
      </c>
      <c r="AN10">
        <v>0</v>
      </c>
      <c r="AO10">
        <v>3930.154296875</v>
      </c>
      <c r="AP10">
        <v>3930.154296875</v>
      </c>
      <c r="AQ10">
        <v>0</v>
      </c>
      <c r="AR10">
        <v>3931.162841796875</v>
      </c>
      <c r="AS10">
        <v>3931.162841796875</v>
      </c>
      <c r="AT10">
        <v>0</v>
      </c>
      <c r="AU10">
        <v>3937.5791015625</v>
      </c>
      <c r="AV10">
        <v>3937.5791015625</v>
      </c>
      <c r="AW10">
        <v>0</v>
      </c>
      <c r="AY10">
        <v>8</v>
      </c>
      <c r="BA10">
        <f t="shared" si="0"/>
        <v>1.008544921875</v>
      </c>
      <c r="BB10">
        <f t="shared" si="1"/>
        <v>1.408447265625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4.61279296875</v>
      </c>
      <c r="BH10">
        <f t="shared" si="6"/>
        <v>15.05419921875</v>
      </c>
      <c r="BI10">
        <f t="shared" si="9"/>
        <v>120.488525390625</v>
      </c>
      <c r="BJ10">
        <f t="shared" si="7"/>
        <v>121.501220703125</v>
      </c>
      <c r="BK10">
        <f t="shared" si="7"/>
        <v>123.30859375</v>
      </c>
      <c r="BL10">
        <f t="shared" si="7"/>
        <v>123.822509765625</v>
      </c>
      <c r="BM10">
        <f t="shared" si="7"/>
        <v>128.33203125</v>
      </c>
      <c r="BN10">
        <f t="shared" si="7"/>
        <v>131.3330078125</v>
      </c>
      <c r="BO10">
        <f t="shared" si="7"/>
        <v>135.546875</v>
      </c>
      <c r="BR10">
        <f t="shared" si="8"/>
        <v>130.036865234375</v>
      </c>
    </row>
    <row r="11" spans="1:70" x14ac:dyDescent="0.2">
      <c r="A11" t="s">
        <v>344</v>
      </c>
      <c r="B11" t="s">
        <v>126</v>
      </c>
      <c r="C11" t="s">
        <v>17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0.92886638641357422</v>
      </c>
      <c r="M11">
        <v>0.92886638641357422</v>
      </c>
      <c r="N11">
        <v>0</v>
      </c>
      <c r="O11">
        <v>3954.208251953125</v>
      </c>
      <c r="P11">
        <v>3954.208251953125</v>
      </c>
      <c r="Q11">
        <v>0</v>
      </c>
      <c r="S11">
        <v>3957.209228515625</v>
      </c>
      <c r="T11">
        <v>3957.209228515625</v>
      </c>
      <c r="U11">
        <v>0</v>
      </c>
      <c r="W11">
        <v>3949.69873046875</v>
      </c>
      <c r="X11">
        <v>3949.69873046875</v>
      </c>
      <c r="Y11">
        <v>0</v>
      </c>
      <c r="Z11">
        <v>3954.208251953125</v>
      </c>
      <c r="AA11">
        <v>3954.208251953125</v>
      </c>
      <c r="AB11">
        <v>0</v>
      </c>
      <c r="AC11">
        <v>3949.184814453125</v>
      </c>
      <c r="AD11">
        <v>3949.184814453125</v>
      </c>
      <c r="AE11">
        <v>0</v>
      </c>
      <c r="AF11">
        <v>3949.69873046875</v>
      </c>
      <c r="AG11">
        <v>3949.69873046875</v>
      </c>
      <c r="AH11">
        <v>0</v>
      </c>
      <c r="AI11">
        <v>3946.183837890625</v>
      </c>
      <c r="AJ11">
        <v>3946.183837890625</v>
      </c>
      <c r="AK11">
        <v>0</v>
      </c>
      <c r="AL11">
        <v>3949.184814453125</v>
      </c>
      <c r="AM11">
        <v>3949.184814453125</v>
      </c>
      <c r="AN11">
        <v>0</v>
      </c>
      <c r="AO11">
        <v>3945.19287109375</v>
      </c>
      <c r="AP11">
        <v>3945.19287109375</v>
      </c>
      <c r="AQ11">
        <v>0</v>
      </c>
      <c r="AR11">
        <v>3946.200439453125</v>
      </c>
      <c r="AS11">
        <v>3946.200439453125</v>
      </c>
      <c r="AT11">
        <v>0</v>
      </c>
      <c r="AU11">
        <v>3954.208251953125</v>
      </c>
      <c r="AV11">
        <v>3954.208251953125</v>
      </c>
      <c r="AW11">
        <v>0</v>
      </c>
      <c r="AY11">
        <v>9</v>
      </c>
      <c r="BA11">
        <f t="shared" si="0"/>
        <v>1.007568359375</v>
      </c>
      <c r="BB11">
        <f t="shared" si="1"/>
        <v>3.0009765625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3.003662109375</v>
      </c>
      <c r="BH11">
        <f t="shared" si="6"/>
        <v>15.03662109375</v>
      </c>
      <c r="BI11">
        <f t="shared" si="9"/>
        <v>135.542724609375</v>
      </c>
      <c r="BJ11">
        <f t="shared" si="7"/>
        <v>136.55126953125</v>
      </c>
      <c r="BK11">
        <f t="shared" si="7"/>
        <v>137.959716796875</v>
      </c>
      <c r="BL11">
        <f t="shared" si="7"/>
        <v>138.4736328125</v>
      </c>
      <c r="BM11">
        <f t="shared" si="7"/>
        <v>142.983154296875</v>
      </c>
      <c r="BN11">
        <f t="shared" si="7"/>
        <v>145.984130859375</v>
      </c>
      <c r="BO11">
        <f t="shared" si="7"/>
        <v>150.596923828125</v>
      </c>
      <c r="BR11">
        <f t="shared" si="8"/>
        <v>144.68798828125</v>
      </c>
    </row>
    <row r="12" spans="1:70" x14ac:dyDescent="0.2">
      <c r="A12" t="s">
        <v>344</v>
      </c>
      <c r="B12" t="s">
        <v>119</v>
      </c>
      <c r="C12" t="s">
        <v>99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0.64157670736312866</v>
      </c>
      <c r="M12">
        <v>0.64157670736312866</v>
      </c>
      <c r="N12">
        <v>0</v>
      </c>
      <c r="O12">
        <v>3967.836669921875</v>
      </c>
      <c r="P12">
        <v>3967.836669921875</v>
      </c>
      <c r="Q12">
        <v>0</v>
      </c>
      <c r="S12">
        <v>3970.83740234375</v>
      </c>
      <c r="T12">
        <v>3970.83740234375</v>
      </c>
      <c r="U12">
        <v>0</v>
      </c>
      <c r="W12">
        <v>3963.326904296875</v>
      </c>
      <c r="X12">
        <v>3963.326904296875</v>
      </c>
      <c r="Y12">
        <v>0</v>
      </c>
      <c r="Z12">
        <v>3967.836669921875</v>
      </c>
      <c r="AA12">
        <v>3967.836669921875</v>
      </c>
      <c r="AB12">
        <v>0</v>
      </c>
      <c r="AC12">
        <v>3962.81298828125</v>
      </c>
      <c r="AD12">
        <v>3962.81298828125</v>
      </c>
      <c r="AE12">
        <v>0</v>
      </c>
      <c r="AF12">
        <v>3963.326904296875</v>
      </c>
      <c r="AG12">
        <v>3963.326904296875</v>
      </c>
      <c r="AH12">
        <v>0</v>
      </c>
      <c r="AI12">
        <v>3961.2060546875</v>
      </c>
      <c r="AJ12">
        <v>3961.2060546875</v>
      </c>
      <c r="AK12">
        <v>0</v>
      </c>
      <c r="AL12">
        <v>3962.81298828125</v>
      </c>
      <c r="AM12">
        <v>3962.81298828125</v>
      </c>
      <c r="AN12">
        <v>0</v>
      </c>
      <c r="AO12">
        <v>3960.212890625</v>
      </c>
      <c r="AP12">
        <v>3960.212890625</v>
      </c>
      <c r="AQ12">
        <v>0</v>
      </c>
      <c r="AR12">
        <v>3961.22119140625</v>
      </c>
      <c r="AS12">
        <v>3961.22119140625</v>
      </c>
      <c r="AT12">
        <v>0</v>
      </c>
      <c r="AU12">
        <v>3967.836669921875</v>
      </c>
      <c r="AV12">
        <v>3967.836669921875</v>
      </c>
      <c r="AW12">
        <v>0</v>
      </c>
      <c r="AY12">
        <v>10</v>
      </c>
      <c r="BA12">
        <f t="shared" si="0"/>
        <v>1.00830078125</v>
      </c>
      <c r="BB12">
        <f t="shared" si="1"/>
        <v>1.60693359375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4.417236328125</v>
      </c>
      <c r="BH12">
        <f t="shared" si="6"/>
        <v>15.056884765625</v>
      </c>
      <c r="BI12">
        <f t="shared" si="9"/>
        <v>150.579345703125</v>
      </c>
      <c r="BJ12">
        <f t="shared" si="7"/>
        <v>151.5869140625</v>
      </c>
      <c r="BK12">
        <f t="shared" si="7"/>
        <v>154.587890625</v>
      </c>
      <c r="BL12">
        <f t="shared" si="7"/>
        <v>155.101806640625</v>
      </c>
      <c r="BM12">
        <f t="shared" si="7"/>
        <v>159.611328125</v>
      </c>
      <c r="BN12">
        <f t="shared" si="7"/>
        <v>162.6123046875</v>
      </c>
      <c r="BO12">
        <f t="shared" si="7"/>
        <v>165.615966796875</v>
      </c>
      <c r="BR12">
        <f t="shared" si="8"/>
        <v>161.316162109375</v>
      </c>
    </row>
    <row r="13" spans="1:70" x14ac:dyDescent="0.2">
      <c r="A13" t="s">
        <v>344</v>
      </c>
      <c r="B13" t="s">
        <v>185</v>
      </c>
      <c r="C13" t="s">
        <v>22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0.38210359215736389</v>
      </c>
      <c r="M13">
        <v>0.38210359215736389</v>
      </c>
      <c r="N13">
        <v>0</v>
      </c>
      <c r="O13">
        <v>3983.587158203125</v>
      </c>
      <c r="P13">
        <v>3983.587158203125</v>
      </c>
      <c r="Q13">
        <v>0</v>
      </c>
      <c r="S13">
        <v>3986.587890625</v>
      </c>
      <c r="T13">
        <v>3986.587890625</v>
      </c>
      <c r="U13">
        <v>0</v>
      </c>
      <c r="W13">
        <v>3979.077392578125</v>
      </c>
      <c r="X13">
        <v>3979.077392578125</v>
      </c>
      <c r="Y13">
        <v>0</v>
      </c>
      <c r="Z13">
        <v>3983.587158203125</v>
      </c>
      <c r="AA13">
        <v>3983.587158203125</v>
      </c>
      <c r="AB13">
        <v>0</v>
      </c>
      <c r="AC13">
        <v>3978.5634765625</v>
      </c>
      <c r="AD13">
        <v>3978.5634765625</v>
      </c>
      <c r="AE13">
        <v>0</v>
      </c>
      <c r="AF13">
        <v>3979.077392578125</v>
      </c>
      <c r="AG13">
        <v>3979.077392578125</v>
      </c>
      <c r="AH13">
        <v>0</v>
      </c>
      <c r="AI13">
        <v>3976.2587890625</v>
      </c>
      <c r="AJ13">
        <v>3976.2587890625</v>
      </c>
      <c r="AK13">
        <v>0</v>
      </c>
      <c r="AL13">
        <v>3978.5634765625</v>
      </c>
      <c r="AM13">
        <v>3978.5634765625</v>
      </c>
      <c r="AN13">
        <v>0</v>
      </c>
      <c r="AO13">
        <v>3975.254638671875</v>
      </c>
      <c r="AP13">
        <v>3975.254638671875</v>
      </c>
      <c r="AQ13">
        <v>0</v>
      </c>
      <c r="AR13">
        <v>3976.2587890625</v>
      </c>
      <c r="AS13">
        <v>3976.2587890625</v>
      </c>
      <c r="AT13">
        <v>0</v>
      </c>
      <c r="AU13">
        <v>3983.587158203125</v>
      </c>
      <c r="AV13">
        <v>3983.587158203125</v>
      </c>
      <c r="AW13">
        <v>0</v>
      </c>
      <c r="AY13">
        <v>11</v>
      </c>
      <c r="BA13">
        <f t="shared" si="0"/>
        <v>1.004150390625</v>
      </c>
      <c r="BB13">
        <f t="shared" si="1"/>
        <v>2.3046875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3.729736328125</v>
      </c>
      <c r="BH13">
        <f t="shared" si="6"/>
        <v>15.06298828125</v>
      </c>
      <c r="BI13">
        <f t="shared" si="9"/>
        <v>165.63623046875</v>
      </c>
      <c r="BJ13">
        <f t="shared" si="7"/>
        <v>166.64453125</v>
      </c>
      <c r="BK13">
        <f t="shared" si="7"/>
        <v>168.25146484375</v>
      </c>
      <c r="BL13">
        <f t="shared" si="7"/>
        <v>168.765380859375</v>
      </c>
      <c r="BM13">
        <f t="shared" si="7"/>
        <v>173.275146484375</v>
      </c>
      <c r="BN13">
        <f t="shared" si="7"/>
        <v>176.27587890625</v>
      </c>
      <c r="BO13">
        <f t="shared" si="7"/>
        <v>180.693115234375</v>
      </c>
      <c r="BR13">
        <f t="shared" si="8"/>
        <v>174.979736328125</v>
      </c>
    </row>
    <row r="14" spans="1:70" x14ac:dyDescent="0.2">
      <c r="A14" t="s">
        <v>343</v>
      </c>
      <c r="B14" t="s">
        <v>21</v>
      </c>
      <c r="C14" t="s">
        <v>22</v>
      </c>
      <c r="D14">
        <v>120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0.99443137645721436</v>
      </c>
      <c r="M14">
        <v>0.99443137645721436</v>
      </c>
      <c r="N14">
        <v>0</v>
      </c>
      <c r="O14">
        <v>3998.143798828125</v>
      </c>
      <c r="P14">
        <v>3998.143798828125</v>
      </c>
      <c r="Q14">
        <v>0</v>
      </c>
      <c r="S14">
        <v>4001.14453125</v>
      </c>
      <c r="T14">
        <v>4001.14453125</v>
      </c>
      <c r="U14">
        <v>0</v>
      </c>
      <c r="W14">
        <v>3993.63427734375</v>
      </c>
      <c r="X14">
        <v>3993.63427734375</v>
      </c>
      <c r="Y14">
        <v>0</v>
      </c>
      <c r="Z14">
        <v>3998.143798828125</v>
      </c>
      <c r="AA14">
        <v>3998.143798828125</v>
      </c>
      <c r="AB14">
        <v>0</v>
      </c>
      <c r="AC14">
        <v>3993.1201171875</v>
      </c>
      <c r="AD14">
        <v>3993.1201171875</v>
      </c>
      <c r="AE14">
        <v>0</v>
      </c>
      <c r="AF14">
        <v>3993.63427734375</v>
      </c>
      <c r="AG14">
        <v>3993.63427734375</v>
      </c>
      <c r="AH14">
        <v>0</v>
      </c>
      <c r="AI14">
        <v>3991.31298828125</v>
      </c>
      <c r="AJ14">
        <v>3991.31298828125</v>
      </c>
      <c r="AK14">
        <v>0</v>
      </c>
      <c r="AL14">
        <v>3993.1201171875</v>
      </c>
      <c r="AM14">
        <v>3993.1201171875</v>
      </c>
      <c r="AN14">
        <v>0</v>
      </c>
      <c r="AO14">
        <v>3990.317626953125</v>
      </c>
      <c r="AP14">
        <v>3990.317626953125</v>
      </c>
      <c r="AQ14">
        <v>0</v>
      </c>
      <c r="AR14">
        <v>3991.32958984375</v>
      </c>
      <c r="AS14">
        <v>3991.32958984375</v>
      </c>
      <c r="AT14">
        <v>0</v>
      </c>
      <c r="AU14">
        <v>3998.143798828125</v>
      </c>
      <c r="AV14">
        <v>3998.143798828125</v>
      </c>
      <c r="AW14">
        <v>0</v>
      </c>
      <c r="AY14">
        <v>12</v>
      </c>
      <c r="BA14">
        <f t="shared" si="0"/>
        <v>1.011962890625</v>
      </c>
      <c r="BB14">
        <f t="shared" si="1"/>
        <v>1.80712890625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4.214111328125</v>
      </c>
      <c r="BH14">
        <f t="shared" si="6"/>
        <v>15.0576171875</v>
      </c>
      <c r="BI14">
        <f t="shared" si="9"/>
        <v>180.69921875</v>
      </c>
      <c r="BJ14">
        <f t="shared" si="7"/>
        <v>181.703369140625</v>
      </c>
      <c r="BK14">
        <f t="shared" si="7"/>
        <v>184.008056640625</v>
      </c>
      <c r="BL14">
        <f t="shared" si="7"/>
        <v>184.52197265625</v>
      </c>
      <c r="BM14">
        <f t="shared" si="7"/>
        <v>189.03173828125</v>
      </c>
      <c r="BN14">
        <f t="shared" si="7"/>
        <v>192.032470703125</v>
      </c>
      <c r="BO14">
        <f t="shared" si="7"/>
        <v>195.76220703125</v>
      </c>
      <c r="BR14">
        <f t="shared" si="8"/>
        <v>190.736328125</v>
      </c>
    </row>
    <row r="15" spans="1:70" x14ac:dyDescent="0.2">
      <c r="A15" t="s">
        <v>343</v>
      </c>
      <c r="B15" t="s">
        <v>187</v>
      </c>
      <c r="C15" t="s">
        <v>29</v>
      </c>
      <c r="D15">
        <v>90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1.033730626106262</v>
      </c>
      <c r="M15">
        <v>1.033730626106262</v>
      </c>
      <c r="N15">
        <v>0</v>
      </c>
      <c r="O15">
        <v>4012.58447265625</v>
      </c>
      <c r="P15">
        <v>4012.58447265625</v>
      </c>
      <c r="Q15">
        <v>0</v>
      </c>
      <c r="S15">
        <v>4015.58544921875</v>
      </c>
      <c r="T15">
        <v>4015.58544921875</v>
      </c>
      <c r="U15">
        <v>0</v>
      </c>
      <c r="W15">
        <v>4008.074951171875</v>
      </c>
      <c r="X15">
        <v>4008.074951171875</v>
      </c>
      <c r="Y15">
        <v>0</v>
      </c>
      <c r="Z15">
        <v>4012.58447265625</v>
      </c>
      <c r="AA15">
        <v>4012.58447265625</v>
      </c>
      <c r="AB15">
        <v>0</v>
      </c>
      <c r="AC15">
        <v>4007.560791015625</v>
      </c>
      <c r="AD15">
        <v>4007.560791015625</v>
      </c>
      <c r="AE15">
        <v>0</v>
      </c>
      <c r="AF15">
        <v>4008.074951171875</v>
      </c>
      <c r="AG15">
        <v>4008.074951171875</v>
      </c>
      <c r="AH15">
        <v>0</v>
      </c>
      <c r="AI15">
        <v>4006.3505859375</v>
      </c>
      <c r="AJ15">
        <v>4006.3505859375</v>
      </c>
      <c r="AK15">
        <v>0</v>
      </c>
      <c r="AL15">
        <v>4007.560791015625</v>
      </c>
      <c r="AM15">
        <v>4007.560791015625</v>
      </c>
      <c r="AN15">
        <v>0</v>
      </c>
      <c r="AO15">
        <v>4005.358642578125</v>
      </c>
      <c r="AP15">
        <v>4005.358642578125</v>
      </c>
      <c r="AQ15">
        <v>0</v>
      </c>
      <c r="AR15">
        <v>4006.3671875</v>
      </c>
      <c r="AS15">
        <v>4006.3671875</v>
      </c>
      <c r="AT15">
        <v>0</v>
      </c>
      <c r="AU15">
        <v>4012.58447265625</v>
      </c>
      <c r="AV15">
        <v>4012.58447265625</v>
      </c>
      <c r="AW15">
        <v>0</v>
      </c>
      <c r="AY15">
        <v>13</v>
      </c>
      <c r="BA15">
        <f t="shared" si="0"/>
        <v>1.008544921875</v>
      </c>
      <c r="BB15">
        <f t="shared" si="1"/>
        <v>1.210205078125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4.810546875</v>
      </c>
      <c r="BH15">
        <f t="shared" si="6"/>
        <v>15.053955078125</v>
      </c>
      <c r="BI15">
        <f t="shared" si="9"/>
        <v>195.7568359375</v>
      </c>
      <c r="BJ15">
        <f t="shared" si="7"/>
        <v>196.768798828125</v>
      </c>
      <c r="BK15">
        <f t="shared" si="7"/>
        <v>198.575927734375</v>
      </c>
      <c r="BL15">
        <f t="shared" si="7"/>
        <v>199.090087890625</v>
      </c>
      <c r="BM15">
        <f t="shared" si="7"/>
        <v>203.599609375</v>
      </c>
      <c r="BN15">
        <f t="shared" si="7"/>
        <v>206.600341796875</v>
      </c>
      <c r="BO15">
        <f t="shared" si="7"/>
        <v>210.814453125</v>
      </c>
      <c r="BR15">
        <f t="shared" si="8"/>
        <v>205.304443359375</v>
      </c>
    </row>
    <row r="16" spans="1:70" x14ac:dyDescent="0.2">
      <c r="A16" t="s">
        <v>343</v>
      </c>
      <c r="B16" t="s">
        <v>183</v>
      </c>
      <c r="C16" t="s">
        <v>22</v>
      </c>
      <c r="D16">
        <v>30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0.69917237758636475</v>
      </c>
      <c r="M16">
        <v>0.69917237758636475</v>
      </c>
      <c r="N16">
        <v>0</v>
      </c>
      <c r="O16">
        <v>4029.197021484375</v>
      </c>
      <c r="P16">
        <v>4029.197021484375</v>
      </c>
      <c r="Q16">
        <v>0</v>
      </c>
      <c r="S16">
        <v>4032.197998046875</v>
      </c>
      <c r="T16">
        <v>4032.197998046875</v>
      </c>
      <c r="U16">
        <v>0</v>
      </c>
      <c r="W16">
        <v>4024.6875</v>
      </c>
      <c r="X16">
        <v>4024.6875</v>
      </c>
      <c r="Y16">
        <v>0</v>
      </c>
      <c r="Z16">
        <v>4029.197021484375</v>
      </c>
      <c r="AA16">
        <v>4029.197021484375</v>
      </c>
      <c r="AB16">
        <v>0</v>
      </c>
      <c r="AC16">
        <v>4024.186279296875</v>
      </c>
      <c r="AD16">
        <v>4024.186279296875</v>
      </c>
      <c r="AE16">
        <v>0</v>
      </c>
      <c r="AF16">
        <v>4024.6875</v>
      </c>
      <c r="AG16">
        <v>4024.6875</v>
      </c>
      <c r="AH16">
        <v>0</v>
      </c>
      <c r="AI16">
        <v>4021.38818359375</v>
      </c>
      <c r="AJ16">
        <v>4021.38818359375</v>
      </c>
      <c r="AK16">
        <v>0</v>
      </c>
      <c r="AL16">
        <v>4024.186279296875</v>
      </c>
      <c r="AM16">
        <v>4024.186279296875</v>
      </c>
      <c r="AN16">
        <v>0</v>
      </c>
      <c r="AO16">
        <v>4020.39599609375</v>
      </c>
      <c r="AP16">
        <v>4020.39599609375</v>
      </c>
      <c r="AQ16">
        <v>0</v>
      </c>
      <c r="AR16">
        <v>4021.40478515625</v>
      </c>
      <c r="AS16">
        <v>4021.40478515625</v>
      </c>
      <c r="AT16">
        <v>0</v>
      </c>
      <c r="AU16">
        <v>4029.197021484375</v>
      </c>
      <c r="AV16">
        <v>4029.197021484375</v>
      </c>
      <c r="AW16">
        <v>0</v>
      </c>
      <c r="AY16">
        <v>14</v>
      </c>
      <c r="BA16">
        <f t="shared" si="0"/>
        <v>1.0087890625</v>
      </c>
      <c r="BB16">
        <f t="shared" si="1"/>
        <v>2.798095703125</v>
      </c>
      <c r="BC16">
        <f t="shared" si="2"/>
        <v>0.501220703125</v>
      </c>
      <c r="BD16">
        <f t="shared" si="3"/>
        <v>4.509521484375</v>
      </c>
      <c r="BE16">
        <f t="shared" si="4"/>
        <v>3.0009765625</v>
      </c>
      <c r="BF16">
        <f t="shared" si="5"/>
        <v>3.203857421875</v>
      </c>
      <c r="BH16">
        <f t="shared" si="6"/>
        <v>15.0224609375</v>
      </c>
      <c r="BI16">
        <f t="shared" si="9"/>
        <v>210.810791015625</v>
      </c>
      <c r="BJ16">
        <f t="shared" si="7"/>
        <v>211.8193359375</v>
      </c>
      <c r="BK16">
        <f t="shared" si="7"/>
        <v>213.029541015625</v>
      </c>
      <c r="BL16">
        <f t="shared" si="7"/>
        <v>213.543701171875</v>
      </c>
      <c r="BM16">
        <f t="shared" si="7"/>
        <v>218.05322265625</v>
      </c>
      <c r="BN16">
        <f t="shared" si="7"/>
        <v>221.05419921875</v>
      </c>
      <c r="BO16">
        <f t="shared" si="7"/>
        <v>225.86474609375</v>
      </c>
      <c r="BR16">
        <f t="shared" si="8"/>
        <v>219.758056640625</v>
      </c>
    </row>
    <row r="17" spans="1:70" x14ac:dyDescent="0.2">
      <c r="A17" t="s">
        <v>343</v>
      </c>
      <c r="B17" t="s">
        <v>125</v>
      </c>
      <c r="C17" t="s">
        <v>29</v>
      </c>
      <c r="D17">
        <v>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0.70044487714767456</v>
      </c>
      <c r="M17">
        <v>0.70044487714767456</v>
      </c>
      <c r="N17">
        <v>0</v>
      </c>
      <c r="O17">
        <v>4042.725830078125</v>
      </c>
      <c r="P17">
        <v>4042.725830078125</v>
      </c>
      <c r="Q17">
        <v>0</v>
      </c>
      <c r="S17">
        <v>4045.726806640625</v>
      </c>
      <c r="T17">
        <v>4045.726806640625</v>
      </c>
      <c r="U17">
        <v>0</v>
      </c>
      <c r="W17">
        <v>4038.21630859375</v>
      </c>
      <c r="X17">
        <v>4038.21630859375</v>
      </c>
      <c r="Y17">
        <v>0</v>
      </c>
      <c r="Z17">
        <v>4042.725830078125</v>
      </c>
      <c r="AA17">
        <v>4042.725830078125</v>
      </c>
      <c r="AB17">
        <v>0</v>
      </c>
      <c r="AC17">
        <v>4037.7021484375</v>
      </c>
      <c r="AD17">
        <v>4037.7021484375</v>
      </c>
      <c r="AE17">
        <v>0</v>
      </c>
      <c r="AF17">
        <v>4038.21630859375</v>
      </c>
      <c r="AG17">
        <v>4038.21630859375</v>
      </c>
      <c r="AH17">
        <v>0</v>
      </c>
      <c r="AI17">
        <v>4036.392578125</v>
      </c>
      <c r="AJ17">
        <v>4036.392578125</v>
      </c>
      <c r="AK17">
        <v>0</v>
      </c>
      <c r="AL17">
        <v>4037.7021484375</v>
      </c>
      <c r="AM17">
        <v>4037.7021484375</v>
      </c>
      <c r="AN17">
        <v>0</v>
      </c>
      <c r="AO17">
        <v>4035.40185546875</v>
      </c>
      <c r="AP17">
        <v>4035.40185546875</v>
      </c>
      <c r="AQ17">
        <v>0</v>
      </c>
      <c r="AR17">
        <v>4036.4091796875</v>
      </c>
      <c r="AS17">
        <v>4036.4091796875</v>
      </c>
      <c r="AT17">
        <v>0</v>
      </c>
      <c r="AU17">
        <v>4042.725830078125</v>
      </c>
      <c r="AV17">
        <v>4042.725830078125</v>
      </c>
      <c r="AW17">
        <v>0</v>
      </c>
      <c r="AY17">
        <v>15</v>
      </c>
      <c r="BA17">
        <f t="shared" si="0"/>
        <v>1.00732421875</v>
      </c>
      <c r="BB17">
        <f t="shared" si="1"/>
        <v>1.3095703125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4.7109375</v>
      </c>
      <c r="BH17">
        <f t="shared" si="6"/>
        <v>15.052490234375</v>
      </c>
      <c r="BI17">
        <f t="shared" si="9"/>
        <v>225.833251953125</v>
      </c>
      <c r="BJ17">
        <f t="shared" si="7"/>
        <v>226.842041015625</v>
      </c>
      <c r="BK17">
        <f t="shared" si="7"/>
        <v>229.64013671875</v>
      </c>
      <c r="BL17">
        <f t="shared" si="7"/>
        <v>230.141357421875</v>
      </c>
      <c r="BM17">
        <f t="shared" si="7"/>
        <v>234.65087890625</v>
      </c>
      <c r="BN17">
        <f t="shared" si="7"/>
        <v>237.65185546875</v>
      </c>
      <c r="BO17">
        <f t="shared" si="7"/>
        <v>240.855712890625</v>
      </c>
      <c r="BR17">
        <f t="shared" si="8"/>
        <v>236.355712890625</v>
      </c>
    </row>
    <row r="18" spans="1:70" x14ac:dyDescent="0.2">
      <c r="A18" t="s">
        <v>343</v>
      </c>
      <c r="B18" t="s">
        <v>107</v>
      </c>
      <c r="C18" t="s">
        <v>108</v>
      </c>
      <c r="D18">
        <v>60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0.93354141712188721</v>
      </c>
      <c r="M18">
        <v>0.93354141712188721</v>
      </c>
      <c r="N18">
        <v>0</v>
      </c>
      <c r="O18">
        <v>4058.65869140625</v>
      </c>
      <c r="P18">
        <v>4058.65869140625</v>
      </c>
      <c r="Q18">
        <v>0</v>
      </c>
      <c r="S18">
        <v>4061.659423828125</v>
      </c>
      <c r="T18">
        <v>4061.659423828125</v>
      </c>
      <c r="U18">
        <v>0</v>
      </c>
      <c r="W18">
        <v>4054.149169921875</v>
      </c>
      <c r="X18">
        <v>4054.149169921875</v>
      </c>
      <c r="Y18">
        <v>0</v>
      </c>
      <c r="Z18">
        <v>4058.65869140625</v>
      </c>
      <c r="AA18">
        <v>4058.65869140625</v>
      </c>
      <c r="AB18">
        <v>0</v>
      </c>
      <c r="AC18">
        <v>4053.635009765625</v>
      </c>
      <c r="AD18">
        <v>4053.635009765625</v>
      </c>
      <c r="AE18">
        <v>0</v>
      </c>
      <c r="AF18">
        <v>4054.149169921875</v>
      </c>
      <c r="AG18">
        <v>4054.149169921875</v>
      </c>
      <c r="AH18">
        <v>0</v>
      </c>
      <c r="AI18">
        <v>4051.429931640625</v>
      </c>
      <c r="AJ18">
        <v>4051.429931640625</v>
      </c>
      <c r="AK18">
        <v>0</v>
      </c>
      <c r="AL18">
        <v>4053.635009765625</v>
      </c>
      <c r="AM18">
        <v>4053.635009765625</v>
      </c>
      <c r="AN18">
        <v>0</v>
      </c>
      <c r="AO18">
        <v>4050.437744140625</v>
      </c>
      <c r="AP18">
        <v>4050.437744140625</v>
      </c>
      <c r="AQ18">
        <v>0</v>
      </c>
      <c r="AR18">
        <v>4051.446533203125</v>
      </c>
      <c r="AS18">
        <v>4051.446533203125</v>
      </c>
      <c r="AT18">
        <v>0</v>
      </c>
      <c r="AU18">
        <v>4058.65869140625</v>
      </c>
      <c r="AV18">
        <v>4058.65869140625</v>
      </c>
      <c r="AW18">
        <v>0</v>
      </c>
      <c r="AY18">
        <v>16</v>
      </c>
      <c r="BA18">
        <f t="shared" si="0"/>
        <v>1.0087890625</v>
      </c>
      <c r="BB18">
        <f t="shared" si="1"/>
        <v>2.205078125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3.829345703125</v>
      </c>
      <c r="BH18">
        <f t="shared" si="6"/>
        <v>15.067626953125</v>
      </c>
      <c r="BI18">
        <f t="shared" si="9"/>
        <v>240.8857421875</v>
      </c>
      <c r="BJ18">
        <f t="shared" si="7"/>
        <v>241.89306640625</v>
      </c>
      <c r="BK18">
        <f t="shared" si="7"/>
        <v>243.20263671875</v>
      </c>
      <c r="BL18">
        <f t="shared" si="7"/>
        <v>243.716796875</v>
      </c>
      <c r="BM18">
        <f t="shared" si="7"/>
        <v>248.226318359375</v>
      </c>
      <c r="BN18">
        <f t="shared" si="7"/>
        <v>251.227294921875</v>
      </c>
      <c r="BO18">
        <f t="shared" si="7"/>
        <v>255.938232421875</v>
      </c>
      <c r="BR18">
        <f t="shared" si="8"/>
        <v>249.93115234375</v>
      </c>
    </row>
    <row r="19" spans="1:70" x14ac:dyDescent="0.2">
      <c r="A19" t="s">
        <v>344</v>
      </c>
      <c r="B19" t="s">
        <v>184</v>
      </c>
      <c r="C19" t="s">
        <v>17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0.63044440746307373</v>
      </c>
      <c r="M19">
        <v>0.63044440746307373</v>
      </c>
      <c r="N19">
        <v>0</v>
      </c>
      <c r="O19">
        <v>4073.712646484375</v>
      </c>
      <c r="P19">
        <v>4073.712646484375</v>
      </c>
      <c r="Q19">
        <v>0</v>
      </c>
      <c r="S19">
        <v>4076.713623046875</v>
      </c>
      <c r="T19">
        <v>4076.713623046875</v>
      </c>
      <c r="U19">
        <v>0</v>
      </c>
      <c r="W19">
        <v>4069.203125</v>
      </c>
      <c r="X19">
        <v>4069.203125</v>
      </c>
      <c r="Y19">
        <v>0</v>
      </c>
      <c r="Z19">
        <v>4073.712646484375</v>
      </c>
      <c r="AA19">
        <v>4073.712646484375</v>
      </c>
      <c r="AB19">
        <v>0</v>
      </c>
      <c r="AC19">
        <v>4068.689208984375</v>
      </c>
      <c r="AD19">
        <v>4068.689208984375</v>
      </c>
      <c r="AE19">
        <v>0</v>
      </c>
      <c r="AF19">
        <v>4069.203125</v>
      </c>
      <c r="AG19">
        <v>4069.203125</v>
      </c>
      <c r="AH19">
        <v>0</v>
      </c>
      <c r="AI19">
        <v>4066.484130859375</v>
      </c>
      <c r="AJ19">
        <v>4066.484130859375</v>
      </c>
      <c r="AK19">
        <v>0</v>
      </c>
      <c r="AL19">
        <v>4068.689208984375</v>
      </c>
      <c r="AM19">
        <v>4068.689208984375</v>
      </c>
      <c r="AN19">
        <v>0</v>
      </c>
      <c r="AO19">
        <v>4065.48876953125</v>
      </c>
      <c r="AP19">
        <v>4065.48876953125</v>
      </c>
      <c r="AQ19">
        <v>0</v>
      </c>
      <c r="AR19">
        <v>4066.500732421875</v>
      </c>
      <c r="AS19">
        <v>4066.500732421875</v>
      </c>
      <c r="AT19">
        <v>0</v>
      </c>
      <c r="AU19">
        <v>4073.712646484375</v>
      </c>
      <c r="AV19">
        <v>4073.712646484375</v>
      </c>
      <c r="AW19">
        <v>0</v>
      </c>
      <c r="AY19">
        <v>17</v>
      </c>
      <c r="BA19">
        <f t="shared" si="0"/>
        <v>1.011962890625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3.81591796875</v>
      </c>
      <c r="BH19">
        <f t="shared" si="6"/>
        <v>15.057373046875</v>
      </c>
      <c r="BI19">
        <f t="shared" si="9"/>
        <v>255.953369140625</v>
      </c>
      <c r="BJ19">
        <f t="shared" ref="BJ19:BO31" si="10">BI19+BA18</f>
        <v>256.962158203125</v>
      </c>
      <c r="BK19">
        <f t="shared" si="10"/>
        <v>259.167236328125</v>
      </c>
      <c r="BL19">
        <f t="shared" si="10"/>
        <v>259.681396484375</v>
      </c>
      <c r="BM19">
        <f t="shared" si="10"/>
        <v>264.19091796875</v>
      </c>
      <c r="BN19">
        <f t="shared" si="10"/>
        <v>267.191650390625</v>
      </c>
      <c r="BO19">
        <f t="shared" si="10"/>
        <v>271.02099609375</v>
      </c>
      <c r="BR19">
        <f t="shared" si="8"/>
        <v>265.895751953125</v>
      </c>
    </row>
    <row r="20" spans="1:70" x14ac:dyDescent="0.2">
      <c r="A20" t="s">
        <v>344</v>
      </c>
      <c r="B20" t="s">
        <v>28</v>
      </c>
      <c r="C20" t="s">
        <v>29</v>
      </c>
      <c r="D20">
        <v>-150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0.63181912899017334</v>
      </c>
      <c r="M20">
        <v>0.63181912899017334</v>
      </c>
      <c r="N20">
        <v>0</v>
      </c>
      <c r="O20">
        <v>4088.352294921875</v>
      </c>
      <c r="P20">
        <v>4088.352294921875</v>
      </c>
      <c r="Q20">
        <v>0</v>
      </c>
      <c r="S20">
        <v>4091.353271484375</v>
      </c>
      <c r="T20">
        <v>4091.353271484375</v>
      </c>
      <c r="U20">
        <v>0</v>
      </c>
      <c r="W20">
        <v>4083.8427734375</v>
      </c>
      <c r="X20">
        <v>4083.8427734375</v>
      </c>
      <c r="Y20">
        <v>0</v>
      </c>
      <c r="Z20">
        <v>4088.352294921875</v>
      </c>
      <c r="AA20">
        <v>4088.352294921875</v>
      </c>
      <c r="AB20">
        <v>0</v>
      </c>
      <c r="AC20">
        <v>4083.328857421875</v>
      </c>
      <c r="AD20">
        <v>4083.328857421875</v>
      </c>
      <c r="AE20">
        <v>0</v>
      </c>
      <c r="AF20">
        <v>4083.8427734375</v>
      </c>
      <c r="AG20">
        <v>4083.8427734375</v>
      </c>
      <c r="AH20">
        <v>0</v>
      </c>
      <c r="AI20">
        <v>4081.521728515625</v>
      </c>
      <c r="AJ20">
        <v>4081.521728515625</v>
      </c>
      <c r="AK20">
        <v>0</v>
      </c>
      <c r="AL20">
        <v>4083.328857421875</v>
      </c>
      <c r="AM20">
        <v>4083.328857421875</v>
      </c>
      <c r="AN20">
        <v>0</v>
      </c>
      <c r="AO20">
        <v>4080.529541015625</v>
      </c>
      <c r="AP20">
        <v>4080.529541015625</v>
      </c>
      <c r="AQ20">
        <v>0</v>
      </c>
      <c r="AR20">
        <v>4081.538330078125</v>
      </c>
      <c r="AS20">
        <v>4081.538330078125</v>
      </c>
      <c r="AT20">
        <v>0</v>
      </c>
      <c r="AU20">
        <v>4088.352294921875</v>
      </c>
      <c r="AV20">
        <v>4088.352294921875</v>
      </c>
      <c r="AW20">
        <v>0</v>
      </c>
      <c r="AY20">
        <v>18</v>
      </c>
      <c r="BA20">
        <f t="shared" si="0"/>
        <v>1.0087890625</v>
      </c>
      <c r="BB20">
        <f t="shared" si="1"/>
        <v>1.80712890625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4.227294921875</v>
      </c>
      <c r="BH20">
        <f t="shared" si="6"/>
        <v>15.067626953125</v>
      </c>
      <c r="BI20">
        <f t="shared" si="9"/>
        <v>271.0107421875</v>
      </c>
      <c r="BJ20">
        <f t="shared" si="10"/>
        <v>272.022705078125</v>
      </c>
      <c r="BK20">
        <f t="shared" si="10"/>
        <v>274.227783203125</v>
      </c>
      <c r="BL20">
        <f t="shared" si="10"/>
        <v>274.74169921875</v>
      </c>
      <c r="BM20">
        <f t="shared" si="10"/>
        <v>279.251220703125</v>
      </c>
      <c r="BN20">
        <f t="shared" si="10"/>
        <v>282.252197265625</v>
      </c>
      <c r="BO20">
        <f t="shared" si="10"/>
        <v>286.068115234375</v>
      </c>
      <c r="BR20">
        <f t="shared" si="8"/>
        <v>280.9560546875</v>
      </c>
    </row>
    <row r="21" spans="1:70" x14ac:dyDescent="0.2">
      <c r="A21" t="s">
        <v>343</v>
      </c>
      <c r="B21" t="s">
        <v>126</v>
      </c>
      <c r="C21" t="s">
        <v>123</v>
      </c>
      <c r="D21">
        <v>150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0.5819169282913208</v>
      </c>
      <c r="M21">
        <v>0.5819169282913208</v>
      </c>
      <c r="N21">
        <v>0</v>
      </c>
      <c r="O21">
        <v>4104.4013671875</v>
      </c>
      <c r="P21">
        <v>4104.4013671875</v>
      </c>
      <c r="Q21">
        <v>0</v>
      </c>
      <c r="S21">
        <v>4107.40234375</v>
      </c>
      <c r="T21">
        <v>4107.40234375</v>
      </c>
      <c r="U21">
        <v>0</v>
      </c>
      <c r="W21">
        <v>4099.8916015625</v>
      </c>
      <c r="X21">
        <v>4099.8916015625</v>
      </c>
      <c r="Y21">
        <v>0</v>
      </c>
      <c r="Z21">
        <v>4104.4013671875</v>
      </c>
      <c r="AA21">
        <v>4104.4013671875</v>
      </c>
      <c r="AB21">
        <v>0</v>
      </c>
      <c r="AC21">
        <v>4099.3779296875</v>
      </c>
      <c r="AD21">
        <v>4099.3779296875</v>
      </c>
      <c r="AE21">
        <v>0</v>
      </c>
      <c r="AF21">
        <v>4099.8916015625</v>
      </c>
      <c r="AG21">
        <v>4099.8916015625</v>
      </c>
      <c r="AH21">
        <v>0</v>
      </c>
      <c r="AI21">
        <v>4096.57568359375</v>
      </c>
      <c r="AJ21">
        <v>4096.57568359375</v>
      </c>
      <c r="AK21">
        <v>0</v>
      </c>
      <c r="AL21">
        <v>4099.3779296875</v>
      </c>
      <c r="AM21">
        <v>4099.3779296875</v>
      </c>
      <c r="AN21">
        <v>0</v>
      </c>
      <c r="AO21">
        <v>4095.58056640625</v>
      </c>
      <c r="AP21">
        <v>4095.58056640625</v>
      </c>
      <c r="AQ21">
        <v>0</v>
      </c>
      <c r="AR21">
        <v>4096.59228515625</v>
      </c>
      <c r="AS21">
        <v>4096.59228515625</v>
      </c>
      <c r="AT21">
        <v>0</v>
      </c>
      <c r="AU21">
        <v>4104.4013671875</v>
      </c>
      <c r="AV21">
        <v>4104.4013671875</v>
      </c>
      <c r="AW21">
        <v>0</v>
      </c>
      <c r="AY21">
        <v>19</v>
      </c>
      <c r="BA21">
        <f t="shared" si="0"/>
        <v>1.01171875</v>
      </c>
      <c r="BB21">
        <f t="shared" si="1"/>
        <v>2.80224609375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3.20458984375</v>
      </c>
      <c r="BH21">
        <f t="shared" si="6"/>
        <v>15.04296875</v>
      </c>
      <c r="BI21">
        <f t="shared" si="9"/>
        <v>286.078369140625</v>
      </c>
      <c r="BJ21">
        <f t="shared" si="10"/>
        <v>287.087158203125</v>
      </c>
      <c r="BK21">
        <f t="shared" si="10"/>
        <v>288.894287109375</v>
      </c>
      <c r="BL21">
        <f t="shared" si="10"/>
        <v>289.408203125</v>
      </c>
      <c r="BM21">
        <f t="shared" si="10"/>
        <v>293.917724609375</v>
      </c>
      <c r="BN21">
        <f t="shared" si="10"/>
        <v>296.918701171875</v>
      </c>
      <c r="BO21">
        <f t="shared" si="10"/>
        <v>301.14599609375</v>
      </c>
      <c r="BR21">
        <f t="shared" si="8"/>
        <v>295.62255859375</v>
      </c>
    </row>
    <row r="22" spans="1:70" x14ac:dyDescent="0.2">
      <c r="A22" t="s">
        <v>343</v>
      </c>
      <c r="B22" t="s">
        <v>107</v>
      </c>
      <c r="C22" t="s">
        <v>108</v>
      </c>
      <c r="D22">
        <v>60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1.12337863445282</v>
      </c>
      <c r="M22">
        <v>1.12337863445282</v>
      </c>
      <c r="N22">
        <v>0</v>
      </c>
      <c r="O22">
        <v>4118.72607421875</v>
      </c>
      <c r="P22">
        <v>4118.72607421875</v>
      </c>
      <c r="Q22">
        <v>0</v>
      </c>
      <c r="S22">
        <v>4121.72705078125</v>
      </c>
      <c r="T22">
        <v>4121.72705078125</v>
      </c>
      <c r="U22">
        <v>0</v>
      </c>
      <c r="W22">
        <v>4114.21630859375</v>
      </c>
      <c r="X22">
        <v>4114.21630859375</v>
      </c>
      <c r="Y22">
        <v>0</v>
      </c>
      <c r="Z22">
        <v>4118.72607421875</v>
      </c>
      <c r="AA22">
        <v>4118.72607421875</v>
      </c>
      <c r="AB22">
        <v>0</v>
      </c>
      <c r="AC22">
        <v>4113.7021484375</v>
      </c>
      <c r="AD22">
        <v>4113.7021484375</v>
      </c>
      <c r="AE22">
        <v>0</v>
      </c>
      <c r="AF22">
        <v>4114.21630859375</v>
      </c>
      <c r="AG22">
        <v>4114.21630859375</v>
      </c>
      <c r="AH22">
        <v>0</v>
      </c>
      <c r="AI22">
        <v>4111.5966796875</v>
      </c>
      <c r="AJ22">
        <v>4111.5966796875</v>
      </c>
      <c r="AK22">
        <v>0</v>
      </c>
      <c r="AL22">
        <v>4113.7021484375</v>
      </c>
      <c r="AM22">
        <v>4113.7021484375</v>
      </c>
      <c r="AN22">
        <v>0</v>
      </c>
      <c r="AO22">
        <v>4110.60693359375</v>
      </c>
      <c r="AP22">
        <v>4110.60693359375</v>
      </c>
      <c r="AQ22">
        <v>0</v>
      </c>
      <c r="AR22">
        <v>4111.61328125</v>
      </c>
      <c r="AS22">
        <v>4111.61328125</v>
      </c>
      <c r="AT22">
        <v>0</v>
      </c>
      <c r="AU22">
        <v>4118.72607421875</v>
      </c>
      <c r="AV22">
        <v>4118.72607421875</v>
      </c>
      <c r="AW22">
        <v>0</v>
      </c>
      <c r="AY22">
        <v>20</v>
      </c>
      <c r="BA22">
        <f t="shared" si="0"/>
        <v>1.00634765625</v>
      </c>
      <c r="BB22">
        <f t="shared" si="1"/>
        <v>2.10546875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3.927734375</v>
      </c>
      <c r="BH22">
        <f t="shared" si="6"/>
        <v>15.064453125</v>
      </c>
      <c r="BI22">
        <f t="shared" si="9"/>
        <v>301.121337890625</v>
      </c>
      <c r="BJ22">
        <f t="shared" si="10"/>
        <v>302.133056640625</v>
      </c>
      <c r="BK22">
        <f t="shared" si="10"/>
        <v>304.935302734375</v>
      </c>
      <c r="BL22">
        <f t="shared" si="10"/>
        <v>305.448974609375</v>
      </c>
      <c r="BM22">
        <f t="shared" si="10"/>
        <v>309.958740234375</v>
      </c>
      <c r="BN22">
        <f t="shared" si="10"/>
        <v>312.959716796875</v>
      </c>
      <c r="BO22">
        <f t="shared" si="10"/>
        <v>316.164306640625</v>
      </c>
      <c r="BR22">
        <f t="shared" si="8"/>
        <v>311.663330078125</v>
      </c>
    </row>
    <row r="23" spans="1:70" x14ac:dyDescent="0.2">
      <c r="A23" t="s">
        <v>344</v>
      </c>
      <c r="B23" t="s">
        <v>125</v>
      </c>
      <c r="C23" t="s">
        <v>97</v>
      </c>
      <c r="D23">
        <v>-30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0.63788312673568726</v>
      </c>
      <c r="M23">
        <v>0.63788312673568726</v>
      </c>
      <c r="N23">
        <v>0</v>
      </c>
      <c r="O23">
        <v>4134.4765625</v>
      </c>
      <c r="P23">
        <v>4134.4765625</v>
      </c>
      <c r="Q23">
        <v>0</v>
      </c>
      <c r="S23">
        <v>4137.4775390625</v>
      </c>
      <c r="T23">
        <v>4137.4775390625</v>
      </c>
      <c r="U23">
        <v>0</v>
      </c>
      <c r="W23">
        <v>4129.966796875</v>
      </c>
      <c r="X23">
        <v>4129.966796875</v>
      </c>
      <c r="Y23">
        <v>0</v>
      </c>
      <c r="Z23">
        <v>4134.4765625</v>
      </c>
      <c r="AA23">
        <v>4134.4765625</v>
      </c>
      <c r="AB23">
        <v>0</v>
      </c>
      <c r="AC23">
        <v>4129.45263671875</v>
      </c>
      <c r="AD23">
        <v>4129.45263671875</v>
      </c>
      <c r="AE23">
        <v>0</v>
      </c>
      <c r="AF23">
        <v>4129.966796875</v>
      </c>
      <c r="AG23">
        <v>4129.966796875</v>
      </c>
      <c r="AH23">
        <v>0</v>
      </c>
      <c r="AI23">
        <v>4126.65087890625</v>
      </c>
      <c r="AJ23">
        <v>4126.65087890625</v>
      </c>
      <c r="AK23">
        <v>0</v>
      </c>
      <c r="AL23">
        <v>4129.45263671875</v>
      </c>
      <c r="AM23">
        <v>4129.45263671875</v>
      </c>
      <c r="AN23">
        <v>0</v>
      </c>
      <c r="AO23">
        <v>4125.65478515625</v>
      </c>
      <c r="AP23">
        <v>4125.65478515625</v>
      </c>
      <c r="AQ23">
        <v>0</v>
      </c>
      <c r="AR23">
        <v>4126.66748046875</v>
      </c>
      <c r="AS23">
        <v>4126.66748046875</v>
      </c>
      <c r="AT23">
        <v>0</v>
      </c>
      <c r="AU23">
        <v>4134.4765625</v>
      </c>
      <c r="AV23">
        <v>4134.4765625</v>
      </c>
      <c r="AW23">
        <v>0</v>
      </c>
      <c r="AY23">
        <v>21</v>
      </c>
      <c r="BA23">
        <f t="shared" si="0"/>
        <v>1.0126953125</v>
      </c>
      <c r="BB23">
        <f t="shared" si="1"/>
        <v>2.8017578125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3.2041015625</v>
      </c>
      <c r="BH23">
        <f t="shared" si="6"/>
        <v>15.04345703125</v>
      </c>
      <c r="BI23">
        <f t="shared" si="9"/>
        <v>316.185791015625</v>
      </c>
      <c r="BJ23">
        <f t="shared" si="10"/>
        <v>317.192138671875</v>
      </c>
      <c r="BK23">
        <f t="shared" si="10"/>
        <v>319.297607421875</v>
      </c>
      <c r="BL23">
        <f t="shared" si="10"/>
        <v>319.811767578125</v>
      </c>
      <c r="BM23">
        <f t="shared" si="10"/>
        <v>324.321533203125</v>
      </c>
      <c r="BN23">
        <f t="shared" si="10"/>
        <v>327.322509765625</v>
      </c>
      <c r="BO23">
        <f t="shared" si="10"/>
        <v>331.250244140625</v>
      </c>
      <c r="BR23">
        <f t="shared" si="8"/>
        <v>326.026123046875</v>
      </c>
    </row>
    <row r="24" spans="1:70" x14ac:dyDescent="0.2">
      <c r="A24" t="s">
        <v>344</v>
      </c>
      <c r="B24" t="s">
        <v>180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0.67099058628082275</v>
      </c>
      <c r="M24">
        <v>0.67099058628082275</v>
      </c>
      <c r="N24">
        <v>0</v>
      </c>
      <c r="O24">
        <v>4149.6962890625</v>
      </c>
      <c r="P24">
        <v>4149.6962890625</v>
      </c>
      <c r="Q24">
        <v>0</v>
      </c>
      <c r="S24">
        <v>4152.697265625</v>
      </c>
      <c r="T24">
        <v>4152.697265625</v>
      </c>
      <c r="U24">
        <v>0</v>
      </c>
      <c r="W24">
        <v>4145.1865234375</v>
      </c>
      <c r="X24">
        <v>4145.1865234375</v>
      </c>
      <c r="Y24">
        <v>0</v>
      </c>
      <c r="Z24">
        <v>4149.6962890625</v>
      </c>
      <c r="AA24">
        <v>4149.6962890625</v>
      </c>
      <c r="AB24">
        <v>0</v>
      </c>
      <c r="AC24">
        <v>4144.6728515625</v>
      </c>
      <c r="AD24">
        <v>4144.6728515625</v>
      </c>
      <c r="AE24">
        <v>0</v>
      </c>
      <c r="AF24">
        <v>4145.1865234375</v>
      </c>
      <c r="AG24">
        <v>4145.1865234375</v>
      </c>
      <c r="AH24">
        <v>0</v>
      </c>
      <c r="AI24">
        <v>4141.671875</v>
      </c>
      <c r="AJ24">
        <v>4141.671875</v>
      </c>
      <c r="AK24">
        <v>0</v>
      </c>
      <c r="AL24">
        <v>4144.6728515625</v>
      </c>
      <c r="AM24">
        <v>4144.6728515625</v>
      </c>
      <c r="AN24">
        <v>0</v>
      </c>
      <c r="AO24">
        <v>4140.681640625</v>
      </c>
      <c r="AP24">
        <v>4140.681640625</v>
      </c>
      <c r="AQ24">
        <v>0</v>
      </c>
      <c r="AR24">
        <v>4141.6884765625</v>
      </c>
      <c r="AS24">
        <v>4141.6884765625</v>
      </c>
      <c r="AT24">
        <v>0</v>
      </c>
      <c r="AU24">
        <v>4149.6962890625</v>
      </c>
      <c r="AV24">
        <v>4149.6962890625</v>
      </c>
      <c r="AW24">
        <v>0</v>
      </c>
      <c r="AY24">
        <v>22</v>
      </c>
      <c r="BA24">
        <f t="shared" si="0"/>
        <v>1.0068359375</v>
      </c>
      <c r="BB24">
        <f t="shared" si="1"/>
        <v>3.0009765625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3.0048828125</v>
      </c>
      <c r="BH24">
        <f t="shared" si="6"/>
        <v>15.037109375</v>
      </c>
      <c r="BI24">
        <f t="shared" si="9"/>
        <v>331.229248046875</v>
      </c>
      <c r="BJ24">
        <f t="shared" si="10"/>
        <v>332.241943359375</v>
      </c>
      <c r="BK24">
        <f t="shared" si="10"/>
        <v>335.043701171875</v>
      </c>
      <c r="BL24">
        <f t="shared" si="10"/>
        <v>335.557861328125</v>
      </c>
      <c r="BM24">
        <f t="shared" si="10"/>
        <v>340.067626953125</v>
      </c>
      <c r="BN24">
        <f t="shared" si="10"/>
        <v>343.068603515625</v>
      </c>
      <c r="BO24">
        <f t="shared" si="10"/>
        <v>346.272705078125</v>
      </c>
      <c r="BR24">
        <f t="shared" si="8"/>
        <v>341.772216796875</v>
      </c>
    </row>
    <row r="25" spans="1:70" x14ac:dyDescent="0.2">
      <c r="A25" t="s">
        <v>344</v>
      </c>
      <c r="B25" t="s">
        <v>113</v>
      </c>
      <c r="C25" t="s">
        <v>103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0.76934462785720825</v>
      </c>
      <c r="M25">
        <v>0.76934462785720825</v>
      </c>
      <c r="N25">
        <v>0</v>
      </c>
      <c r="O25">
        <v>4164.02099609375</v>
      </c>
      <c r="P25">
        <v>4164.02099609375</v>
      </c>
      <c r="Q25">
        <v>0</v>
      </c>
      <c r="S25">
        <v>4167.02197265625</v>
      </c>
      <c r="T25">
        <v>4167.02197265625</v>
      </c>
      <c r="U25">
        <v>0</v>
      </c>
      <c r="W25">
        <v>4159.51123046875</v>
      </c>
      <c r="X25">
        <v>4159.51123046875</v>
      </c>
      <c r="Y25">
        <v>0</v>
      </c>
      <c r="Z25">
        <v>4164.02099609375</v>
      </c>
      <c r="AA25">
        <v>4164.02099609375</v>
      </c>
      <c r="AB25">
        <v>0</v>
      </c>
      <c r="AC25">
        <v>4158.99755859375</v>
      </c>
      <c r="AD25">
        <v>4158.99755859375</v>
      </c>
      <c r="AE25">
        <v>0</v>
      </c>
      <c r="AF25">
        <v>4159.51123046875</v>
      </c>
      <c r="AG25">
        <v>4159.51123046875</v>
      </c>
      <c r="AH25">
        <v>0</v>
      </c>
      <c r="AI25">
        <v>4156.69287109375</v>
      </c>
      <c r="AJ25">
        <v>4156.69287109375</v>
      </c>
      <c r="AK25">
        <v>0</v>
      </c>
      <c r="AL25">
        <v>4158.99755859375</v>
      </c>
      <c r="AM25">
        <v>4158.99755859375</v>
      </c>
      <c r="AN25">
        <v>0</v>
      </c>
      <c r="AO25">
        <v>4155.7021484375</v>
      </c>
      <c r="AP25">
        <v>4155.7021484375</v>
      </c>
      <c r="AQ25">
        <v>0</v>
      </c>
      <c r="AR25">
        <v>4156.70947265625</v>
      </c>
      <c r="AS25">
        <v>4156.70947265625</v>
      </c>
      <c r="AT25">
        <v>0</v>
      </c>
      <c r="AU25">
        <v>4164.02099609375</v>
      </c>
      <c r="AV25">
        <v>4164.02099609375</v>
      </c>
      <c r="AW25">
        <v>0</v>
      </c>
      <c r="AY25">
        <v>23</v>
      </c>
      <c r="BA25">
        <f t="shared" si="0"/>
        <v>1.00732421875</v>
      </c>
      <c r="BB25">
        <f t="shared" si="1"/>
        <v>2.3046875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3.716796875</v>
      </c>
      <c r="BH25">
        <f t="shared" si="6"/>
        <v>15.05322265625</v>
      </c>
      <c r="BI25">
        <f t="shared" si="9"/>
        <v>346.266357421875</v>
      </c>
      <c r="BJ25">
        <f t="shared" si="10"/>
        <v>347.273193359375</v>
      </c>
      <c r="BK25">
        <f t="shared" si="10"/>
        <v>350.274169921875</v>
      </c>
      <c r="BL25">
        <f t="shared" si="10"/>
        <v>350.787841796875</v>
      </c>
      <c r="BM25">
        <f t="shared" si="10"/>
        <v>355.297607421875</v>
      </c>
      <c r="BN25">
        <f t="shared" si="10"/>
        <v>358.298583984375</v>
      </c>
      <c r="BO25">
        <f t="shared" si="10"/>
        <v>361.303466796875</v>
      </c>
      <c r="BR25">
        <f t="shared" si="8"/>
        <v>357.002197265625</v>
      </c>
    </row>
    <row r="26" spans="1:70" x14ac:dyDescent="0.2">
      <c r="A26" t="s">
        <v>344</v>
      </c>
      <c r="B26" t="s">
        <v>188</v>
      </c>
      <c r="C26" t="s">
        <v>97</v>
      </c>
      <c r="D26">
        <v>-150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1.2437155246734619</v>
      </c>
      <c r="M26">
        <v>1.2437155246734619</v>
      </c>
      <c r="N26">
        <v>0</v>
      </c>
      <c r="O26">
        <v>4178.66064453125</v>
      </c>
      <c r="P26">
        <v>4178.66064453125</v>
      </c>
      <c r="Q26">
        <v>0</v>
      </c>
      <c r="S26">
        <v>4181.66162109375</v>
      </c>
      <c r="T26">
        <v>4181.66162109375</v>
      </c>
      <c r="U26">
        <v>0</v>
      </c>
      <c r="W26">
        <v>4174.15087890625</v>
      </c>
      <c r="X26">
        <v>4174.15087890625</v>
      </c>
      <c r="Y26">
        <v>0</v>
      </c>
      <c r="Z26">
        <v>4178.66064453125</v>
      </c>
      <c r="AA26">
        <v>4178.66064453125</v>
      </c>
      <c r="AB26">
        <v>0</v>
      </c>
      <c r="AC26">
        <v>4173.63720703125</v>
      </c>
      <c r="AD26">
        <v>4173.63720703125</v>
      </c>
      <c r="AE26">
        <v>0</v>
      </c>
      <c r="AF26">
        <v>4174.15087890625</v>
      </c>
      <c r="AG26">
        <v>4174.15087890625</v>
      </c>
      <c r="AH26">
        <v>0</v>
      </c>
      <c r="AI26">
        <v>4171.73046875</v>
      </c>
      <c r="AJ26">
        <v>4171.73046875</v>
      </c>
      <c r="AK26">
        <v>0</v>
      </c>
      <c r="AL26">
        <v>4173.63720703125</v>
      </c>
      <c r="AM26">
        <v>4173.63720703125</v>
      </c>
      <c r="AN26">
        <v>0</v>
      </c>
      <c r="AO26">
        <v>4170.73876953125</v>
      </c>
      <c r="AP26">
        <v>4170.73876953125</v>
      </c>
      <c r="AQ26">
        <v>0</v>
      </c>
      <c r="AR26">
        <v>4171.7470703125</v>
      </c>
      <c r="AS26">
        <v>4171.7470703125</v>
      </c>
      <c r="AT26">
        <v>0</v>
      </c>
      <c r="AU26">
        <v>4178.66064453125</v>
      </c>
      <c r="AV26">
        <v>4178.66064453125</v>
      </c>
      <c r="AW26">
        <v>0</v>
      </c>
      <c r="AY26">
        <v>24</v>
      </c>
      <c r="BA26">
        <f t="shared" si="0"/>
        <v>1.00830078125</v>
      </c>
      <c r="BB26">
        <f t="shared" si="1"/>
        <v>1.90673828125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4.12744140625</v>
      </c>
      <c r="BH26">
        <f t="shared" si="6"/>
        <v>15.06689453125</v>
      </c>
      <c r="BI26">
        <f t="shared" si="9"/>
        <v>361.319580078125</v>
      </c>
      <c r="BJ26">
        <f t="shared" si="10"/>
        <v>362.326904296875</v>
      </c>
      <c r="BK26">
        <f t="shared" si="10"/>
        <v>364.631591796875</v>
      </c>
      <c r="BL26">
        <f t="shared" si="10"/>
        <v>365.145263671875</v>
      </c>
      <c r="BM26">
        <f t="shared" si="10"/>
        <v>369.655029296875</v>
      </c>
      <c r="BN26">
        <f t="shared" si="10"/>
        <v>372.656005859375</v>
      </c>
      <c r="BO26">
        <f t="shared" si="10"/>
        <v>376.372802734375</v>
      </c>
      <c r="BR26">
        <f t="shared" si="8"/>
        <v>371.359619140625</v>
      </c>
    </row>
    <row r="27" spans="1:70" x14ac:dyDescent="0.2">
      <c r="A27" t="s">
        <v>343</v>
      </c>
      <c r="B27" t="s">
        <v>16</v>
      </c>
      <c r="C27" t="s">
        <v>17</v>
      </c>
      <c r="D27">
        <v>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0.93784278631210327</v>
      </c>
      <c r="M27">
        <v>0.93784278631210327</v>
      </c>
      <c r="N27">
        <v>0</v>
      </c>
      <c r="O27">
        <v>4194.70947265625</v>
      </c>
      <c r="P27">
        <v>4194.70947265625</v>
      </c>
      <c r="Q27">
        <v>0</v>
      </c>
      <c r="S27">
        <v>4197.71044921875</v>
      </c>
      <c r="T27">
        <v>4197.71044921875</v>
      </c>
      <c r="U27">
        <v>0</v>
      </c>
      <c r="W27">
        <v>4190.19970703125</v>
      </c>
      <c r="X27">
        <v>4190.19970703125</v>
      </c>
      <c r="Y27">
        <v>0</v>
      </c>
      <c r="Z27">
        <v>4194.70947265625</v>
      </c>
      <c r="AA27">
        <v>4194.70947265625</v>
      </c>
      <c r="AB27">
        <v>0</v>
      </c>
      <c r="AC27">
        <v>4189.68603515625</v>
      </c>
      <c r="AD27">
        <v>4189.68603515625</v>
      </c>
      <c r="AE27">
        <v>0</v>
      </c>
      <c r="AF27">
        <v>4190.19970703125</v>
      </c>
      <c r="AG27">
        <v>4190.19970703125</v>
      </c>
      <c r="AH27">
        <v>0</v>
      </c>
      <c r="AI27">
        <v>4186.78466796875</v>
      </c>
      <c r="AJ27">
        <v>4186.78466796875</v>
      </c>
      <c r="AK27">
        <v>0</v>
      </c>
      <c r="AL27">
        <v>4189.68603515625</v>
      </c>
      <c r="AM27">
        <v>4189.68603515625</v>
      </c>
      <c r="AN27">
        <v>0</v>
      </c>
      <c r="AO27">
        <v>4185.7890625</v>
      </c>
      <c r="AP27">
        <v>4185.7890625</v>
      </c>
      <c r="AQ27">
        <v>0</v>
      </c>
      <c r="AR27">
        <v>4186.80078125</v>
      </c>
      <c r="AS27">
        <v>4186.80078125</v>
      </c>
      <c r="AT27">
        <v>0</v>
      </c>
      <c r="AU27">
        <v>4194.70947265625</v>
      </c>
      <c r="AV27">
        <v>4194.70947265625</v>
      </c>
      <c r="AW27">
        <v>0</v>
      </c>
      <c r="AY27">
        <v>25</v>
      </c>
      <c r="BA27">
        <f t="shared" si="0"/>
        <v>1.01171875</v>
      </c>
      <c r="BB27">
        <f t="shared" si="1"/>
        <v>2.9013671875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3.10400390625</v>
      </c>
      <c r="BH27">
        <f t="shared" si="6"/>
        <v>15.04150390625</v>
      </c>
      <c r="BI27">
        <f t="shared" si="9"/>
        <v>376.386474609375</v>
      </c>
      <c r="BJ27">
        <f t="shared" si="10"/>
        <v>377.394775390625</v>
      </c>
      <c r="BK27">
        <f t="shared" si="10"/>
        <v>379.301513671875</v>
      </c>
      <c r="BL27">
        <f t="shared" si="10"/>
        <v>379.815185546875</v>
      </c>
      <c r="BM27">
        <f t="shared" si="10"/>
        <v>384.324951171875</v>
      </c>
      <c r="BN27">
        <f t="shared" si="10"/>
        <v>387.325927734375</v>
      </c>
      <c r="BO27">
        <f t="shared" si="10"/>
        <v>391.453369140625</v>
      </c>
      <c r="BR27">
        <f t="shared" si="8"/>
        <v>386.029541015625</v>
      </c>
    </row>
    <row r="28" spans="1:70" x14ac:dyDescent="0.2">
      <c r="A28" t="s">
        <v>343</v>
      </c>
      <c r="B28" t="s">
        <v>114</v>
      </c>
      <c r="C28" t="s">
        <v>99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0.69266992807388306</v>
      </c>
      <c r="M28">
        <v>0.69266992807388306</v>
      </c>
      <c r="N28">
        <v>0</v>
      </c>
      <c r="O28">
        <v>4208.73583984375</v>
      </c>
      <c r="P28">
        <v>4208.73583984375</v>
      </c>
      <c r="Q28">
        <v>0</v>
      </c>
      <c r="S28">
        <v>4211.736328125</v>
      </c>
      <c r="T28">
        <v>4211.736328125</v>
      </c>
      <c r="U28">
        <v>0</v>
      </c>
      <c r="W28">
        <v>4204.22607421875</v>
      </c>
      <c r="X28">
        <v>4204.22607421875</v>
      </c>
      <c r="Y28">
        <v>0</v>
      </c>
      <c r="Z28">
        <v>4208.73583984375</v>
      </c>
      <c r="AA28">
        <v>4208.73583984375</v>
      </c>
      <c r="AB28">
        <v>0</v>
      </c>
      <c r="AC28">
        <v>4203.7119140625</v>
      </c>
      <c r="AD28">
        <v>4203.7119140625</v>
      </c>
      <c r="AE28">
        <v>0</v>
      </c>
      <c r="AF28">
        <v>4204.22607421875</v>
      </c>
      <c r="AG28">
        <v>4204.22607421875</v>
      </c>
      <c r="AH28">
        <v>0</v>
      </c>
      <c r="AI28">
        <v>4201.80517578125</v>
      </c>
      <c r="AJ28">
        <v>4201.80517578125</v>
      </c>
      <c r="AK28">
        <v>0</v>
      </c>
      <c r="AL28">
        <v>4203.7119140625</v>
      </c>
      <c r="AM28">
        <v>4203.7119140625</v>
      </c>
      <c r="AN28">
        <v>0</v>
      </c>
      <c r="AO28">
        <v>4200.814453125</v>
      </c>
      <c r="AP28">
        <v>4200.814453125</v>
      </c>
      <c r="AQ28">
        <v>0</v>
      </c>
      <c r="AR28">
        <v>4201.82177734375</v>
      </c>
      <c r="AS28">
        <v>4201.82177734375</v>
      </c>
      <c r="AT28">
        <v>0</v>
      </c>
      <c r="AU28">
        <v>4208.73583984375</v>
      </c>
      <c r="AV28">
        <v>4208.73583984375</v>
      </c>
      <c r="AW28">
        <v>0</v>
      </c>
      <c r="AY28">
        <v>26</v>
      </c>
      <c r="BA28">
        <f t="shared" si="0"/>
        <v>1.00732421875</v>
      </c>
      <c r="BB28">
        <f t="shared" si="1"/>
        <v>1.90673828125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4.12744140625</v>
      </c>
      <c r="BH28">
        <f t="shared" si="6"/>
        <v>15.06591796875</v>
      </c>
      <c r="BI28">
        <f t="shared" si="9"/>
        <v>391.427978515625</v>
      </c>
      <c r="BJ28">
        <f t="shared" si="10"/>
        <v>392.439697265625</v>
      </c>
      <c r="BK28">
        <f t="shared" si="10"/>
        <v>395.341064453125</v>
      </c>
      <c r="BL28">
        <f t="shared" si="10"/>
        <v>395.854736328125</v>
      </c>
      <c r="BM28">
        <f t="shared" si="10"/>
        <v>400.364501953125</v>
      </c>
      <c r="BN28">
        <f t="shared" si="10"/>
        <v>403.365478515625</v>
      </c>
      <c r="BO28">
        <f t="shared" si="10"/>
        <v>406.469482421875</v>
      </c>
      <c r="BR28">
        <f t="shared" si="8"/>
        <v>402.069091796875</v>
      </c>
    </row>
    <row r="29" spans="1:70" x14ac:dyDescent="0.2">
      <c r="A29" t="s">
        <v>344</v>
      </c>
      <c r="B29" t="s">
        <v>104</v>
      </c>
      <c r="C29" t="s">
        <v>99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0.58723312616348267</v>
      </c>
      <c r="M29">
        <v>0.58723312616348267</v>
      </c>
      <c r="N29">
        <v>0</v>
      </c>
      <c r="O29">
        <v>4224.48583984375</v>
      </c>
      <c r="P29">
        <v>4224.48583984375</v>
      </c>
      <c r="Q29">
        <v>0</v>
      </c>
      <c r="S29">
        <v>4227.48681640625</v>
      </c>
      <c r="T29">
        <v>4227.48681640625</v>
      </c>
      <c r="U29">
        <v>0</v>
      </c>
      <c r="W29">
        <v>4219.9765625</v>
      </c>
      <c r="X29">
        <v>4219.9765625</v>
      </c>
      <c r="Y29">
        <v>0</v>
      </c>
      <c r="Z29">
        <v>4224.48583984375</v>
      </c>
      <c r="AA29">
        <v>4224.48583984375</v>
      </c>
      <c r="AB29">
        <v>0</v>
      </c>
      <c r="AC29">
        <v>4219.46240234375</v>
      </c>
      <c r="AD29">
        <v>4219.46240234375</v>
      </c>
      <c r="AE29">
        <v>0</v>
      </c>
      <c r="AF29">
        <v>4219.9765625</v>
      </c>
      <c r="AG29">
        <v>4219.9765625</v>
      </c>
      <c r="AH29">
        <v>0</v>
      </c>
      <c r="AI29">
        <v>4216.859375</v>
      </c>
      <c r="AJ29">
        <v>4216.859375</v>
      </c>
      <c r="AK29">
        <v>0</v>
      </c>
      <c r="AL29">
        <v>4219.46240234375</v>
      </c>
      <c r="AM29">
        <v>4219.46240234375</v>
      </c>
      <c r="AN29">
        <v>0</v>
      </c>
      <c r="AO29">
        <v>4215.86376953125</v>
      </c>
      <c r="AP29">
        <v>4215.86376953125</v>
      </c>
      <c r="AQ29">
        <v>0</v>
      </c>
      <c r="AR29">
        <v>4216.8759765625</v>
      </c>
      <c r="AS29">
        <v>4216.8759765625</v>
      </c>
      <c r="AT29">
        <v>0</v>
      </c>
      <c r="AU29">
        <v>4224.48583984375</v>
      </c>
      <c r="AV29">
        <v>4224.48583984375</v>
      </c>
      <c r="AW29">
        <v>0</v>
      </c>
      <c r="AY29">
        <v>27</v>
      </c>
      <c r="BA29">
        <f t="shared" si="0"/>
        <v>1.01220703125</v>
      </c>
      <c r="BB29">
        <f t="shared" si="1"/>
        <v>2.60302734375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3.41845703125</v>
      </c>
      <c r="BH29">
        <f t="shared" si="6"/>
        <v>15.05810546875</v>
      </c>
      <c r="BI29">
        <f t="shared" si="9"/>
        <v>406.493896484375</v>
      </c>
      <c r="BJ29">
        <f t="shared" si="10"/>
        <v>407.501220703125</v>
      </c>
      <c r="BK29">
        <f t="shared" si="10"/>
        <v>409.407958984375</v>
      </c>
      <c r="BL29">
        <f t="shared" si="10"/>
        <v>409.922119140625</v>
      </c>
      <c r="BM29">
        <f t="shared" si="10"/>
        <v>414.431884765625</v>
      </c>
      <c r="BN29">
        <f t="shared" si="10"/>
        <v>417.432373046875</v>
      </c>
      <c r="BO29">
        <f t="shared" si="10"/>
        <v>421.559814453125</v>
      </c>
      <c r="BR29">
        <f t="shared" si="8"/>
        <v>416.136474609375</v>
      </c>
    </row>
    <row r="30" spans="1:70" x14ac:dyDescent="0.2">
      <c r="A30" t="s">
        <v>344</v>
      </c>
      <c r="B30" t="s">
        <v>182</v>
      </c>
      <c r="C30" t="s">
        <v>120</v>
      </c>
      <c r="D30">
        <v>-30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0.75126928091049194</v>
      </c>
      <c r="M30">
        <v>0.75126928091049194</v>
      </c>
      <c r="N30">
        <v>0</v>
      </c>
      <c r="O30">
        <v>4238.0322265625</v>
      </c>
      <c r="P30">
        <v>4238.0322265625</v>
      </c>
      <c r="Q30">
        <v>0</v>
      </c>
      <c r="S30">
        <v>4241.0322265625</v>
      </c>
      <c r="T30">
        <v>4241.0322265625</v>
      </c>
      <c r="U30">
        <v>0</v>
      </c>
      <c r="W30">
        <v>4233.52197265625</v>
      </c>
      <c r="X30">
        <v>4233.52197265625</v>
      </c>
      <c r="Y30">
        <v>0</v>
      </c>
      <c r="Z30">
        <v>4238.0322265625</v>
      </c>
      <c r="AA30">
        <v>4238.0322265625</v>
      </c>
      <c r="AB30">
        <v>0</v>
      </c>
      <c r="AC30">
        <v>4233.0078125</v>
      </c>
      <c r="AD30">
        <v>4233.0078125</v>
      </c>
      <c r="AE30">
        <v>0</v>
      </c>
      <c r="AF30">
        <v>4233.52197265625</v>
      </c>
      <c r="AG30">
        <v>4233.52197265625</v>
      </c>
      <c r="AH30">
        <v>0</v>
      </c>
      <c r="AI30">
        <v>4231.89697265625</v>
      </c>
      <c r="AJ30">
        <v>4231.89697265625</v>
      </c>
      <c r="AK30">
        <v>0</v>
      </c>
      <c r="AL30">
        <v>4233.0078125</v>
      </c>
      <c r="AM30">
        <v>4233.0078125</v>
      </c>
      <c r="AN30">
        <v>0</v>
      </c>
      <c r="AO30">
        <v>4230.9052734375</v>
      </c>
      <c r="AP30">
        <v>4230.9052734375</v>
      </c>
      <c r="AQ30">
        <v>0</v>
      </c>
      <c r="AR30">
        <v>4231.91357421875</v>
      </c>
      <c r="AS30">
        <v>4231.91357421875</v>
      </c>
      <c r="AT30">
        <v>0</v>
      </c>
      <c r="AU30">
        <v>4238.0322265625</v>
      </c>
      <c r="AV30">
        <v>4238.0322265625</v>
      </c>
      <c r="AW30">
        <v>0</v>
      </c>
      <c r="AY30">
        <v>28</v>
      </c>
      <c r="BA30">
        <f t="shared" si="0"/>
        <v>1.00830078125</v>
      </c>
      <c r="BB30">
        <f t="shared" si="1"/>
        <v>1.11083984375</v>
      </c>
      <c r="BC30">
        <f t="shared" si="2"/>
        <v>0.51416015625</v>
      </c>
      <c r="BD30">
        <f t="shared" si="3"/>
        <v>4.51025390625</v>
      </c>
      <c r="BE30">
        <f t="shared" si="4"/>
        <v>3</v>
      </c>
      <c r="BF30">
        <f t="shared" si="5"/>
        <v>4.9228515625</v>
      </c>
      <c r="BH30">
        <f t="shared" si="6"/>
        <v>15.06640625</v>
      </c>
      <c r="BI30">
        <f t="shared" si="9"/>
        <v>421.552001953125</v>
      </c>
      <c r="BJ30">
        <f t="shared" si="10"/>
        <v>422.564208984375</v>
      </c>
      <c r="BK30">
        <f t="shared" si="10"/>
        <v>425.167236328125</v>
      </c>
      <c r="BL30">
        <f t="shared" si="10"/>
        <v>425.681396484375</v>
      </c>
      <c r="BM30">
        <f t="shared" si="10"/>
        <v>430.190673828125</v>
      </c>
      <c r="BN30">
        <f t="shared" si="10"/>
        <v>433.191650390625</v>
      </c>
      <c r="BO30">
        <f t="shared" si="10"/>
        <v>436.610107421875</v>
      </c>
      <c r="BR30">
        <f t="shared" si="8"/>
        <v>431.895751953125</v>
      </c>
    </row>
    <row r="31" spans="1:70" x14ac:dyDescent="0.2">
      <c r="A31" t="s">
        <v>343</v>
      </c>
      <c r="B31" t="s">
        <v>16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0.68582767248153687</v>
      </c>
      <c r="M31">
        <v>0.68582767248153687</v>
      </c>
      <c r="N31">
        <v>0</v>
      </c>
      <c r="O31">
        <v>4253.28466796875</v>
      </c>
      <c r="P31">
        <v>4253.28466796875</v>
      </c>
      <c r="Q31">
        <v>0</v>
      </c>
      <c r="S31">
        <v>4256.28515625</v>
      </c>
      <c r="T31">
        <v>4256.28515625</v>
      </c>
      <c r="U31">
        <v>0</v>
      </c>
      <c r="W31">
        <v>4248.7763671875</v>
      </c>
      <c r="X31">
        <v>4248.7763671875</v>
      </c>
      <c r="Y31">
        <v>0</v>
      </c>
      <c r="Z31">
        <v>4253.28466796875</v>
      </c>
      <c r="AA31">
        <v>4253.28466796875</v>
      </c>
      <c r="AB31">
        <v>0</v>
      </c>
      <c r="AC31">
        <v>4248.2607421875</v>
      </c>
      <c r="AD31">
        <v>4248.2607421875</v>
      </c>
      <c r="AE31">
        <v>0</v>
      </c>
      <c r="AF31">
        <v>4248.7763671875</v>
      </c>
      <c r="AG31">
        <v>4248.7763671875</v>
      </c>
      <c r="AH31">
        <v>0</v>
      </c>
      <c r="AI31">
        <v>4246.951171875</v>
      </c>
      <c r="AJ31">
        <v>4246.951171875</v>
      </c>
      <c r="AK31">
        <v>0</v>
      </c>
      <c r="AL31">
        <v>4248.2607421875</v>
      </c>
      <c r="AM31">
        <v>4248.2607421875</v>
      </c>
      <c r="AN31">
        <v>0</v>
      </c>
      <c r="AO31">
        <v>4245.955078125</v>
      </c>
      <c r="AP31">
        <v>4245.955078125</v>
      </c>
      <c r="AQ31">
        <v>0</v>
      </c>
      <c r="AR31">
        <v>4246.9677734375</v>
      </c>
      <c r="AS31">
        <v>4246.9677734375</v>
      </c>
      <c r="AT31">
        <v>0</v>
      </c>
      <c r="AU31">
        <v>4253.28466796875</v>
      </c>
      <c r="AV31">
        <v>4253.28466796875</v>
      </c>
      <c r="AW31">
        <v>0</v>
      </c>
      <c r="AY31">
        <v>29</v>
      </c>
      <c r="BA31">
        <f t="shared" si="0"/>
        <v>1.0126953125</v>
      </c>
      <c r="BB31">
        <f t="shared" si="1"/>
        <v>1.3095703125</v>
      </c>
      <c r="BC31">
        <f t="shared" si="2"/>
        <v>0.515625</v>
      </c>
      <c r="BD31">
        <f t="shared" si="3"/>
        <v>4.50830078125</v>
      </c>
      <c r="BE31">
        <f t="shared" si="4"/>
        <v>3.00048828125</v>
      </c>
      <c r="BF31">
        <f t="shared" si="5"/>
        <v>-4256.28515625</v>
      </c>
      <c r="BI31">
        <f t="shared" si="9"/>
        <v>436.618408203125</v>
      </c>
      <c r="BJ31">
        <f t="shared" si="10"/>
        <v>437.626708984375</v>
      </c>
      <c r="BK31">
        <f t="shared" si="10"/>
        <v>438.737548828125</v>
      </c>
      <c r="BL31">
        <f t="shared" si="10"/>
        <v>439.251708984375</v>
      </c>
      <c r="BM31">
        <f t="shared" si="10"/>
        <v>443.761962890625</v>
      </c>
      <c r="BN31">
        <f t="shared" si="10"/>
        <v>446.761962890625</v>
      </c>
      <c r="BO31">
        <f t="shared" si="10"/>
        <v>451.684814453125</v>
      </c>
      <c r="BR31">
        <f t="shared" si="8"/>
        <v>445.466064453125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36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60.330187113809508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4343.443359375</v>
      </c>
      <c r="C2">
        <v>4343.443359375</v>
      </c>
      <c r="D2">
        <v>0</v>
      </c>
      <c r="F2">
        <v>4345.44970703125</v>
      </c>
      <c r="G2">
        <v>4345.44970703125</v>
      </c>
      <c r="H2">
        <v>0</v>
      </c>
      <c r="J2">
        <v>4347.45556640625</v>
      </c>
      <c r="K2">
        <v>4347.45556640625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zoomScale="75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122</v>
      </c>
      <c r="C2" t="s">
        <v>123</v>
      </c>
      <c r="D2">
        <v>120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19</v>
      </c>
      <c r="L2">
        <v>0.47919490933418268</v>
      </c>
      <c r="M2">
        <v>0.47919490933418268</v>
      </c>
      <c r="N2">
        <v>0</v>
      </c>
      <c r="O2">
        <v>4356.85595703125</v>
      </c>
      <c r="P2">
        <v>4356.85595703125</v>
      </c>
      <c r="Q2">
        <v>0</v>
      </c>
      <c r="S2">
        <v>4359.85693359375</v>
      </c>
      <c r="T2">
        <v>4359.85693359375</v>
      </c>
      <c r="U2">
        <v>0</v>
      </c>
      <c r="W2">
        <v>4352.3466796875</v>
      </c>
      <c r="X2">
        <v>4352.3466796875</v>
      </c>
      <c r="Y2">
        <v>0</v>
      </c>
      <c r="Z2">
        <v>4356.85595703125</v>
      </c>
      <c r="AA2">
        <v>4356.85595703125</v>
      </c>
      <c r="AB2">
        <v>0</v>
      </c>
      <c r="AC2">
        <v>4351.8330078125</v>
      </c>
      <c r="AD2">
        <v>4351.8330078125</v>
      </c>
      <c r="AE2">
        <v>0</v>
      </c>
      <c r="AF2">
        <v>4352.3466796875</v>
      </c>
      <c r="AG2">
        <v>4352.3466796875</v>
      </c>
      <c r="AH2">
        <v>0</v>
      </c>
      <c r="AI2">
        <v>4350.7216796875</v>
      </c>
      <c r="AJ2">
        <v>4350.7216796875</v>
      </c>
      <c r="AK2">
        <v>0</v>
      </c>
      <c r="AL2">
        <v>4351.8330078125</v>
      </c>
      <c r="AM2">
        <v>4351.8330078125</v>
      </c>
      <c r="AN2">
        <v>0</v>
      </c>
      <c r="AO2">
        <v>4349.72509765625</v>
      </c>
      <c r="AP2">
        <v>4349.72509765625</v>
      </c>
      <c r="AQ2">
        <v>0</v>
      </c>
      <c r="AR2">
        <v>4350.73828125</v>
      </c>
      <c r="AS2">
        <v>4350.73828125</v>
      </c>
      <c r="AT2">
        <v>0</v>
      </c>
      <c r="AU2">
        <v>4356.85595703125</v>
      </c>
      <c r="AV2">
        <v>4356.85595703125</v>
      </c>
      <c r="AW2">
        <v>0</v>
      </c>
      <c r="AY2">
        <v>0</v>
      </c>
      <c r="BA2">
        <f>AR2-AO2</f>
        <v>1.01318359375</v>
      </c>
      <c r="BB2">
        <f>AL2-AI2</f>
        <v>1.111328125</v>
      </c>
      <c r="BC2">
        <f>AF2-AD2</f>
        <v>0.513671875</v>
      </c>
      <c r="BD2">
        <f>Z2-W2</f>
        <v>4.50927734375</v>
      </c>
      <c r="BE2">
        <f>S2-AU2</f>
        <v>3.0009765625</v>
      </c>
      <c r="BF2">
        <f>AO3-S2</f>
        <v>4.91259765625</v>
      </c>
      <c r="BH2">
        <f>SUM(BA2:BF2)</f>
        <v>15.06103515625</v>
      </c>
      <c r="BI2">
        <v>0</v>
      </c>
      <c r="BJ2">
        <f>BA2-AX2</f>
        <v>1.01318359375</v>
      </c>
      <c r="BK2">
        <f>BJ2+BB2</f>
        <v>2.12451171875</v>
      </c>
      <c r="BL2">
        <f>BK2+BC2</f>
        <v>2.63818359375</v>
      </c>
      <c r="BM2">
        <f>BL2+BD2</f>
        <v>7.1474609375</v>
      </c>
      <c r="BN2">
        <f>BM2+BE2</f>
        <v>10.1484375</v>
      </c>
      <c r="BO2">
        <f>BN2+BF2</f>
        <v>15.06103515625</v>
      </c>
      <c r="BQ2">
        <f>Ego_block2!AO2-sixthcountdown!B2</f>
        <v>6.28173828125</v>
      </c>
      <c r="BR2">
        <f>$BQ$2+BL2</f>
        <v>8.919921875</v>
      </c>
    </row>
    <row r="3" spans="1:70" x14ac:dyDescent="0.2">
      <c r="A3" t="s">
        <v>343</v>
      </c>
      <c r="B3" t="s">
        <v>110</v>
      </c>
      <c r="C3" t="s">
        <v>103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0.67266690731048584</v>
      </c>
      <c r="M3">
        <v>0.67266690731048584</v>
      </c>
      <c r="N3">
        <v>0</v>
      </c>
      <c r="O3">
        <v>4371.8935546875</v>
      </c>
      <c r="P3">
        <v>4371.8935546875</v>
      </c>
      <c r="Q3">
        <v>0</v>
      </c>
      <c r="S3">
        <v>4374.89453125</v>
      </c>
      <c r="T3">
        <v>4374.89453125</v>
      </c>
      <c r="U3">
        <v>0</v>
      </c>
      <c r="W3">
        <v>4367.38427734375</v>
      </c>
      <c r="X3">
        <v>4367.38427734375</v>
      </c>
      <c r="Y3">
        <v>0</v>
      </c>
      <c r="Z3">
        <v>4371.8935546875</v>
      </c>
      <c r="AA3">
        <v>4371.8935546875</v>
      </c>
      <c r="AB3">
        <v>0</v>
      </c>
      <c r="AC3">
        <v>4366.8701171875</v>
      </c>
      <c r="AD3">
        <v>4366.8701171875</v>
      </c>
      <c r="AE3">
        <v>0</v>
      </c>
      <c r="AF3">
        <v>4367.38427734375</v>
      </c>
      <c r="AG3">
        <v>4367.38427734375</v>
      </c>
      <c r="AH3">
        <v>0</v>
      </c>
      <c r="AI3">
        <v>4365.75927734375</v>
      </c>
      <c r="AJ3">
        <v>4365.75927734375</v>
      </c>
      <c r="AK3">
        <v>0</v>
      </c>
      <c r="AL3">
        <v>4366.8701171875</v>
      </c>
      <c r="AM3">
        <v>4366.8701171875</v>
      </c>
      <c r="AN3">
        <v>0</v>
      </c>
      <c r="AO3">
        <v>4364.76953125</v>
      </c>
      <c r="AP3">
        <v>4364.76953125</v>
      </c>
      <c r="AQ3">
        <v>0</v>
      </c>
      <c r="AR3">
        <v>4365.77587890625</v>
      </c>
      <c r="AS3">
        <v>4365.77587890625</v>
      </c>
      <c r="AT3">
        <v>0</v>
      </c>
      <c r="AU3">
        <v>4371.8935546875</v>
      </c>
      <c r="AV3">
        <v>4371.8935546875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AL3-AI3</f>
        <v>1.11083984375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4.9228515625</v>
      </c>
      <c r="BH3">
        <f t="shared" ref="BH3:BH30" si="6">SUM(BA3:BF3)</f>
        <v>15.064453125</v>
      </c>
      <c r="BI3">
        <f>SUM(BA2:BF2)</f>
        <v>15.06103515625</v>
      </c>
      <c r="BJ3">
        <f t="shared" ref="BJ3:BO18" si="7">BI3+BA2</f>
        <v>16.07421875</v>
      </c>
      <c r="BK3">
        <f t="shared" si="7"/>
        <v>17.185546875</v>
      </c>
      <c r="BL3">
        <f t="shared" si="7"/>
        <v>17.69921875</v>
      </c>
      <c r="BM3">
        <f t="shared" si="7"/>
        <v>22.20849609375</v>
      </c>
      <c r="BN3">
        <f t="shared" si="7"/>
        <v>25.20947265625</v>
      </c>
      <c r="BO3">
        <f t="shared" si="7"/>
        <v>30.1220703125</v>
      </c>
      <c r="BR3">
        <f t="shared" ref="BR3:BR31" si="8">$BQ$2+BL3</f>
        <v>23.98095703125</v>
      </c>
    </row>
    <row r="4" spans="1:70" x14ac:dyDescent="0.2">
      <c r="A4" t="s">
        <v>344</v>
      </c>
      <c r="B4" t="s">
        <v>186</v>
      </c>
      <c r="C4" t="s">
        <v>103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27</v>
      </c>
      <c r="L4">
        <v>1.1583306789398189</v>
      </c>
      <c r="M4">
        <v>1.1583306789398189</v>
      </c>
      <c r="N4">
        <v>0</v>
      </c>
      <c r="O4">
        <v>4388.0419921875</v>
      </c>
      <c r="P4">
        <v>4388.0419921875</v>
      </c>
      <c r="Q4">
        <v>0</v>
      </c>
      <c r="S4">
        <v>4391.04296875</v>
      </c>
      <c r="T4">
        <v>4391.04296875</v>
      </c>
      <c r="U4">
        <v>0</v>
      </c>
      <c r="W4">
        <v>4383.53271484375</v>
      </c>
      <c r="X4">
        <v>4383.53271484375</v>
      </c>
      <c r="Y4">
        <v>0</v>
      </c>
      <c r="Z4">
        <v>4388.0419921875</v>
      </c>
      <c r="AA4">
        <v>4388.0419921875</v>
      </c>
      <c r="AB4">
        <v>0</v>
      </c>
      <c r="AC4">
        <v>4383.0185546875</v>
      </c>
      <c r="AD4">
        <v>4383.0185546875</v>
      </c>
      <c r="AE4">
        <v>0</v>
      </c>
      <c r="AF4">
        <v>4383.53271484375</v>
      </c>
      <c r="AG4">
        <v>4383.53271484375</v>
      </c>
      <c r="AH4">
        <v>0</v>
      </c>
      <c r="AI4">
        <v>4380.8134765625</v>
      </c>
      <c r="AJ4">
        <v>4380.8134765625</v>
      </c>
      <c r="AK4">
        <v>0</v>
      </c>
      <c r="AL4">
        <v>4383.0185546875</v>
      </c>
      <c r="AM4">
        <v>4383.0185546875</v>
      </c>
      <c r="AN4">
        <v>0</v>
      </c>
      <c r="AO4">
        <v>4379.8173828125</v>
      </c>
      <c r="AP4">
        <v>4379.8173828125</v>
      </c>
      <c r="AQ4">
        <v>0</v>
      </c>
      <c r="AR4">
        <v>4380.830078125</v>
      </c>
      <c r="AS4">
        <v>4380.830078125</v>
      </c>
      <c r="AT4">
        <v>0</v>
      </c>
      <c r="AU4">
        <v>4388.0419921875</v>
      </c>
      <c r="AV4">
        <v>4388.0419921875</v>
      </c>
      <c r="AW4">
        <v>0</v>
      </c>
      <c r="AY4">
        <v>2</v>
      </c>
      <c r="BA4">
        <f t="shared" si="0"/>
        <v>1.0126953125</v>
      </c>
      <c r="BB4">
        <f t="shared" si="1"/>
        <v>2.205078125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3.8291015625</v>
      </c>
      <c r="BH4">
        <f t="shared" si="6"/>
        <v>15.0712890625</v>
      </c>
      <c r="BI4">
        <f>BH2+BH3</f>
        <v>30.12548828125</v>
      </c>
      <c r="BJ4">
        <f t="shared" si="7"/>
        <v>31.1318359375</v>
      </c>
      <c r="BK4">
        <f t="shared" si="7"/>
        <v>32.24267578125</v>
      </c>
      <c r="BL4">
        <f t="shared" si="7"/>
        <v>32.7568359375</v>
      </c>
      <c r="BM4">
        <f t="shared" si="7"/>
        <v>37.26611328125</v>
      </c>
      <c r="BN4">
        <f t="shared" si="7"/>
        <v>40.26708984375</v>
      </c>
      <c r="BO4">
        <f t="shared" si="7"/>
        <v>45.18994140625</v>
      </c>
      <c r="BR4">
        <f t="shared" si="8"/>
        <v>39.03857421875</v>
      </c>
    </row>
    <row r="5" spans="1:70" x14ac:dyDescent="0.2">
      <c r="A5" t="s">
        <v>343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0.83903181552886963</v>
      </c>
      <c r="M5">
        <v>0.83903181552886963</v>
      </c>
      <c r="N5">
        <v>0</v>
      </c>
      <c r="O5">
        <v>4402.30029296875</v>
      </c>
      <c r="P5">
        <v>4402.30029296875</v>
      </c>
      <c r="Q5">
        <v>0</v>
      </c>
      <c r="S5">
        <v>4405.30126953125</v>
      </c>
      <c r="T5">
        <v>4405.30126953125</v>
      </c>
      <c r="U5">
        <v>0</v>
      </c>
      <c r="W5">
        <v>4397.791015625</v>
      </c>
      <c r="X5">
        <v>4397.791015625</v>
      </c>
      <c r="Y5">
        <v>0</v>
      </c>
      <c r="Z5">
        <v>4402.30029296875</v>
      </c>
      <c r="AA5">
        <v>4402.30029296875</v>
      </c>
      <c r="AB5">
        <v>0</v>
      </c>
      <c r="AC5">
        <v>4397.27685546875</v>
      </c>
      <c r="AD5">
        <v>4397.27685546875</v>
      </c>
      <c r="AE5">
        <v>0</v>
      </c>
      <c r="AF5">
        <v>4397.791015625</v>
      </c>
      <c r="AG5">
        <v>4397.791015625</v>
      </c>
      <c r="AH5">
        <v>0</v>
      </c>
      <c r="AI5">
        <v>4395.86767578125</v>
      </c>
      <c r="AJ5">
        <v>4395.86767578125</v>
      </c>
      <c r="AK5">
        <v>0</v>
      </c>
      <c r="AL5">
        <v>4397.27685546875</v>
      </c>
      <c r="AM5">
        <v>4397.27685546875</v>
      </c>
      <c r="AN5">
        <v>0</v>
      </c>
      <c r="AO5">
        <v>4394.8720703125</v>
      </c>
      <c r="AP5">
        <v>4394.8720703125</v>
      </c>
      <c r="AQ5">
        <v>0</v>
      </c>
      <c r="AR5">
        <v>4395.88427734375</v>
      </c>
      <c r="AS5">
        <v>4395.88427734375</v>
      </c>
      <c r="AT5">
        <v>0</v>
      </c>
      <c r="AU5">
        <v>4402.30029296875</v>
      </c>
      <c r="AV5">
        <v>4402.30029296875</v>
      </c>
      <c r="AW5">
        <v>0</v>
      </c>
      <c r="AY5">
        <v>3</v>
      </c>
      <c r="BA5">
        <f t="shared" si="0"/>
        <v>1.01220703125</v>
      </c>
      <c r="BB5">
        <f t="shared" si="1"/>
        <v>1.4091796875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4.62451171875</v>
      </c>
      <c r="BH5">
        <f t="shared" si="6"/>
        <v>15.0703125</v>
      </c>
      <c r="BI5">
        <f t="shared" ref="BI5:BI31" si="9">BI4+BH4</f>
        <v>45.19677734375</v>
      </c>
      <c r="BJ5">
        <f t="shared" si="7"/>
        <v>46.20947265625</v>
      </c>
      <c r="BK5">
        <f t="shared" si="7"/>
        <v>48.41455078125</v>
      </c>
      <c r="BL5">
        <f t="shared" si="7"/>
        <v>48.9287109375</v>
      </c>
      <c r="BM5">
        <f t="shared" si="7"/>
        <v>53.43798828125</v>
      </c>
      <c r="BN5">
        <f t="shared" si="7"/>
        <v>56.43896484375</v>
      </c>
      <c r="BO5">
        <f t="shared" si="7"/>
        <v>60.26806640625</v>
      </c>
      <c r="BR5">
        <f t="shared" si="8"/>
        <v>55.21044921875</v>
      </c>
    </row>
    <row r="6" spans="1:70" x14ac:dyDescent="0.2">
      <c r="A6" t="s">
        <v>344</v>
      </c>
      <c r="B6" t="s">
        <v>112</v>
      </c>
      <c r="C6" t="s">
        <v>29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0.84460908174514771</v>
      </c>
      <c r="M6">
        <v>0.84460908174514771</v>
      </c>
      <c r="N6">
        <v>0</v>
      </c>
      <c r="O6">
        <v>4418.05078125</v>
      </c>
      <c r="P6">
        <v>4418.05078125</v>
      </c>
      <c r="Q6">
        <v>0</v>
      </c>
      <c r="S6">
        <v>4421.0517578125</v>
      </c>
      <c r="T6">
        <v>4421.0517578125</v>
      </c>
      <c r="U6">
        <v>0</v>
      </c>
      <c r="W6">
        <v>4413.541015625</v>
      </c>
      <c r="X6">
        <v>4413.541015625</v>
      </c>
      <c r="Y6">
        <v>0</v>
      </c>
      <c r="Z6">
        <v>4418.05078125</v>
      </c>
      <c r="AA6">
        <v>4418.05078125</v>
      </c>
      <c r="AB6">
        <v>0</v>
      </c>
      <c r="AC6">
        <v>4413.02734375</v>
      </c>
      <c r="AD6">
        <v>4413.02734375</v>
      </c>
      <c r="AE6">
        <v>0</v>
      </c>
      <c r="AF6">
        <v>4413.541015625</v>
      </c>
      <c r="AG6">
        <v>4413.541015625</v>
      </c>
      <c r="AH6">
        <v>0</v>
      </c>
      <c r="AI6">
        <v>4410.921875</v>
      </c>
      <c r="AJ6">
        <v>4410.921875</v>
      </c>
      <c r="AK6">
        <v>0</v>
      </c>
      <c r="AL6">
        <v>4413.02734375</v>
      </c>
      <c r="AM6">
        <v>4413.02734375</v>
      </c>
      <c r="AN6">
        <v>0</v>
      </c>
      <c r="AO6">
        <v>4409.92578125</v>
      </c>
      <c r="AP6">
        <v>4409.92578125</v>
      </c>
      <c r="AQ6">
        <v>0</v>
      </c>
      <c r="AR6">
        <v>4410.9384765625</v>
      </c>
      <c r="AS6">
        <v>4410.9384765625</v>
      </c>
      <c r="AT6">
        <v>0</v>
      </c>
      <c r="AU6">
        <v>4418.05078125</v>
      </c>
      <c r="AV6">
        <v>4418.05078125</v>
      </c>
      <c r="AW6">
        <v>0</v>
      </c>
      <c r="AY6">
        <v>4</v>
      </c>
      <c r="BA6">
        <f t="shared" si="0"/>
        <v>1.0126953125</v>
      </c>
      <c r="BB6">
        <f t="shared" si="1"/>
        <v>2.10546875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3.927734375</v>
      </c>
      <c r="BH6">
        <f t="shared" si="6"/>
        <v>15.0703125</v>
      </c>
      <c r="BI6">
        <f t="shared" si="9"/>
        <v>60.26708984375</v>
      </c>
      <c r="BJ6">
        <f t="shared" si="7"/>
        <v>61.279296875</v>
      </c>
      <c r="BK6">
        <f t="shared" si="7"/>
        <v>62.6884765625</v>
      </c>
      <c r="BL6">
        <f t="shared" si="7"/>
        <v>63.20263671875</v>
      </c>
      <c r="BM6">
        <f t="shared" si="7"/>
        <v>67.7119140625</v>
      </c>
      <c r="BN6">
        <f t="shared" si="7"/>
        <v>70.712890625</v>
      </c>
      <c r="BO6">
        <f t="shared" si="7"/>
        <v>75.33740234375</v>
      </c>
      <c r="BR6">
        <f t="shared" si="8"/>
        <v>69.484375</v>
      </c>
    </row>
    <row r="7" spans="1:70" x14ac:dyDescent="0.2">
      <c r="A7" t="s">
        <v>343</v>
      </c>
      <c r="B7" t="s">
        <v>173</v>
      </c>
      <c r="C7" t="s">
        <v>29</v>
      </c>
      <c r="D7">
        <v>60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27</v>
      </c>
      <c r="L7">
        <v>1.0770910978317261</v>
      </c>
      <c r="M7">
        <v>1.0770910978317261</v>
      </c>
      <c r="N7">
        <v>0</v>
      </c>
      <c r="O7">
        <v>4433.6025390625</v>
      </c>
      <c r="P7">
        <v>4433.6025390625</v>
      </c>
      <c r="Q7">
        <v>0</v>
      </c>
      <c r="S7">
        <v>4436.60302734375</v>
      </c>
      <c r="T7">
        <v>4436.60302734375</v>
      </c>
      <c r="U7">
        <v>0</v>
      </c>
      <c r="W7">
        <v>4429.0927734375</v>
      </c>
      <c r="X7">
        <v>4429.0927734375</v>
      </c>
      <c r="Y7">
        <v>0</v>
      </c>
      <c r="Z7">
        <v>4433.6025390625</v>
      </c>
      <c r="AA7">
        <v>4433.6025390625</v>
      </c>
      <c r="AB7">
        <v>0</v>
      </c>
      <c r="AC7">
        <v>4428.57861328125</v>
      </c>
      <c r="AD7">
        <v>4428.57861328125</v>
      </c>
      <c r="AE7">
        <v>0</v>
      </c>
      <c r="AF7">
        <v>4429.0927734375</v>
      </c>
      <c r="AG7">
        <v>4429.0927734375</v>
      </c>
      <c r="AH7">
        <v>0</v>
      </c>
      <c r="AI7">
        <v>4425.9765625</v>
      </c>
      <c r="AJ7">
        <v>4425.9765625</v>
      </c>
      <c r="AK7">
        <v>0</v>
      </c>
      <c r="AL7">
        <v>4428.57861328125</v>
      </c>
      <c r="AM7">
        <v>4428.57861328125</v>
      </c>
      <c r="AN7">
        <v>0</v>
      </c>
      <c r="AO7">
        <v>4424.9794921875</v>
      </c>
      <c r="AP7">
        <v>4424.9794921875</v>
      </c>
      <c r="AQ7">
        <v>0</v>
      </c>
      <c r="AR7">
        <v>4425.9921875</v>
      </c>
      <c r="AS7">
        <v>4425.9921875</v>
      </c>
      <c r="AT7">
        <v>0</v>
      </c>
      <c r="AU7">
        <v>4433.6025390625</v>
      </c>
      <c r="AV7">
        <v>4433.6025390625</v>
      </c>
      <c r="AW7">
        <v>0</v>
      </c>
      <c r="AY7">
        <v>5</v>
      </c>
      <c r="BA7">
        <f t="shared" si="0"/>
        <v>1.0126953125</v>
      </c>
      <c r="BB7">
        <f t="shared" si="1"/>
        <v>2.60205078125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3.41845703125</v>
      </c>
      <c r="BH7">
        <f t="shared" si="6"/>
        <v>15.0576171875</v>
      </c>
      <c r="BI7">
        <f t="shared" si="9"/>
        <v>75.33740234375</v>
      </c>
      <c r="BJ7">
        <f t="shared" si="7"/>
        <v>76.35009765625</v>
      </c>
      <c r="BK7">
        <f t="shared" si="7"/>
        <v>78.45556640625</v>
      </c>
      <c r="BL7">
        <f t="shared" si="7"/>
        <v>78.96923828125</v>
      </c>
      <c r="BM7">
        <f t="shared" si="7"/>
        <v>83.47900390625</v>
      </c>
      <c r="BN7">
        <f t="shared" si="7"/>
        <v>86.47998046875</v>
      </c>
      <c r="BO7">
        <f t="shared" si="7"/>
        <v>90.40771484375</v>
      </c>
      <c r="BR7">
        <f t="shared" si="8"/>
        <v>85.2509765625</v>
      </c>
    </row>
    <row r="8" spans="1:70" x14ac:dyDescent="0.2">
      <c r="A8" t="s">
        <v>343</v>
      </c>
      <c r="B8" t="s">
        <v>96</v>
      </c>
      <c r="C8" t="s">
        <v>97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27</v>
      </c>
      <c r="L8">
        <v>0.76126372814178467</v>
      </c>
      <c r="M8">
        <v>0.76126372814178467</v>
      </c>
      <c r="N8">
        <v>0</v>
      </c>
      <c r="O8">
        <v>4447.4462890625</v>
      </c>
      <c r="P8">
        <v>4447.4462890625</v>
      </c>
      <c r="Q8">
        <v>0</v>
      </c>
      <c r="S8">
        <v>4450.447265625</v>
      </c>
      <c r="T8">
        <v>4450.447265625</v>
      </c>
      <c r="U8">
        <v>0</v>
      </c>
      <c r="W8">
        <v>4442.9365234375</v>
      </c>
      <c r="X8">
        <v>4442.9365234375</v>
      </c>
      <c r="Y8">
        <v>0</v>
      </c>
      <c r="Z8">
        <v>4447.4462890625</v>
      </c>
      <c r="AA8">
        <v>4447.4462890625</v>
      </c>
      <c r="AB8">
        <v>0</v>
      </c>
      <c r="AC8">
        <v>4442.4228515625</v>
      </c>
      <c r="AD8">
        <v>4442.4228515625</v>
      </c>
      <c r="AE8">
        <v>0</v>
      </c>
      <c r="AF8">
        <v>4442.9365234375</v>
      </c>
      <c r="AG8">
        <v>4442.9365234375</v>
      </c>
      <c r="AH8">
        <v>0</v>
      </c>
      <c r="AI8">
        <v>4441.01416015625</v>
      </c>
      <c r="AJ8">
        <v>4441.01416015625</v>
      </c>
      <c r="AK8">
        <v>0</v>
      </c>
      <c r="AL8">
        <v>4442.4228515625</v>
      </c>
      <c r="AM8">
        <v>4442.4228515625</v>
      </c>
      <c r="AN8">
        <v>0</v>
      </c>
      <c r="AO8">
        <v>4440.021484375</v>
      </c>
      <c r="AP8">
        <v>4440.021484375</v>
      </c>
      <c r="AQ8">
        <v>0</v>
      </c>
      <c r="AR8">
        <v>4441.02978515625</v>
      </c>
      <c r="AS8">
        <v>4441.02978515625</v>
      </c>
      <c r="AT8">
        <v>0</v>
      </c>
      <c r="AU8">
        <v>4447.4462890625</v>
      </c>
      <c r="AV8">
        <v>4447.4462890625</v>
      </c>
      <c r="AW8">
        <v>0</v>
      </c>
      <c r="AY8">
        <v>6</v>
      </c>
      <c r="BA8">
        <f t="shared" si="0"/>
        <v>1.00830078125</v>
      </c>
      <c r="BB8">
        <f t="shared" si="1"/>
        <v>1.40869140625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4.6259765625</v>
      </c>
      <c r="BH8">
        <f t="shared" si="6"/>
        <v>15.0673828125</v>
      </c>
      <c r="BI8">
        <f t="shared" si="9"/>
        <v>90.39501953125</v>
      </c>
      <c r="BJ8">
        <f t="shared" si="7"/>
        <v>91.40771484375</v>
      </c>
      <c r="BK8">
        <f t="shared" si="7"/>
        <v>94.009765625</v>
      </c>
      <c r="BL8">
        <f t="shared" si="7"/>
        <v>94.52392578125</v>
      </c>
      <c r="BM8">
        <f t="shared" si="7"/>
        <v>99.03369140625</v>
      </c>
      <c r="BN8">
        <f t="shared" si="7"/>
        <v>102.0341796875</v>
      </c>
      <c r="BO8">
        <f t="shared" si="7"/>
        <v>105.45263671875</v>
      </c>
      <c r="BR8">
        <f t="shared" si="8"/>
        <v>100.8056640625</v>
      </c>
    </row>
    <row r="9" spans="1:70" x14ac:dyDescent="0.2">
      <c r="A9" t="s">
        <v>344</v>
      </c>
      <c r="B9" t="s">
        <v>174</v>
      </c>
      <c r="C9" t="s">
        <v>123</v>
      </c>
      <c r="D9">
        <v>-90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19</v>
      </c>
      <c r="L9">
        <v>1.0790606737136841</v>
      </c>
      <c r="M9">
        <v>1.0790606737136841</v>
      </c>
      <c r="N9">
        <v>0</v>
      </c>
      <c r="O9">
        <v>4463.197265625</v>
      </c>
      <c r="P9">
        <v>4463.197265625</v>
      </c>
      <c r="Q9">
        <v>0</v>
      </c>
      <c r="S9">
        <v>4466.197265625</v>
      </c>
      <c r="T9">
        <v>4466.197265625</v>
      </c>
      <c r="U9">
        <v>0</v>
      </c>
      <c r="W9">
        <v>4458.68701171875</v>
      </c>
      <c r="X9">
        <v>4458.68701171875</v>
      </c>
      <c r="Y9">
        <v>0</v>
      </c>
      <c r="Z9">
        <v>4463.197265625</v>
      </c>
      <c r="AA9">
        <v>4463.197265625</v>
      </c>
      <c r="AB9">
        <v>0</v>
      </c>
      <c r="AC9">
        <v>4458.1728515625</v>
      </c>
      <c r="AD9">
        <v>4458.1728515625</v>
      </c>
      <c r="AE9">
        <v>0</v>
      </c>
      <c r="AF9">
        <v>4458.68701171875</v>
      </c>
      <c r="AG9">
        <v>4458.68701171875</v>
      </c>
      <c r="AH9">
        <v>0</v>
      </c>
      <c r="AI9">
        <v>4456.0673828125</v>
      </c>
      <c r="AJ9">
        <v>4456.0673828125</v>
      </c>
      <c r="AK9">
        <v>0</v>
      </c>
      <c r="AL9">
        <v>4458.1728515625</v>
      </c>
      <c r="AM9">
        <v>4458.1728515625</v>
      </c>
      <c r="AN9">
        <v>0</v>
      </c>
      <c r="AO9">
        <v>4455.0732421875</v>
      </c>
      <c r="AP9">
        <v>4455.0732421875</v>
      </c>
      <c r="AQ9">
        <v>0</v>
      </c>
      <c r="AR9">
        <v>4456.083984375</v>
      </c>
      <c r="AS9">
        <v>4456.083984375</v>
      </c>
      <c r="AT9">
        <v>0</v>
      </c>
      <c r="AU9">
        <v>4463.197265625</v>
      </c>
      <c r="AV9">
        <v>4463.197265625</v>
      </c>
      <c r="AW9">
        <v>0</v>
      </c>
      <c r="AY9">
        <v>7</v>
      </c>
      <c r="BA9">
        <f t="shared" si="0"/>
        <v>1.0107421875</v>
      </c>
      <c r="BB9">
        <f t="shared" si="1"/>
        <v>2.10546875</v>
      </c>
      <c r="BC9">
        <f t="shared" si="2"/>
        <v>0.51416015625</v>
      </c>
      <c r="BD9">
        <f t="shared" si="3"/>
        <v>4.51025390625</v>
      </c>
      <c r="BE9">
        <f t="shared" si="4"/>
        <v>3</v>
      </c>
      <c r="BF9">
        <f t="shared" si="5"/>
        <v>3.91748046875</v>
      </c>
      <c r="BH9">
        <f t="shared" si="6"/>
        <v>15.05810546875</v>
      </c>
      <c r="BI9">
        <f t="shared" si="9"/>
        <v>105.46240234375</v>
      </c>
      <c r="BJ9">
        <f t="shared" si="7"/>
        <v>106.470703125</v>
      </c>
      <c r="BK9">
        <f t="shared" si="7"/>
        <v>107.87939453125</v>
      </c>
      <c r="BL9">
        <f t="shared" si="7"/>
        <v>108.39306640625</v>
      </c>
      <c r="BM9">
        <f t="shared" si="7"/>
        <v>112.90283203125</v>
      </c>
      <c r="BN9">
        <f t="shared" si="7"/>
        <v>115.90380859375</v>
      </c>
      <c r="BO9">
        <f t="shared" si="7"/>
        <v>120.52978515625</v>
      </c>
      <c r="BR9">
        <f t="shared" si="8"/>
        <v>114.6748046875</v>
      </c>
    </row>
    <row r="10" spans="1:70" x14ac:dyDescent="0.2">
      <c r="A10" t="s">
        <v>344</v>
      </c>
      <c r="B10" t="s">
        <v>109</v>
      </c>
      <c r="C10" t="s">
        <v>22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0.44947859644889832</v>
      </c>
      <c r="M10">
        <v>0.44947859644889832</v>
      </c>
      <c r="N10">
        <v>0</v>
      </c>
      <c r="O10">
        <v>4479.02978515625</v>
      </c>
      <c r="P10">
        <v>4479.02978515625</v>
      </c>
      <c r="Q10">
        <v>0</v>
      </c>
      <c r="S10">
        <v>4482.03076171875</v>
      </c>
      <c r="T10">
        <v>4482.03076171875</v>
      </c>
      <c r="U10">
        <v>0</v>
      </c>
      <c r="W10">
        <v>4474.5205078125</v>
      </c>
      <c r="X10">
        <v>4474.5205078125</v>
      </c>
      <c r="Y10">
        <v>0</v>
      </c>
      <c r="Z10">
        <v>4479.02978515625</v>
      </c>
      <c r="AA10">
        <v>4479.02978515625</v>
      </c>
      <c r="AB10">
        <v>0</v>
      </c>
      <c r="AC10">
        <v>4474.00634765625</v>
      </c>
      <c r="AD10">
        <v>4474.00634765625</v>
      </c>
      <c r="AE10">
        <v>0</v>
      </c>
      <c r="AF10">
        <v>4474.5205078125</v>
      </c>
      <c r="AG10">
        <v>4474.5205078125</v>
      </c>
      <c r="AH10">
        <v>0</v>
      </c>
      <c r="AI10">
        <v>4471.10498046875</v>
      </c>
      <c r="AJ10">
        <v>4471.10498046875</v>
      </c>
      <c r="AK10">
        <v>0</v>
      </c>
      <c r="AL10">
        <v>4474.00634765625</v>
      </c>
      <c r="AM10">
        <v>4474.00634765625</v>
      </c>
      <c r="AN10">
        <v>0</v>
      </c>
      <c r="AO10">
        <v>4470.11474609375</v>
      </c>
      <c r="AP10">
        <v>4470.11474609375</v>
      </c>
      <c r="AQ10">
        <v>0</v>
      </c>
      <c r="AR10">
        <v>4471.12158203125</v>
      </c>
      <c r="AS10">
        <v>4471.12158203125</v>
      </c>
      <c r="AT10">
        <v>0</v>
      </c>
      <c r="AU10">
        <v>4479.02978515625</v>
      </c>
      <c r="AV10">
        <v>4479.02978515625</v>
      </c>
      <c r="AW10">
        <v>0</v>
      </c>
      <c r="AY10">
        <v>8</v>
      </c>
      <c r="BA10">
        <f t="shared" si="0"/>
        <v>1.0068359375</v>
      </c>
      <c r="BB10">
        <f t="shared" si="1"/>
        <v>2.9013671875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3.10498046875</v>
      </c>
      <c r="BH10">
        <f t="shared" si="6"/>
        <v>15.03759765625</v>
      </c>
      <c r="BI10">
        <f t="shared" si="9"/>
        <v>120.5205078125</v>
      </c>
      <c r="BJ10">
        <f t="shared" si="7"/>
        <v>121.53125</v>
      </c>
      <c r="BK10">
        <f t="shared" si="7"/>
        <v>123.63671875</v>
      </c>
      <c r="BL10">
        <f t="shared" si="7"/>
        <v>124.15087890625</v>
      </c>
      <c r="BM10">
        <f t="shared" si="7"/>
        <v>128.6611328125</v>
      </c>
      <c r="BN10">
        <f t="shared" si="7"/>
        <v>131.6611328125</v>
      </c>
      <c r="BO10">
        <f t="shared" si="7"/>
        <v>135.57861328125</v>
      </c>
      <c r="BR10">
        <f t="shared" si="8"/>
        <v>130.4326171875</v>
      </c>
    </row>
    <row r="11" spans="1:70" x14ac:dyDescent="0.2">
      <c r="A11" t="s">
        <v>344</v>
      </c>
      <c r="B11" t="s">
        <v>118</v>
      </c>
      <c r="C11" t="s">
        <v>108</v>
      </c>
      <c r="D11">
        <v>-30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1.242051243782043</v>
      </c>
      <c r="M11">
        <v>1.242051243782043</v>
      </c>
      <c r="N11">
        <v>0</v>
      </c>
      <c r="O11">
        <v>4492.26025390625</v>
      </c>
      <c r="P11">
        <v>4492.26025390625</v>
      </c>
      <c r="Q11">
        <v>0</v>
      </c>
      <c r="S11">
        <v>4495.26220703125</v>
      </c>
      <c r="T11">
        <v>4495.26220703125</v>
      </c>
      <c r="U11">
        <v>0</v>
      </c>
      <c r="W11">
        <v>4487.7509765625</v>
      </c>
      <c r="X11">
        <v>4487.7509765625</v>
      </c>
      <c r="Y11">
        <v>0</v>
      </c>
      <c r="Z11">
        <v>4492.26025390625</v>
      </c>
      <c r="AA11">
        <v>4492.26025390625</v>
      </c>
      <c r="AB11">
        <v>0</v>
      </c>
      <c r="AC11">
        <v>4487.23681640625</v>
      </c>
      <c r="AD11">
        <v>4487.23681640625</v>
      </c>
      <c r="AE11">
        <v>0</v>
      </c>
      <c r="AF11">
        <v>4487.7509765625</v>
      </c>
      <c r="AG11">
        <v>4487.7509765625</v>
      </c>
      <c r="AH11">
        <v>0</v>
      </c>
      <c r="AI11">
        <v>4486.1259765625</v>
      </c>
      <c r="AJ11">
        <v>4486.1259765625</v>
      </c>
      <c r="AK11">
        <v>0</v>
      </c>
      <c r="AL11">
        <v>4487.23681640625</v>
      </c>
      <c r="AM11">
        <v>4487.23681640625</v>
      </c>
      <c r="AN11">
        <v>0</v>
      </c>
      <c r="AO11">
        <v>4485.1357421875</v>
      </c>
      <c r="AP11">
        <v>4485.1357421875</v>
      </c>
      <c r="AQ11">
        <v>0</v>
      </c>
      <c r="AR11">
        <v>4486.142578125</v>
      </c>
      <c r="AS11">
        <v>4486.142578125</v>
      </c>
      <c r="AT11">
        <v>0</v>
      </c>
      <c r="AU11">
        <v>4492.26025390625</v>
      </c>
      <c r="AV11">
        <v>4492.26025390625</v>
      </c>
      <c r="AW11">
        <v>0</v>
      </c>
      <c r="AY11">
        <v>9</v>
      </c>
      <c r="BA11">
        <f t="shared" si="0"/>
        <v>1.0068359375</v>
      </c>
      <c r="BB11">
        <f t="shared" si="1"/>
        <v>1.11083984375</v>
      </c>
      <c r="BC11">
        <f t="shared" si="2"/>
        <v>0.51416015625</v>
      </c>
      <c r="BD11">
        <f t="shared" si="3"/>
        <v>4.50927734375</v>
      </c>
      <c r="BE11">
        <f t="shared" si="4"/>
        <v>3.001953125</v>
      </c>
      <c r="BF11">
        <f t="shared" si="5"/>
        <v>4.9091796875</v>
      </c>
      <c r="BH11">
        <f t="shared" si="6"/>
        <v>15.05224609375</v>
      </c>
      <c r="BI11">
        <f t="shared" si="9"/>
        <v>135.55810546875</v>
      </c>
      <c r="BJ11">
        <f t="shared" si="7"/>
        <v>136.56494140625</v>
      </c>
      <c r="BK11">
        <f t="shared" si="7"/>
        <v>139.46630859375</v>
      </c>
      <c r="BL11">
        <f t="shared" si="7"/>
        <v>139.98046875</v>
      </c>
      <c r="BM11">
        <f t="shared" si="7"/>
        <v>144.48974609375</v>
      </c>
      <c r="BN11">
        <f t="shared" si="7"/>
        <v>147.49072265625</v>
      </c>
      <c r="BO11">
        <f t="shared" si="7"/>
        <v>150.595703125</v>
      </c>
      <c r="BR11">
        <f t="shared" si="8"/>
        <v>146.26220703125</v>
      </c>
    </row>
    <row r="12" spans="1:70" x14ac:dyDescent="0.2">
      <c r="A12" t="s">
        <v>344</v>
      </c>
      <c r="B12" t="s">
        <v>170</v>
      </c>
      <c r="C12" t="s">
        <v>103</v>
      </c>
      <c r="D12">
        <v>-120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0.86363232135772705</v>
      </c>
      <c r="M12">
        <v>0.86363232135772705</v>
      </c>
      <c r="N12">
        <v>0</v>
      </c>
      <c r="O12">
        <v>4507.69580078125</v>
      </c>
      <c r="P12">
        <v>4507.69580078125</v>
      </c>
      <c r="Q12">
        <v>0</v>
      </c>
      <c r="S12">
        <v>4510.69677734375</v>
      </c>
      <c r="T12">
        <v>4510.69677734375</v>
      </c>
      <c r="U12">
        <v>0</v>
      </c>
      <c r="W12">
        <v>4503.18603515625</v>
      </c>
      <c r="X12">
        <v>4503.18603515625</v>
      </c>
      <c r="Y12">
        <v>0</v>
      </c>
      <c r="Z12">
        <v>4507.69580078125</v>
      </c>
      <c r="AA12">
        <v>4507.69580078125</v>
      </c>
      <c r="AB12">
        <v>0</v>
      </c>
      <c r="AC12">
        <v>4502.67236328125</v>
      </c>
      <c r="AD12">
        <v>4502.67236328125</v>
      </c>
      <c r="AE12">
        <v>0</v>
      </c>
      <c r="AF12">
        <v>4503.18603515625</v>
      </c>
      <c r="AG12">
        <v>4503.18603515625</v>
      </c>
      <c r="AH12">
        <v>0</v>
      </c>
      <c r="AI12">
        <v>4501.16357421875</v>
      </c>
      <c r="AJ12">
        <v>4501.16357421875</v>
      </c>
      <c r="AK12">
        <v>0</v>
      </c>
      <c r="AL12">
        <v>4502.67236328125</v>
      </c>
      <c r="AM12">
        <v>4502.67236328125</v>
      </c>
      <c r="AN12">
        <v>0</v>
      </c>
      <c r="AO12">
        <v>4500.17138671875</v>
      </c>
      <c r="AP12">
        <v>4500.17138671875</v>
      </c>
      <c r="AQ12">
        <v>0</v>
      </c>
      <c r="AR12">
        <v>4501.18017578125</v>
      </c>
      <c r="AS12">
        <v>4501.18017578125</v>
      </c>
      <c r="AT12">
        <v>0</v>
      </c>
      <c r="AU12">
        <v>4507.69580078125</v>
      </c>
      <c r="AV12">
        <v>4507.69580078125</v>
      </c>
      <c r="AW12">
        <v>0</v>
      </c>
      <c r="AY12">
        <v>10</v>
      </c>
      <c r="BA12">
        <f t="shared" si="0"/>
        <v>1.0087890625</v>
      </c>
      <c r="BB12">
        <f t="shared" si="1"/>
        <v>1.5087890625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4.51171875</v>
      </c>
      <c r="BH12">
        <f t="shared" si="6"/>
        <v>15.0537109375</v>
      </c>
      <c r="BI12">
        <f t="shared" si="9"/>
        <v>150.6103515625</v>
      </c>
      <c r="BJ12">
        <f t="shared" si="7"/>
        <v>151.6171875</v>
      </c>
      <c r="BK12">
        <f t="shared" si="7"/>
        <v>152.72802734375</v>
      </c>
      <c r="BL12">
        <f t="shared" si="7"/>
        <v>153.2421875</v>
      </c>
      <c r="BM12">
        <f t="shared" si="7"/>
        <v>157.75146484375</v>
      </c>
      <c r="BN12">
        <f t="shared" si="7"/>
        <v>160.75341796875</v>
      </c>
      <c r="BO12">
        <f t="shared" si="7"/>
        <v>165.66259765625</v>
      </c>
      <c r="BR12">
        <f t="shared" si="8"/>
        <v>159.52392578125</v>
      </c>
    </row>
    <row r="13" spans="1:70" x14ac:dyDescent="0.2">
      <c r="A13" t="s">
        <v>344</v>
      </c>
      <c r="B13" t="s">
        <v>190</v>
      </c>
      <c r="C13" t="s">
        <v>22</v>
      </c>
      <c r="D13">
        <v>-30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1.0876040458679199</v>
      </c>
      <c r="M13">
        <v>1.0876040458679199</v>
      </c>
      <c r="N13">
        <v>0</v>
      </c>
      <c r="O13">
        <v>4522.6337890625</v>
      </c>
      <c r="P13">
        <v>4522.6337890625</v>
      </c>
      <c r="Q13">
        <v>0</v>
      </c>
      <c r="S13">
        <v>4525.634765625</v>
      </c>
      <c r="T13">
        <v>4525.634765625</v>
      </c>
      <c r="U13">
        <v>0</v>
      </c>
      <c r="W13">
        <v>4518.12451171875</v>
      </c>
      <c r="X13">
        <v>4518.12451171875</v>
      </c>
      <c r="Y13">
        <v>0</v>
      </c>
      <c r="Z13">
        <v>4522.6337890625</v>
      </c>
      <c r="AA13">
        <v>4522.6337890625</v>
      </c>
      <c r="AB13">
        <v>0</v>
      </c>
      <c r="AC13">
        <v>4517.6103515625</v>
      </c>
      <c r="AD13">
        <v>4517.6103515625</v>
      </c>
      <c r="AE13">
        <v>0</v>
      </c>
      <c r="AF13">
        <v>4518.12451171875</v>
      </c>
      <c r="AG13">
        <v>4518.12451171875</v>
      </c>
      <c r="AH13">
        <v>0</v>
      </c>
      <c r="AI13">
        <v>4516.201171875</v>
      </c>
      <c r="AJ13">
        <v>4516.201171875</v>
      </c>
      <c r="AK13">
        <v>0</v>
      </c>
      <c r="AL13">
        <v>4517.6103515625</v>
      </c>
      <c r="AM13">
        <v>4517.6103515625</v>
      </c>
      <c r="AN13">
        <v>0</v>
      </c>
      <c r="AO13">
        <v>4515.20849609375</v>
      </c>
      <c r="AP13">
        <v>4515.20849609375</v>
      </c>
      <c r="AQ13">
        <v>0</v>
      </c>
      <c r="AR13">
        <v>4516.2177734375</v>
      </c>
      <c r="AS13">
        <v>4516.2177734375</v>
      </c>
      <c r="AT13">
        <v>0</v>
      </c>
      <c r="AU13">
        <v>4522.6337890625</v>
      </c>
      <c r="AV13">
        <v>4522.6337890625</v>
      </c>
      <c r="AW13">
        <v>0</v>
      </c>
      <c r="AY13">
        <v>11</v>
      </c>
      <c r="BA13">
        <f t="shared" si="0"/>
        <v>1.00927734375</v>
      </c>
      <c r="BB13">
        <f t="shared" si="1"/>
        <v>1.4091796875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4.62451171875</v>
      </c>
      <c r="BH13">
        <f t="shared" si="6"/>
        <v>15.0673828125</v>
      </c>
      <c r="BI13">
        <f t="shared" si="9"/>
        <v>165.6640625</v>
      </c>
      <c r="BJ13">
        <f t="shared" si="7"/>
        <v>166.6728515625</v>
      </c>
      <c r="BK13">
        <f t="shared" si="7"/>
        <v>168.181640625</v>
      </c>
      <c r="BL13">
        <f t="shared" si="7"/>
        <v>168.6953125</v>
      </c>
      <c r="BM13">
        <f t="shared" si="7"/>
        <v>173.205078125</v>
      </c>
      <c r="BN13">
        <f t="shared" si="7"/>
        <v>176.2060546875</v>
      </c>
      <c r="BO13">
        <f t="shared" si="7"/>
        <v>180.7177734375</v>
      </c>
      <c r="BR13">
        <f t="shared" si="8"/>
        <v>174.97705078125</v>
      </c>
    </row>
    <row r="14" spans="1:70" x14ac:dyDescent="0.2">
      <c r="A14" t="s">
        <v>343</v>
      </c>
      <c r="B14" t="s">
        <v>24</v>
      </c>
      <c r="C14" t="s">
        <v>99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0.8357924222946167</v>
      </c>
      <c r="M14">
        <v>0.8357924222946167</v>
      </c>
      <c r="N14">
        <v>0</v>
      </c>
      <c r="O14">
        <v>4538.8818359375</v>
      </c>
      <c r="P14">
        <v>4538.8818359375</v>
      </c>
      <c r="Q14">
        <v>0</v>
      </c>
      <c r="S14">
        <v>4541.8828125</v>
      </c>
      <c r="T14">
        <v>4541.8828125</v>
      </c>
      <c r="U14">
        <v>0</v>
      </c>
      <c r="W14">
        <v>4534.3720703125</v>
      </c>
      <c r="X14">
        <v>4534.3720703125</v>
      </c>
      <c r="Y14">
        <v>0</v>
      </c>
      <c r="Z14">
        <v>4538.8818359375</v>
      </c>
      <c r="AA14">
        <v>4538.8818359375</v>
      </c>
      <c r="AB14">
        <v>0</v>
      </c>
      <c r="AC14">
        <v>4533.85791015625</v>
      </c>
      <c r="AD14">
        <v>4533.85791015625</v>
      </c>
      <c r="AE14">
        <v>0</v>
      </c>
      <c r="AF14">
        <v>4534.3720703125</v>
      </c>
      <c r="AG14">
        <v>4534.3720703125</v>
      </c>
      <c r="AH14">
        <v>0</v>
      </c>
      <c r="AI14">
        <v>4531.25537109375</v>
      </c>
      <c r="AJ14">
        <v>4531.25537109375</v>
      </c>
      <c r="AK14">
        <v>0</v>
      </c>
      <c r="AL14">
        <v>4533.85791015625</v>
      </c>
      <c r="AM14">
        <v>4533.85791015625</v>
      </c>
      <c r="AN14">
        <v>0</v>
      </c>
      <c r="AO14">
        <v>4530.25927734375</v>
      </c>
      <c r="AP14">
        <v>4530.25927734375</v>
      </c>
      <c r="AQ14">
        <v>0</v>
      </c>
      <c r="AR14">
        <v>4531.27197265625</v>
      </c>
      <c r="AS14">
        <v>4531.27197265625</v>
      </c>
      <c r="AT14">
        <v>0</v>
      </c>
      <c r="AU14">
        <v>4538.8818359375</v>
      </c>
      <c r="AV14">
        <v>4538.8818359375</v>
      </c>
      <c r="AW14">
        <v>0</v>
      </c>
      <c r="AY14">
        <v>12</v>
      </c>
      <c r="BA14">
        <f t="shared" si="0"/>
        <v>1.0126953125</v>
      </c>
      <c r="BB14">
        <f t="shared" si="1"/>
        <v>2.6025390625</v>
      </c>
      <c r="BC14">
        <f t="shared" si="2"/>
        <v>0.51416015625</v>
      </c>
      <c r="BD14">
        <f t="shared" si="3"/>
        <v>4.509765625</v>
      </c>
      <c r="BE14">
        <f t="shared" si="4"/>
        <v>3.0009765625</v>
      </c>
      <c r="BF14">
        <f t="shared" si="5"/>
        <v>3.41796875</v>
      </c>
      <c r="BH14">
        <f t="shared" si="6"/>
        <v>15.05810546875</v>
      </c>
      <c r="BI14">
        <f t="shared" si="9"/>
        <v>180.7314453125</v>
      </c>
      <c r="BJ14">
        <f t="shared" si="7"/>
        <v>181.74072265625</v>
      </c>
      <c r="BK14">
        <f t="shared" si="7"/>
        <v>183.14990234375</v>
      </c>
      <c r="BL14">
        <f t="shared" si="7"/>
        <v>183.6640625</v>
      </c>
      <c r="BM14">
        <f t="shared" si="7"/>
        <v>188.17333984375</v>
      </c>
      <c r="BN14">
        <f t="shared" si="7"/>
        <v>191.17431640625</v>
      </c>
      <c r="BO14">
        <f t="shared" si="7"/>
        <v>195.798828125</v>
      </c>
      <c r="BR14">
        <f t="shared" si="8"/>
        <v>189.94580078125</v>
      </c>
    </row>
    <row r="15" spans="1:70" x14ac:dyDescent="0.2">
      <c r="A15" t="s">
        <v>343</v>
      </c>
      <c r="B15" t="s">
        <v>178</v>
      </c>
      <c r="C15" t="s">
        <v>123</v>
      </c>
      <c r="D15">
        <v>60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0.95596647262573242</v>
      </c>
      <c r="M15">
        <v>0.95596647262573242</v>
      </c>
      <c r="N15">
        <v>0</v>
      </c>
      <c r="O15">
        <v>4552.7255859375</v>
      </c>
      <c r="P15">
        <v>4552.7255859375</v>
      </c>
      <c r="Q15">
        <v>0</v>
      </c>
      <c r="S15">
        <v>4555.7265625</v>
      </c>
      <c r="T15">
        <v>4555.7265625</v>
      </c>
      <c r="U15">
        <v>0</v>
      </c>
      <c r="W15">
        <v>4548.2158203125</v>
      </c>
      <c r="X15">
        <v>4548.2158203125</v>
      </c>
      <c r="Y15">
        <v>0</v>
      </c>
      <c r="Z15">
        <v>4552.7255859375</v>
      </c>
      <c r="AA15">
        <v>4552.7255859375</v>
      </c>
      <c r="AB15">
        <v>0</v>
      </c>
      <c r="AC15">
        <v>4547.7021484375</v>
      </c>
      <c r="AD15">
        <v>4547.7021484375</v>
      </c>
      <c r="AE15">
        <v>0</v>
      </c>
      <c r="AF15">
        <v>4548.2158203125</v>
      </c>
      <c r="AG15">
        <v>4548.2158203125</v>
      </c>
      <c r="AH15">
        <v>0</v>
      </c>
      <c r="AI15">
        <v>4546.29248046875</v>
      </c>
      <c r="AJ15">
        <v>4546.29248046875</v>
      </c>
      <c r="AK15">
        <v>0</v>
      </c>
      <c r="AL15">
        <v>4547.7021484375</v>
      </c>
      <c r="AM15">
        <v>4547.7021484375</v>
      </c>
      <c r="AN15">
        <v>0</v>
      </c>
      <c r="AO15">
        <v>4545.30078125</v>
      </c>
      <c r="AP15">
        <v>4545.30078125</v>
      </c>
      <c r="AQ15">
        <v>0</v>
      </c>
      <c r="AR15">
        <v>4546.30908203125</v>
      </c>
      <c r="AS15">
        <v>4546.30908203125</v>
      </c>
      <c r="AT15">
        <v>0</v>
      </c>
      <c r="AU15">
        <v>4552.7255859375</v>
      </c>
      <c r="AV15">
        <v>4552.7255859375</v>
      </c>
      <c r="AW15">
        <v>0</v>
      </c>
      <c r="AY15">
        <v>13</v>
      </c>
      <c r="BA15">
        <f t="shared" si="0"/>
        <v>1.00830078125</v>
      </c>
      <c r="BB15">
        <f t="shared" si="1"/>
        <v>1.40966796875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4.62548828125</v>
      </c>
      <c r="BH15">
        <f t="shared" si="6"/>
        <v>15.06787109375</v>
      </c>
      <c r="BI15">
        <f t="shared" si="9"/>
        <v>195.78955078125</v>
      </c>
      <c r="BJ15">
        <f t="shared" si="7"/>
        <v>196.80224609375</v>
      </c>
      <c r="BK15">
        <f t="shared" si="7"/>
        <v>199.40478515625</v>
      </c>
      <c r="BL15">
        <f t="shared" si="7"/>
        <v>199.9189453125</v>
      </c>
      <c r="BM15">
        <f t="shared" si="7"/>
        <v>204.4287109375</v>
      </c>
      <c r="BN15">
        <f t="shared" si="7"/>
        <v>207.4296875</v>
      </c>
      <c r="BO15">
        <f t="shared" si="7"/>
        <v>210.84765625</v>
      </c>
      <c r="BR15">
        <f t="shared" si="8"/>
        <v>206.20068359375</v>
      </c>
    </row>
    <row r="16" spans="1:70" x14ac:dyDescent="0.2">
      <c r="A16" t="s">
        <v>343</v>
      </c>
      <c r="B16" t="s">
        <v>172</v>
      </c>
      <c r="C16" t="s">
        <v>17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0.74456900358200073</v>
      </c>
      <c r="M16">
        <v>0.74456900358200073</v>
      </c>
      <c r="N16">
        <v>0</v>
      </c>
      <c r="O16">
        <v>4568.1611328125</v>
      </c>
      <c r="P16">
        <v>4568.1611328125</v>
      </c>
      <c r="Q16">
        <v>0</v>
      </c>
      <c r="S16">
        <v>4571.16162109375</v>
      </c>
      <c r="T16">
        <v>4571.16162109375</v>
      </c>
      <c r="U16">
        <v>0</v>
      </c>
      <c r="W16">
        <v>4563.6513671875</v>
      </c>
      <c r="X16">
        <v>4563.6513671875</v>
      </c>
      <c r="Y16">
        <v>0</v>
      </c>
      <c r="Z16">
        <v>4568.1611328125</v>
      </c>
      <c r="AA16">
        <v>4568.1611328125</v>
      </c>
      <c r="AB16">
        <v>0</v>
      </c>
      <c r="AC16">
        <v>4563.13720703125</v>
      </c>
      <c r="AD16">
        <v>4563.13720703125</v>
      </c>
      <c r="AE16">
        <v>0</v>
      </c>
      <c r="AF16">
        <v>4563.6513671875</v>
      </c>
      <c r="AG16">
        <v>4563.6513671875</v>
      </c>
      <c r="AH16">
        <v>0</v>
      </c>
      <c r="AI16">
        <v>4561.330078125</v>
      </c>
      <c r="AJ16">
        <v>4561.330078125</v>
      </c>
      <c r="AK16">
        <v>0</v>
      </c>
      <c r="AL16">
        <v>4563.13720703125</v>
      </c>
      <c r="AM16">
        <v>4563.13720703125</v>
      </c>
      <c r="AN16">
        <v>0</v>
      </c>
      <c r="AO16">
        <v>4560.35205078125</v>
      </c>
      <c r="AP16">
        <v>4560.35205078125</v>
      </c>
      <c r="AQ16">
        <v>0</v>
      </c>
      <c r="AR16">
        <v>4561.36328125</v>
      </c>
      <c r="AS16">
        <v>4561.36328125</v>
      </c>
      <c r="AT16">
        <v>0</v>
      </c>
      <c r="AU16">
        <v>4568.1611328125</v>
      </c>
      <c r="AV16">
        <v>4568.1611328125</v>
      </c>
      <c r="AW16">
        <v>0</v>
      </c>
      <c r="AY16">
        <v>14</v>
      </c>
      <c r="BA16">
        <f t="shared" si="0"/>
        <v>1.01123046875</v>
      </c>
      <c r="BB16">
        <f t="shared" si="1"/>
        <v>1.80712890625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4.2138671875</v>
      </c>
      <c r="BH16">
        <f t="shared" si="6"/>
        <v>15.056640625</v>
      </c>
      <c r="BI16">
        <f t="shared" si="9"/>
        <v>210.857421875</v>
      </c>
      <c r="BJ16">
        <f t="shared" si="7"/>
        <v>211.86572265625</v>
      </c>
      <c r="BK16">
        <f t="shared" si="7"/>
        <v>213.275390625</v>
      </c>
      <c r="BL16">
        <f t="shared" si="7"/>
        <v>213.7890625</v>
      </c>
      <c r="BM16">
        <f t="shared" si="7"/>
        <v>218.298828125</v>
      </c>
      <c r="BN16">
        <f t="shared" si="7"/>
        <v>221.2998046875</v>
      </c>
      <c r="BO16">
        <f t="shared" si="7"/>
        <v>225.92529296875</v>
      </c>
      <c r="BR16">
        <f t="shared" si="8"/>
        <v>220.07080078125</v>
      </c>
    </row>
    <row r="17" spans="1:70" x14ac:dyDescent="0.2">
      <c r="A17" t="s">
        <v>343</v>
      </c>
      <c r="B17" t="s">
        <v>179</v>
      </c>
      <c r="C17" t="s">
        <v>17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0.66873109340667725</v>
      </c>
      <c r="M17">
        <v>0.66873109340667725</v>
      </c>
      <c r="N17">
        <v>0</v>
      </c>
      <c r="O17">
        <v>4584.09375</v>
      </c>
      <c r="P17">
        <v>4584.09375</v>
      </c>
      <c r="Q17">
        <v>0</v>
      </c>
      <c r="S17">
        <v>4587.0947265625</v>
      </c>
      <c r="T17">
        <v>4587.0947265625</v>
      </c>
      <c r="U17">
        <v>0</v>
      </c>
      <c r="W17">
        <v>4579.583984375</v>
      </c>
      <c r="X17">
        <v>4579.583984375</v>
      </c>
      <c r="Y17">
        <v>0</v>
      </c>
      <c r="Z17">
        <v>4584.09375</v>
      </c>
      <c r="AA17">
        <v>4584.09375</v>
      </c>
      <c r="AB17">
        <v>0</v>
      </c>
      <c r="AC17">
        <v>4579.0703125</v>
      </c>
      <c r="AD17">
        <v>4579.0703125</v>
      </c>
      <c r="AE17">
        <v>0</v>
      </c>
      <c r="AF17">
        <v>4579.583984375</v>
      </c>
      <c r="AG17">
        <v>4579.583984375</v>
      </c>
      <c r="AH17">
        <v>0</v>
      </c>
      <c r="AI17">
        <v>4576.36767578125</v>
      </c>
      <c r="AJ17">
        <v>4576.36767578125</v>
      </c>
      <c r="AK17">
        <v>0</v>
      </c>
      <c r="AL17">
        <v>4579.0703125</v>
      </c>
      <c r="AM17">
        <v>4579.0703125</v>
      </c>
      <c r="AN17">
        <v>0</v>
      </c>
      <c r="AO17">
        <v>4575.37548828125</v>
      </c>
      <c r="AP17">
        <v>4575.37548828125</v>
      </c>
      <c r="AQ17">
        <v>0</v>
      </c>
      <c r="AR17">
        <v>4576.38427734375</v>
      </c>
      <c r="AS17">
        <v>4576.38427734375</v>
      </c>
      <c r="AT17">
        <v>0</v>
      </c>
      <c r="AU17">
        <v>4584.09375</v>
      </c>
      <c r="AV17">
        <v>4584.09375</v>
      </c>
      <c r="AW17">
        <v>0</v>
      </c>
      <c r="AY17">
        <v>15</v>
      </c>
      <c r="BA17">
        <f t="shared" si="0"/>
        <v>1.0087890625</v>
      </c>
      <c r="BB17">
        <f t="shared" si="1"/>
        <v>2.70263671875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3.3017578125</v>
      </c>
      <c r="BH17">
        <f t="shared" si="6"/>
        <v>15.03759765625</v>
      </c>
      <c r="BI17">
        <f t="shared" si="9"/>
        <v>225.9140625</v>
      </c>
      <c r="BJ17">
        <f t="shared" si="7"/>
        <v>226.92529296875</v>
      </c>
      <c r="BK17">
        <f t="shared" si="7"/>
        <v>228.732421875</v>
      </c>
      <c r="BL17">
        <f t="shared" si="7"/>
        <v>229.24658203125</v>
      </c>
      <c r="BM17">
        <f t="shared" si="7"/>
        <v>233.75634765625</v>
      </c>
      <c r="BN17">
        <f t="shared" si="7"/>
        <v>236.7568359375</v>
      </c>
      <c r="BO17">
        <f t="shared" si="7"/>
        <v>240.970703125</v>
      </c>
      <c r="BR17">
        <f t="shared" si="8"/>
        <v>235.5283203125</v>
      </c>
    </row>
    <row r="18" spans="1:70" x14ac:dyDescent="0.2">
      <c r="A18" t="s">
        <v>343</v>
      </c>
      <c r="B18" t="s">
        <v>191</v>
      </c>
      <c r="C18" t="s">
        <v>22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0.593589186668396</v>
      </c>
      <c r="M18">
        <v>0.593589186668396</v>
      </c>
      <c r="N18">
        <v>0</v>
      </c>
      <c r="O18">
        <v>4598.1201171875</v>
      </c>
      <c r="P18">
        <v>4598.1201171875</v>
      </c>
      <c r="Q18">
        <v>0</v>
      </c>
      <c r="S18">
        <v>4601.12109375</v>
      </c>
      <c r="T18">
        <v>4601.12109375</v>
      </c>
      <c r="U18">
        <v>0</v>
      </c>
      <c r="W18">
        <v>4593.6103515625</v>
      </c>
      <c r="X18">
        <v>4593.6103515625</v>
      </c>
      <c r="Y18">
        <v>0</v>
      </c>
      <c r="Z18">
        <v>4598.1201171875</v>
      </c>
      <c r="AA18">
        <v>4598.1201171875</v>
      </c>
      <c r="AB18">
        <v>0</v>
      </c>
      <c r="AC18">
        <v>4593.09619140625</v>
      </c>
      <c r="AD18">
        <v>4593.09619140625</v>
      </c>
      <c r="AE18">
        <v>0</v>
      </c>
      <c r="AF18">
        <v>4593.6103515625</v>
      </c>
      <c r="AG18">
        <v>4593.6103515625</v>
      </c>
      <c r="AH18">
        <v>0</v>
      </c>
      <c r="AI18">
        <v>4591.388671875</v>
      </c>
      <c r="AJ18">
        <v>4591.388671875</v>
      </c>
      <c r="AK18">
        <v>0</v>
      </c>
      <c r="AL18">
        <v>4593.09619140625</v>
      </c>
      <c r="AM18">
        <v>4593.09619140625</v>
      </c>
      <c r="AN18">
        <v>0</v>
      </c>
      <c r="AO18">
        <v>4590.396484375</v>
      </c>
      <c r="AP18">
        <v>4590.396484375</v>
      </c>
      <c r="AQ18">
        <v>0</v>
      </c>
      <c r="AR18">
        <v>4591.4052734375</v>
      </c>
      <c r="AS18">
        <v>4591.4052734375</v>
      </c>
      <c r="AT18">
        <v>0</v>
      </c>
      <c r="AU18">
        <v>4598.1201171875</v>
      </c>
      <c r="AV18">
        <v>4598.1201171875</v>
      </c>
      <c r="AW18">
        <v>0</v>
      </c>
      <c r="AY18">
        <v>16</v>
      </c>
      <c r="BA18">
        <f t="shared" si="0"/>
        <v>1.0087890625</v>
      </c>
      <c r="BB18">
        <f t="shared" si="1"/>
        <v>1.70751953125</v>
      </c>
      <c r="BC18">
        <f t="shared" si="2"/>
        <v>0.51416015625</v>
      </c>
      <c r="BD18">
        <f t="shared" si="3"/>
        <v>4.509765625</v>
      </c>
      <c r="BE18">
        <f t="shared" si="4"/>
        <v>3.0009765625</v>
      </c>
      <c r="BF18">
        <f t="shared" si="5"/>
        <v>4.31591796875</v>
      </c>
      <c r="BH18">
        <f t="shared" si="6"/>
        <v>15.05712890625</v>
      </c>
      <c r="BI18">
        <f t="shared" si="9"/>
        <v>240.95166015625</v>
      </c>
      <c r="BJ18">
        <f t="shared" si="7"/>
        <v>241.96044921875</v>
      </c>
      <c r="BK18">
        <f t="shared" si="7"/>
        <v>244.6630859375</v>
      </c>
      <c r="BL18">
        <f t="shared" si="7"/>
        <v>245.1767578125</v>
      </c>
      <c r="BM18">
        <f t="shared" si="7"/>
        <v>249.6865234375</v>
      </c>
      <c r="BN18">
        <f t="shared" si="7"/>
        <v>252.6875</v>
      </c>
      <c r="BO18">
        <f t="shared" si="7"/>
        <v>255.9892578125</v>
      </c>
      <c r="BR18">
        <f t="shared" si="8"/>
        <v>251.45849609375</v>
      </c>
    </row>
    <row r="19" spans="1:70" x14ac:dyDescent="0.2">
      <c r="A19" t="s">
        <v>343</v>
      </c>
      <c r="B19" t="s">
        <v>117</v>
      </c>
      <c r="C19" t="s">
        <v>103</v>
      </c>
      <c r="D19">
        <v>90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1.2098507881164551</v>
      </c>
      <c r="M19">
        <v>1.2098507881164551</v>
      </c>
      <c r="N19">
        <v>0</v>
      </c>
      <c r="O19">
        <v>4612.560546875</v>
      </c>
      <c r="P19">
        <v>4612.560546875</v>
      </c>
      <c r="Q19">
        <v>0</v>
      </c>
      <c r="S19">
        <v>4615.5615234375</v>
      </c>
      <c r="T19">
        <v>4615.5615234375</v>
      </c>
      <c r="U19">
        <v>0</v>
      </c>
      <c r="W19">
        <v>4608.05078125</v>
      </c>
      <c r="X19">
        <v>4608.05078125</v>
      </c>
      <c r="Y19">
        <v>0</v>
      </c>
      <c r="Z19">
        <v>4612.560546875</v>
      </c>
      <c r="AA19">
        <v>4612.560546875</v>
      </c>
      <c r="AB19">
        <v>0</v>
      </c>
      <c r="AC19">
        <v>4607.537109375</v>
      </c>
      <c r="AD19">
        <v>4607.537109375</v>
      </c>
      <c r="AE19">
        <v>0</v>
      </c>
      <c r="AF19">
        <v>4608.05078125</v>
      </c>
      <c r="AG19">
        <v>4608.05078125</v>
      </c>
      <c r="AH19">
        <v>0</v>
      </c>
      <c r="AI19">
        <v>4606.42626953125</v>
      </c>
      <c r="AJ19">
        <v>4606.42626953125</v>
      </c>
      <c r="AK19">
        <v>0</v>
      </c>
      <c r="AL19">
        <v>4607.537109375</v>
      </c>
      <c r="AM19">
        <v>4607.537109375</v>
      </c>
      <c r="AN19">
        <v>0</v>
      </c>
      <c r="AO19">
        <v>4605.43701171875</v>
      </c>
      <c r="AP19">
        <v>4605.43701171875</v>
      </c>
      <c r="AQ19">
        <v>0</v>
      </c>
      <c r="AR19">
        <v>4606.44287109375</v>
      </c>
      <c r="AS19">
        <v>4606.44287109375</v>
      </c>
      <c r="AT19">
        <v>0</v>
      </c>
      <c r="AU19">
        <v>4612.560546875</v>
      </c>
      <c r="AV19">
        <v>4612.560546875</v>
      </c>
      <c r="AW19">
        <v>0</v>
      </c>
      <c r="AY19">
        <v>17</v>
      </c>
      <c r="BA19">
        <f t="shared" si="0"/>
        <v>1.005859375</v>
      </c>
      <c r="BB19">
        <f t="shared" si="1"/>
        <v>1.11083984375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4.92431640625</v>
      </c>
      <c r="BH19">
        <f t="shared" si="6"/>
        <v>15.0654296875</v>
      </c>
      <c r="BI19">
        <f t="shared" si="9"/>
        <v>256.0087890625</v>
      </c>
      <c r="BJ19">
        <f t="shared" ref="BJ19:BO31" si="10">BI19+BA18</f>
        <v>257.017578125</v>
      </c>
      <c r="BK19">
        <f t="shared" si="10"/>
        <v>258.72509765625</v>
      </c>
      <c r="BL19">
        <f t="shared" si="10"/>
        <v>259.2392578125</v>
      </c>
      <c r="BM19">
        <f t="shared" si="10"/>
        <v>263.7490234375</v>
      </c>
      <c r="BN19">
        <f t="shared" si="10"/>
        <v>266.75</v>
      </c>
      <c r="BO19">
        <f t="shared" si="10"/>
        <v>271.06591796875</v>
      </c>
      <c r="BR19">
        <f t="shared" si="8"/>
        <v>265.52099609375</v>
      </c>
    </row>
    <row r="20" spans="1:70" x14ac:dyDescent="0.2">
      <c r="A20" t="s">
        <v>344</v>
      </c>
      <c r="B20" t="s">
        <v>98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1.0195386409759519</v>
      </c>
      <c r="M20">
        <v>1.0195386409759519</v>
      </c>
      <c r="N20">
        <v>0</v>
      </c>
      <c r="O20">
        <v>4628.708984375</v>
      </c>
      <c r="P20">
        <v>4628.708984375</v>
      </c>
      <c r="Q20">
        <v>0</v>
      </c>
      <c r="S20">
        <v>4631.7099609375</v>
      </c>
      <c r="T20">
        <v>4631.7099609375</v>
      </c>
      <c r="U20">
        <v>0</v>
      </c>
      <c r="W20">
        <v>4624.19921875</v>
      </c>
      <c r="X20">
        <v>4624.19921875</v>
      </c>
      <c r="Y20">
        <v>0</v>
      </c>
      <c r="Z20">
        <v>4628.708984375</v>
      </c>
      <c r="AA20">
        <v>4628.708984375</v>
      </c>
      <c r="AB20">
        <v>0</v>
      </c>
      <c r="AC20">
        <v>4623.685546875</v>
      </c>
      <c r="AD20">
        <v>4623.685546875</v>
      </c>
      <c r="AE20">
        <v>0</v>
      </c>
      <c r="AF20">
        <v>4624.19921875</v>
      </c>
      <c r="AG20">
        <v>4624.19921875</v>
      </c>
      <c r="AH20">
        <v>0</v>
      </c>
      <c r="AI20">
        <v>4621.48046875</v>
      </c>
      <c r="AJ20">
        <v>4621.48046875</v>
      </c>
      <c r="AK20">
        <v>0</v>
      </c>
      <c r="AL20">
        <v>4623.685546875</v>
      </c>
      <c r="AM20">
        <v>4623.685546875</v>
      </c>
      <c r="AN20">
        <v>0</v>
      </c>
      <c r="AO20">
        <v>4620.48583984375</v>
      </c>
      <c r="AP20">
        <v>4620.48583984375</v>
      </c>
      <c r="AQ20">
        <v>0</v>
      </c>
      <c r="AR20">
        <v>4621.4970703125</v>
      </c>
      <c r="AS20">
        <v>4621.4970703125</v>
      </c>
      <c r="AT20">
        <v>0</v>
      </c>
      <c r="AU20">
        <v>4628.708984375</v>
      </c>
      <c r="AV20">
        <v>4628.708984375</v>
      </c>
      <c r="AW20">
        <v>0</v>
      </c>
      <c r="AY20">
        <v>18</v>
      </c>
      <c r="BA20">
        <f t="shared" si="0"/>
        <v>1.01123046875</v>
      </c>
      <c r="BB20">
        <f t="shared" si="1"/>
        <v>2.205078125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3.8291015625</v>
      </c>
      <c r="BH20">
        <f t="shared" si="6"/>
        <v>15.06982421875</v>
      </c>
      <c r="BI20">
        <f t="shared" si="9"/>
        <v>271.07421875</v>
      </c>
      <c r="BJ20">
        <f t="shared" si="10"/>
        <v>272.080078125</v>
      </c>
      <c r="BK20">
        <f t="shared" si="10"/>
        <v>273.19091796875</v>
      </c>
      <c r="BL20">
        <f t="shared" si="10"/>
        <v>273.70458984375</v>
      </c>
      <c r="BM20">
        <f t="shared" si="10"/>
        <v>278.21435546875</v>
      </c>
      <c r="BN20">
        <f t="shared" si="10"/>
        <v>281.21533203125</v>
      </c>
      <c r="BO20">
        <f t="shared" si="10"/>
        <v>286.1396484375</v>
      </c>
      <c r="BR20">
        <f t="shared" si="8"/>
        <v>279.986328125</v>
      </c>
    </row>
    <row r="21" spans="1:70" x14ac:dyDescent="0.2">
      <c r="A21" t="s">
        <v>343</v>
      </c>
      <c r="B21" t="s">
        <v>189</v>
      </c>
      <c r="C21" t="s">
        <v>29</v>
      </c>
      <c r="D21">
        <v>120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27</v>
      </c>
      <c r="L21">
        <v>0.85817867517471313</v>
      </c>
      <c r="M21">
        <v>0.85817867517471313</v>
      </c>
      <c r="N21">
        <v>0</v>
      </c>
      <c r="O21">
        <v>4642.7685546875</v>
      </c>
      <c r="P21">
        <v>4642.7685546875</v>
      </c>
      <c r="Q21">
        <v>0</v>
      </c>
      <c r="S21">
        <v>4645.76904296875</v>
      </c>
      <c r="T21">
        <v>4645.76904296875</v>
      </c>
      <c r="U21">
        <v>0</v>
      </c>
      <c r="W21">
        <v>4638.2587890625</v>
      </c>
      <c r="X21">
        <v>4638.2587890625</v>
      </c>
      <c r="Y21">
        <v>0</v>
      </c>
      <c r="Z21">
        <v>4642.7685546875</v>
      </c>
      <c r="AA21">
        <v>4642.7685546875</v>
      </c>
      <c r="AB21">
        <v>0</v>
      </c>
      <c r="AC21">
        <v>4637.74462890625</v>
      </c>
      <c r="AD21">
        <v>4637.74462890625</v>
      </c>
      <c r="AE21">
        <v>0</v>
      </c>
      <c r="AF21">
        <v>4638.2587890625</v>
      </c>
      <c r="AG21">
        <v>4638.2587890625</v>
      </c>
      <c r="AH21">
        <v>0</v>
      </c>
      <c r="AI21">
        <v>4636.53466796875</v>
      </c>
      <c r="AJ21">
        <v>4636.53466796875</v>
      </c>
      <c r="AK21">
        <v>0</v>
      </c>
      <c r="AL21">
        <v>4637.74462890625</v>
      </c>
      <c r="AM21">
        <v>4637.74462890625</v>
      </c>
      <c r="AN21">
        <v>0</v>
      </c>
      <c r="AO21">
        <v>4635.5390625</v>
      </c>
      <c r="AP21">
        <v>4635.5390625</v>
      </c>
      <c r="AQ21">
        <v>0</v>
      </c>
      <c r="AR21">
        <v>4636.55126953125</v>
      </c>
      <c r="AS21">
        <v>4636.55126953125</v>
      </c>
      <c r="AT21">
        <v>0</v>
      </c>
      <c r="AU21">
        <v>4642.7685546875</v>
      </c>
      <c r="AV21">
        <v>4642.7685546875</v>
      </c>
      <c r="AW21">
        <v>0</v>
      </c>
      <c r="AY21">
        <v>19</v>
      </c>
      <c r="BA21">
        <f t="shared" si="0"/>
        <v>1.01220703125</v>
      </c>
      <c r="BB21">
        <f t="shared" si="1"/>
        <v>1.2099609375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4.8115234375</v>
      </c>
      <c r="BH21">
        <f t="shared" si="6"/>
        <v>15.05810546875</v>
      </c>
      <c r="BI21">
        <f t="shared" si="9"/>
        <v>286.14404296875</v>
      </c>
      <c r="BJ21">
        <f t="shared" si="10"/>
        <v>287.1552734375</v>
      </c>
      <c r="BK21">
        <f t="shared" si="10"/>
        <v>289.3603515625</v>
      </c>
      <c r="BL21">
        <f t="shared" si="10"/>
        <v>289.8740234375</v>
      </c>
      <c r="BM21">
        <f t="shared" si="10"/>
        <v>294.3837890625</v>
      </c>
      <c r="BN21">
        <f t="shared" si="10"/>
        <v>297.384765625</v>
      </c>
      <c r="BO21">
        <f t="shared" si="10"/>
        <v>301.2138671875</v>
      </c>
      <c r="BR21">
        <f t="shared" si="8"/>
        <v>296.15576171875</v>
      </c>
    </row>
    <row r="22" spans="1:70" x14ac:dyDescent="0.2">
      <c r="A22" t="s">
        <v>343</v>
      </c>
      <c r="B22" t="s">
        <v>98</v>
      </c>
      <c r="C22" t="s">
        <v>99</v>
      </c>
      <c r="D22">
        <v>-90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0.88503891229629517</v>
      </c>
      <c r="M22">
        <v>0.88503891229629517</v>
      </c>
      <c r="N22">
        <v>0</v>
      </c>
      <c r="O22">
        <v>4659.3974609375</v>
      </c>
      <c r="P22">
        <v>4659.3974609375</v>
      </c>
      <c r="Q22">
        <v>0</v>
      </c>
      <c r="S22">
        <v>4662.3984375</v>
      </c>
      <c r="T22">
        <v>4662.3984375</v>
      </c>
      <c r="U22">
        <v>0</v>
      </c>
      <c r="W22">
        <v>4654.8876953125</v>
      </c>
      <c r="X22">
        <v>4654.8876953125</v>
      </c>
      <c r="Y22">
        <v>0</v>
      </c>
      <c r="Z22">
        <v>4659.3974609375</v>
      </c>
      <c r="AA22">
        <v>4659.3974609375</v>
      </c>
      <c r="AB22">
        <v>0</v>
      </c>
      <c r="AC22">
        <v>4654.3740234375</v>
      </c>
      <c r="AD22">
        <v>4654.3740234375</v>
      </c>
      <c r="AE22">
        <v>0</v>
      </c>
      <c r="AF22">
        <v>4654.8876953125</v>
      </c>
      <c r="AG22">
        <v>4654.8876953125</v>
      </c>
      <c r="AH22">
        <v>0</v>
      </c>
      <c r="AI22">
        <v>4651.57275390625</v>
      </c>
      <c r="AJ22">
        <v>4651.57275390625</v>
      </c>
      <c r="AK22">
        <v>0</v>
      </c>
      <c r="AL22">
        <v>4654.3740234375</v>
      </c>
      <c r="AM22">
        <v>4654.3740234375</v>
      </c>
      <c r="AN22">
        <v>0</v>
      </c>
      <c r="AO22">
        <v>4650.58056640625</v>
      </c>
      <c r="AP22">
        <v>4650.58056640625</v>
      </c>
      <c r="AQ22">
        <v>0</v>
      </c>
      <c r="AR22">
        <v>4651.58837890625</v>
      </c>
      <c r="AS22">
        <v>4651.58837890625</v>
      </c>
      <c r="AT22">
        <v>0</v>
      </c>
      <c r="AU22">
        <v>4659.3974609375</v>
      </c>
      <c r="AV22">
        <v>4659.3974609375</v>
      </c>
      <c r="AW22">
        <v>0</v>
      </c>
      <c r="AY22">
        <v>20</v>
      </c>
      <c r="BA22">
        <f t="shared" si="0"/>
        <v>1.0078125</v>
      </c>
      <c r="BB22">
        <f t="shared" si="1"/>
        <v>2.80126953125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3.20166015625</v>
      </c>
      <c r="BH22">
        <f t="shared" si="6"/>
        <v>15.03515625</v>
      </c>
      <c r="BI22">
        <f t="shared" si="9"/>
        <v>301.2021484375</v>
      </c>
      <c r="BJ22">
        <f t="shared" si="10"/>
        <v>302.21435546875</v>
      </c>
      <c r="BK22">
        <f t="shared" si="10"/>
        <v>303.42431640625</v>
      </c>
      <c r="BL22">
        <f t="shared" si="10"/>
        <v>303.9384765625</v>
      </c>
      <c r="BM22">
        <f t="shared" si="10"/>
        <v>308.4482421875</v>
      </c>
      <c r="BN22">
        <f t="shared" si="10"/>
        <v>311.44873046875</v>
      </c>
      <c r="BO22">
        <f t="shared" si="10"/>
        <v>316.26025390625</v>
      </c>
      <c r="BR22">
        <f t="shared" si="8"/>
        <v>310.22021484375</v>
      </c>
    </row>
    <row r="23" spans="1:70" x14ac:dyDescent="0.2">
      <c r="A23" t="s">
        <v>343</v>
      </c>
      <c r="B23" t="s">
        <v>102</v>
      </c>
      <c r="C23" t="s">
        <v>120</v>
      </c>
      <c r="D23">
        <v>120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1.1063834428787229</v>
      </c>
      <c r="M23">
        <v>1.1063834428787229</v>
      </c>
      <c r="N23">
        <v>0</v>
      </c>
      <c r="O23">
        <v>4673.5234375</v>
      </c>
      <c r="P23">
        <v>4673.5234375</v>
      </c>
      <c r="Q23">
        <v>0</v>
      </c>
      <c r="S23">
        <v>4676.52392578125</v>
      </c>
      <c r="T23">
        <v>4676.52392578125</v>
      </c>
      <c r="U23">
        <v>0</v>
      </c>
      <c r="W23">
        <v>4669.013671875</v>
      </c>
      <c r="X23">
        <v>4669.013671875</v>
      </c>
      <c r="Y23">
        <v>0</v>
      </c>
      <c r="Z23">
        <v>4673.5234375</v>
      </c>
      <c r="AA23">
        <v>4673.5234375</v>
      </c>
      <c r="AB23">
        <v>0</v>
      </c>
      <c r="AC23">
        <v>4668.49951171875</v>
      </c>
      <c r="AD23">
        <v>4668.49951171875</v>
      </c>
      <c r="AE23">
        <v>0</v>
      </c>
      <c r="AF23">
        <v>4669.013671875</v>
      </c>
      <c r="AG23">
        <v>4669.013671875</v>
      </c>
      <c r="AH23">
        <v>0</v>
      </c>
      <c r="AI23">
        <v>4666.59326171875</v>
      </c>
      <c r="AJ23">
        <v>4666.59326171875</v>
      </c>
      <c r="AK23">
        <v>0</v>
      </c>
      <c r="AL23">
        <v>4668.49951171875</v>
      </c>
      <c r="AM23">
        <v>4668.49951171875</v>
      </c>
      <c r="AN23">
        <v>0</v>
      </c>
      <c r="AO23">
        <v>4665.60009765625</v>
      </c>
      <c r="AP23">
        <v>4665.60009765625</v>
      </c>
      <c r="AQ23">
        <v>0</v>
      </c>
      <c r="AR23">
        <v>4666.609375</v>
      </c>
      <c r="AS23">
        <v>4666.609375</v>
      </c>
      <c r="AT23">
        <v>0</v>
      </c>
      <c r="AU23">
        <v>4673.5234375</v>
      </c>
      <c r="AV23">
        <v>4673.5234375</v>
      </c>
      <c r="AW23">
        <v>0</v>
      </c>
      <c r="AY23">
        <v>21</v>
      </c>
      <c r="BA23">
        <f t="shared" si="0"/>
        <v>1.00927734375</v>
      </c>
      <c r="BB23">
        <f t="shared" si="1"/>
        <v>1.90625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4.12939453125</v>
      </c>
      <c r="BH23">
        <f t="shared" si="6"/>
        <v>15.0693359375</v>
      </c>
      <c r="BI23">
        <f t="shared" si="9"/>
        <v>316.2373046875</v>
      </c>
      <c r="BJ23">
        <f t="shared" si="10"/>
        <v>317.2451171875</v>
      </c>
      <c r="BK23">
        <f t="shared" si="10"/>
        <v>320.04638671875</v>
      </c>
      <c r="BL23">
        <f t="shared" si="10"/>
        <v>320.56005859375</v>
      </c>
      <c r="BM23">
        <f t="shared" si="10"/>
        <v>325.06982421875</v>
      </c>
      <c r="BN23">
        <f t="shared" si="10"/>
        <v>328.07080078125</v>
      </c>
      <c r="BO23">
        <f t="shared" si="10"/>
        <v>331.2724609375</v>
      </c>
      <c r="BR23">
        <f t="shared" si="8"/>
        <v>326.841796875</v>
      </c>
    </row>
    <row r="24" spans="1:70" x14ac:dyDescent="0.2">
      <c r="A24" t="s">
        <v>344</v>
      </c>
      <c r="B24" t="s">
        <v>181</v>
      </c>
      <c r="C24" t="s">
        <v>22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0.82406389713287354</v>
      </c>
      <c r="M24">
        <v>0.82406389713287354</v>
      </c>
      <c r="N24">
        <v>0</v>
      </c>
      <c r="O24">
        <v>4687.78173828125</v>
      </c>
      <c r="P24">
        <v>4687.78173828125</v>
      </c>
      <c r="Q24">
        <v>0</v>
      </c>
      <c r="S24">
        <v>4690.7822265625</v>
      </c>
      <c r="T24">
        <v>4690.7822265625</v>
      </c>
      <c r="U24">
        <v>0</v>
      </c>
      <c r="W24">
        <v>4683.27197265625</v>
      </c>
      <c r="X24">
        <v>4683.27197265625</v>
      </c>
      <c r="Y24">
        <v>0</v>
      </c>
      <c r="Z24">
        <v>4687.78173828125</v>
      </c>
      <c r="AA24">
        <v>4687.78173828125</v>
      </c>
      <c r="AB24">
        <v>0</v>
      </c>
      <c r="AC24">
        <v>4682.7578125</v>
      </c>
      <c r="AD24">
        <v>4682.7578125</v>
      </c>
      <c r="AE24">
        <v>0</v>
      </c>
      <c r="AF24">
        <v>4683.27197265625</v>
      </c>
      <c r="AG24">
        <v>4683.27197265625</v>
      </c>
      <c r="AH24">
        <v>0</v>
      </c>
      <c r="AI24">
        <v>4681.64697265625</v>
      </c>
      <c r="AJ24">
        <v>4681.64697265625</v>
      </c>
      <c r="AK24">
        <v>0</v>
      </c>
      <c r="AL24">
        <v>4682.7578125</v>
      </c>
      <c r="AM24">
        <v>4682.7578125</v>
      </c>
      <c r="AN24">
        <v>0</v>
      </c>
      <c r="AO24">
        <v>4680.6533203125</v>
      </c>
      <c r="AP24">
        <v>4680.6533203125</v>
      </c>
      <c r="AQ24">
        <v>0</v>
      </c>
      <c r="AR24">
        <v>4681.66357421875</v>
      </c>
      <c r="AS24">
        <v>4681.66357421875</v>
      </c>
      <c r="AT24">
        <v>0</v>
      </c>
      <c r="AU24">
        <v>4687.78173828125</v>
      </c>
      <c r="AV24">
        <v>4687.78173828125</v>
      </c>
      <c r="AW24">
        <v>0</v>
      </c>
      <c r="AY24">
        <v>22</v>
      </c>
      <c r="BA24">
        <f t="shared" si="0"/>
        <v>1.01025390625</v>
      </c>
      <c r="BB24">
        <f t="shared" si="1"/>
        <v>1.11083984375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4.923828125</v>
      </c>
      <c r="BH24">
        <f t="shared" si="6"/>
        <v>15.0693359375</v>
      </c>
      <c r="BI24">
        <f t="shared" si="9"/>
        <v>331.306640625</v>
      </c>
      <c r="BJ24">
        <f t="shared" si="10"/>
        <v>332.31591796875</v>
      </c>
      <c r="BK24">
        <f t="shared" si="10"/>
        <v>334.22216796875</v>
      </c>
      <c r="BL24">
        <f t="shared" si="10"/>
        <v>334.736328125</v>
      </c>
      <c r="BM24">
        <f t="shared" si="10"/>
        <v>339.24609375</v>
      </c>
      <c r="BN24">
        <f t="shared" si="10"/>
        <v>342.24658203125</v>
      </c>
      <c r="BO24">
        <f t="shared" si="10"/>
        <v>346.3759765625</v>
      </c>
      <c r="BR24">
        <f t="shared" si="8"/>
        <v>341.01806640625</v>
      </c>
    </row>
    <row r="25" spans="1:70" x14ac:dyDescent="0.2">
      <c r="A25" t="s">
        <v>343</v>
      </c>
      <c r="B25" t="s">
        <v>171</v>
      </c>
      <c r="C25" t="s">
        <v>17</v>
      </c>
      <c r="D25">
        <v>150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0.82973402738571167</v>
      </c>
      <c r="M25">
        <v>0.82973402738571167</v>
      </c>
      <c r="N25">
        <v>0</v>
      </c>
      <c r="O25">
        <v>4703.9296875</v>
      </c>
      <c r="P25">
        <v>4703.9296875</v>
      </c>
      <c r="Q25">
        <v>0</v>
      </c>
      <c r="S25">
        <v>4706.9306640625</v>
      </c>
      <c r="T25">
        <v>4706.9306640625</v>
      </c>
      <c r="U25">
        <v>0</v>
      </c>
      <c r="W25">
        <v>4699.42041015625</v>
      </c>
      <c r="X25">
        <v>4699.42041015625</v>
      </c>
      <c r="Y25">
        <v>0</v>
      </c>
      <c r="Z25">
        <v>4703.9296875</v>
      </c>
      <c r="AA25">
        <v>4703.9296875</v>
      </c>
      <c r="AB25">
        <v>0</v>
      </c>
      <c r="AC25">
        <v>4698.90625</v>
      </c>
      <c r="AD25">
        <v>4698.90625</v>
      </c>
      <c r="AE25">
        <v>0</v>
      </c>
      <c r="AF25">
        <v>4699.42041015625</v>
      </c>
      <c r="AG25">
        <v>4699.42041015625</v>
      </c>
      <c r="AH25">
        <v>0</v>
      </c>
      <c r="AI25">
        <v>4696.701171875</v>
      </c>
      <c r="AJ25">
        <v>4696.701171875</v>
      </c>
      <c r="AK25">
        <v>0</v>
      </c>
      <c r="AL25">
        <v>4698.90625</v>
      </c>
      <c r="AM25">
        <v>4698.90625</v>
      </c>
      <c r="AN25">
        <v>0</v>
      </c>
      <c r="AO25">
        <v>4695.7060546875</v>
      </c>
      <c r="AP25">
        <v>4695.7060546875</v>
      </c>
      <c r="AQ25">
        <v>0</v>
      </c>
      <c r="AR25">
        <v>4696.7177734375</v>
      </c>
      <c r="AS25">
        <v>4696.7177734375</v>
      </c>
      <c r="AT25">
        <v>0</v>
      </c>
      <c r="AU25">
        <v>4703.9296875</v>
      </c>
      <c r="AV25">
        <v>4703.9296875</v>
      </c>
      <c r="AW25">
        <v>0</v>
      </c>
      <c r="AY25">
        <v>23</v>
      </c>
      <c r="BA25">
        <f t="shared" si="0"/>
        <v>1.01171875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3.8291015625</v>
      </c>
      <c r="BH25">
        <f t="shared" si="6"/>
        <v>15.0703125</v>
      </c>
      <c r="BI25">
        <f t="shared" si="9"/>
        <v>346.3759765625</v>
      </c>
      <c r="BJ25">
        <f t="shared" si="10"/>
        <v>347.38623046875</v>
      </c>
      <c r="BK25">
        <f t="shared" si="10"/>
        <v>348.4970703125</v>
      </c>
      <c r="BL25">
        <f t="shared" si="10"/>
        <v>349.01123046875</v>
      </c>
      <c r="BM25">
        <f t="shared" si="10"/>
        <v>353.52099609375</v>
      </c>
      <c r="BN25">
        <f t="shared" si="10"/>
        <v>356.521484375</v>
      </c>
      <c r="BO25">
        <f t="shared" si="10"/>
        <v>361.4453125</v>
      </c>
      <c r="BR25">
        <f t="shared" si="8"/>
        <v>355.29296875</v>
      </c>
    </row>
    <row r="26" spans="1:70" x14ac:dyDescent="0.2">
      <c r="A26" t="s">
        <v>344</v>
      </c>
      <c r="B26" t="s">
        <v>175</v>
      </c>
      <c r="C26" t="s">
        <v>17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0.82575827836990356</v>
      </c>
      <c r="M26">
        <v>0.82575827836990356</v>
      </c>
      <c r="N26">
        <v>0</v>
      </c>
      <c r="O26">
        <v>4719.5810546875</v>
      </c>
      <c r="P26">
        <v>4719.5810546875</v>
      </c>
      <c r="Q26">
        <v>0</v>
      </c>
      <c r="S26">
        <v>4722.58154296875</v>
      </c>
      <c r="T26">
        <v>4722.58154296875</v>
      </c>
      <c r="U26">
        <v>0</v>
      </c>
      <c r="W26">
        <v>4715.0712890625</v>
      </c>
      <c r="X26">
        <v>4715.0712890625</v>
      </c>
      <c r="Y26">
        <v>0</v>
      </c>
      <c r="Z26">
        <v>4719.5810546875</v>
      </c>
      <c r="AA26">
        <v>4719.5810546875</v>
      </c>
      <c r="AB26">
        <v>0</v>
      </c>
      <c r="AC26">
        <v>4714.55712890625</v>
      </c>
      <c r="AD26">
        <v>4714.55712890625</v>
      </c>
      <c r="AE26">
        <v>0</v>
      </c>
      <c r="AF26">
        <v>4715.0712890625</v>
      </c>
      <c r="AG26">
        <v>4715.0712890625</v>
      </c>
      <c r="AH26">
        <v>0</v>
      </c>
      <c r="AI26">
        <v>4711.75537109375</v>
      </c>
      <c r="AJ26">
        <v>4711.75537109375</v>
      </c>
      <c r="AK26">
        <v>0</v>
      </c>
      <c r="AL26">
        <v>4714.55712890625</v>
      </c>
      <c r="AM26">
        <v>4714.55712890625</v>
      </c>
      <c r="AN26">
        <v>0</v>
      </c>
      <c r="AO26">
        <v>4710.759765625</v>
      </c>
      <c r="AP26">
        <v>4710.759765625</v>
      </c>
      <c r="AQ26">
        <v>0</v>
      </c>
      <c r="AR26">
        <v>4711.77197265625</v>
      </c>
      <c r="AS26">
        <v>4711.77197265625</v>
      </c>
      <c r="AT26">
        <v>0</v>
      </c>
      <c r="AU26">
        <v>4719.5810546875</v>
      </c>
      <c r="AV26">
        <v>4719.5810546875</v>
      </c>
      <c r="AW26">
        <v>0</v>
      </c>
      <c r="AY26">
        <v>24</v>
      </c>
      <c r="BA26">
        <f t="shared" si="0"/>
        <v>1.01220703125</v>
      </c>
      <c r="BB26">
        <f t="shared" si="1"/>
        <v>2.8017578125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3.20458984375</v>
      </c>
      <c r="BH26">
        <f t="shared" si="6"/>
        <v>15.04296875</v>
      </c>
      <c r="BI26">
        <f t="shared" si="9"/>
        <v>361.4462890625</v>
      </c>
      <c r="BJ26">
        <f t="shared" si="10"/>
        <v>362.4580078125</v>
      </c>
      <c r="BK26">
        <f t="shared" si="10"/>
        <v>364.6630859375</v>
      </c>
      <c r="BL26">
        <f t="shared" si="10"/>
        <v>365.17724609375</v>
      </c>
      <c r="BM26">
        <f t="shared" si="10"/>
        <v>369.6865234375</v>
      </c>
      <c r="BN26">
        <f t="shared" si="10"/>
        <v>372.6875</v>
      </c>
      <c r="BO26">
        <f t="shared" si="10"/>
        <v>376.5166015625</v>
      </c>
      <c r="BR26">
        <f t="shared" si="8"/>
        <v>371.458984375</v>
      </c>
    </row>
    <row r="27" spans="1:70" x14ac:dyDescent="0.2">
      <c r="A27" t="s">
        <v>344</v>
      </c>
      <c r="B27" t="s">
        <v>116</v>
      </c>
      <c r="C27" t="s">
        <v>103</v>
      </c>
      <c r="D27">
        <v>-90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1.048425436019897</v>
      </c>
      <c r="M27">
        <v>1.048425436019897</v>
      </c>
      <c r="N27">
        <v>0</v>
      </c>
      <c r="O27">
        <v>4733.208984375</v>
      </c>
      <c r="P27">
        <v>4733.208984375</v>
      </c>
      <c r="Q27">
        <v>0</v>
      </c>
      <c r="S27">
        <v>4736.2099609375</v>
      </c>
      <c r="T27">
        <v>4736.2099609375</v>
      </c>
      <c r="U27">
        <v>0</v>
      </c>
      <c r="W27">
        <v>4728.69970703125</v>
      </c>
      <c r="X27">
        <v>4728.69970703125</v>
      </c>
      <c r="Y27">
        <v>0</v>
      </c>
      <c r="Z27">
        <v>4733.208984375</v>
      </c>
      <c r="AA27">
        <v>4733.208984375</v>
      </c>
      <c r="AB27">
        <v>0</v>
      </c>
      <c r="AC27">
        <v>4728.185546875</v>
      </c>
      <c r="AD27">
        <v>4728.185546875</v>
      </c>
      <c r="AE27">
        <v>0</v>
      </c>
      <c r="AF27">
        <v>4728.69970703125</v>
      </c>
      <c r="AG27">
        <v>4728.69970703125</v>
      </c>
      <c r="AH27">
        <v>0</v>
      </c>
      <c r="AI27">
        <v>4726.7763671875</v>
      </c>
      <c r="AJ27">
        <v>4726.7763671875</v>
      </c>
      <c r="AK27">
        <v>0</v>
      </c>
      <c r="AL27">
        <v>4728.185546875</v>
      </c>
      <c r="AM27">
        <v>4728.185546875</v>
      </c>
      <c r="AN27">
        <v>0</v>
      </c>
      <c r="AO27">
        <v>4725.7861328125</v>
      </c>
      <c r="AP27">
        <v>4725.7861328125</v>
      </c>
      <c r="AQ27">
        <v>0</v>
      </c>
      <c r="AR27">
        <v>4726.79296875</v>
      </c>
      <c r="AS27">
        <v>4726.79296875</v>
      </c>
      <c r="AT27">
        <v>0</v>
      </c>
      <c r="AU27">
        <v>4733.208984375</v>
      </c>
      <c r="AV27">
        <v>4733.208984375</v>
      </c>
      <c r="AW27">
        <v>0</v>
      </c>
      <c r="AY27">
        <v>25</v>
      </c>
      <c r="BA27">
        <f t="shared" si="0"/>
        <v>1.0068359375</v>
      </c>
      <c r="BB27">
        <f t="shared" si="1"/>
        <v>1.4091796875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4.611328125</v>
      </c>
      <c r="BH27">
        <f t="shared" si="6"/>
        <v>15.0517578125</v>
      </c>
      <c r="BI27">
        <f t="shared" si="9"/>
        <v>376.4892578125</v>
      </c>
      <c r="BJ27">
        <f t="shared" si="10"/>
        <v>377.50146484375</v>
      </c>
      <c r="BK27">
        <f t="shared" si="10"/>
        <v>380.30322265625</v>
      </c>
      <c r="BL27">
        <f t="shared" si="10"/>
        <v>380.8173828125</v>
      </c>
      <c r="BM27">
        <f t="shared" si="10"/>
        <v>385.3271484375</v>
      </c>
      <c r="BN27">
        <f t="shared" si="10"/>
        <v>388.32763671875</v>
      </c>
      <c r="BO27">
        <f t="shared" si="10"/>
        <v>391.5322265625</v>
      </c>
      <c r="BR27">
        <f t="shared" si="8"/>
        <v>387.09912109375</v>
      </c>
    </row>
    <row r="28" spans="1:70" x14ac:dyDescent="0.2">
      <c r="A28" t="s">
        <v>344</v>
      </c>
      <c r="B28" t="s">
        <v>121</v>
      </c>
      <c r="C28" t="s">
        <v>101</v>
      </c>
      <c r="D28">
        <v>-150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1.0958138704299929</v>
      </c>
      <c r="M28">
        <v>1.0958138704299929</v>
      </c>
      <c r="N28">
        <v>0</v>
      </c>
      <c r="O28">
        <v>4749.73876953125</v>
      </c>
      <c r="P28">
        <v>4749.73876953125</v>
      </c>
      <c r="Q28">
        <v>0</v>
      </c>
      <c r="S28">
        <v>4752.73974609375</v>
      </c>
      <c r="T28">
        <v>4752.73974609375</v>
      </c>
      <c r="U28">
        <v>0</v>
      </c>
      <c r="W28">
        <v>4745.22900390625</v>
      </c>
      <c r="X28">
        <v>4745.22900390625</v>
      </c>
      <c r="Y28">
        <v>0</v>
      </c>
      <c r="Z28">
        <v>4749.73876953125</v>
      </c>
      <c r="AA28">
        <v>4749.73876953125</v>
      </c>
      <c r="AB28">
        <v>0</v>
      </c>
      <c r="AC28">
        <v>4744.71533203125</v>
      </c>
      <c r="AD28">
        <v>4744.71533203125</v>
      </c>
      <c r="AE28">
        <v>0</v>
      </c>
      <c r="AF28">
        <v>4745.22900390625</v>
      </c>
      <c r="AG28">
        <v>4745.22900390625</v>
      </c>
      <c r="AH28">
        <v>0</v>
      </c>
      <c r="AI28">
        <v>4741.81396484375</v>
      </c>
      <c r="AJ28">
        <v>4741.81396484375</v>
      </c>
      <c r="AK28">
        <v>0</v>
      </c>
      <c r="AL28">
        <v>4744.71533203125</v>
      </c>
      <c r="AM28">
        <v>4744.71533203125</v>
      </c>
      <c r="AN28">
        <v>0</v>
      </c>
      <c r="AO28">
        <v>4740.8212890625</v>
      </c>
      <c r="AP28">
        <v>4740.8212890625</v>
      </c>
      <c r="AQ28">
        <v>0</v>
      </c>
      <c r="AR28">
        <v>4741.83056640625</v>
      </c>
      <c r="AS28">
        <v>4741.83056640625</v>
      </c>
      <c r="AT28">
        <v>0</v>
      </c>
      <c r="AU28">
        <v>4749.73876953125</v>
      </c>
      <c r="AV28">
        <v>4749.73876953125</v>
      </c>
      <c r="AW28">
        <v>0</v>
      </c>
      <c r="AY28">
        <v>26</v>
      </c>
      <c r="BA28">
        <f t="shared" si="0"/>
        <v>1.00927734375</v>
      </c>
      <c r="BB28">
        <f t="shared" si="1"/>
        <v>2.9013671875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3.10498046875</v>
      </c>
      <c r="BH28">
        <f t="shared" si="6"/>
        <v>15.0400390625</v>
      </c>
      <c r="BI28">
        <f t="shared" si="9"/>
        <v>391.541015625</v>
      </c>
      <c r="BJ28">
        <f t="shared" si="10"/>
        <v>392.5478515625</v>
      </c>
      <c r="BK28">
        <f t="shared" si="10"/>
        <v>393.95703125</v>
      </c>
      <c r="BL28">
        <f t="shared" si="10"/>
        <v>394.47119140625</v>
      </c>
      <c r="BM28">
        <f t="shared" si="10"/>
        <v>398.98046875</v>
      </c>
      <c r="BN28">
        <f t="shared" si="10"/>
        <v>401.9814453125</v>
      </c>
      <c r="BO28">
        <f t="shared" si="10"/>
        <v>406.5927734375</v>
      </c>
      <c r="BR28">
        <f t="shared" si="8"/>
        <v>400.7529296875</v>
      </c>
    </row>
    <row r="29" spans="1:70" x14ac:dyDescent="0.2">
      <c r="A29" t="s">
        <v>344</v>
      </c>
      <c r="B29" t="s">
        <v>102</v>
      </c>
      <c r="C29" t="s">
        <v>103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0.73698252439498901</v>
      </c>
      <c r="M29">
        <v>0.73698252439498901</v>
      </c>
      <c r="N29">
        <v>0</v>
      </c>
      <c r="O29">
        <v>4763.267578125</v>
      </c>
      <c r="P29">
        <v>4763.267578125</v>
      </c>
      <c r="Q29">
        <v>0</v>
      </c>
      <c r="S29">
        <v>4766.2685546875</v>
      </c>
      <c r="T29">
        <v>4766.2685546875</v>
      </c>
      <c r="U29">
        <v>0</v>
      </c>
      <c r="W29">
        <v>4758.7578125</v>
      </c>
      <c r="X29">
        <v>4758.7578125</v>
      </c>
      <c r="Y29">
        <v>0</v>
      </c>
      <c r="Z29">
        <v>4763.267578125</v>
      </c>
      <c r="AA29">
        <v>4763.267578125</v>
      </c>
      <c r="AB29">
        <v>0</v>
      </c>
      <c r="AC29">
        <v>4758.244140625</v>
      </c>
      <c r="AD29">
        <v>4758.244140625</v>
      </c>
      <c r="AE29">
        <v>0</v>
      </c>
      <c r="AF29">
        <v>4758.7578125</v>
      </c>
      <c r="AG29">
        <v>4758.7578125</v>
      </c>
      <c r="AH29">
        <v>0</v>
      </c>
      <c r="AI29">
        <v>4756.8349609375</v>
      </c>
      <c r="AJ29">
        <v>4756.8349609375</v>
      </c>
      <c r="AK29">
        <v>0</v>
      </c>
      <c r="AL29">
        <v>4758.244140625</v>
      </c>
      <c r="AM29">
        <v>4758.244140625</v>
      </c>
      <c r="AN29">
        <v>0</v>
      </c>
      <c r="AO29">
        <v>4755.8447265625</v>
      </c>
      <c r="AP29">
        <v>4755.8447265625</v>
      </c>
      <c r="AQ29">
        <v>0</v>
      </c>
      <c r="AR29">
        <v>4756.8515625</v>
      </c>
      <c r="AS29">
        <v>4756.8515625</v>
      </c>
      <c r="AT29">
        <v>0</v>
      </c>
      <c r="AU29">
        <v>4763.267578125</v>
      </c>
      <c r="AV29">
        <v>4763.267578125</v>
      </c>
      <c r="AW29">
        <v>0</v>
      </c>
      <c r="AY29">
        <v>27</v>
      </c>
      <c r="BA29">
        <f t="shared" si="0"/>
        <v>1.0068359375</v>
      </c>
      <c r="BB29">
        <f t="shared" si="1"/>
        <v>1.4091796875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4.611328125</v>
      </c>
      <c r="BH29">
        <f t="shared" si="6"/>
        <v>15.0517578125</v>
      </c>
      <c r="BI29">
        <f t="shared" si="9"/>
        <v>406.5810546875</v>
      </c>
      <c r="BJ29">
        <f t="shared" si="10"/>
        <v>407.59033203125</v>
      </c>
      <c r="BK29">
        <f t="shared" si="10"/>
        <v>410.49169921875</v>
      </c>
      <c r="BL29">
        <f t="shared" si="10"/>
        <v>411.00537109375</v>
      </c>
      <c r="BM29">
        <f t="shared" si="10"/>
        <v>415.51513671875</v>
      </c>
      <c r="BN29">
        <f t="shared" si="10"/>
        <v>418.51611328125</v>
      </c>
      <c r="BO29">
        <f t="shared" si="10"/>
        <v>421.62109375</v>
      </c>
      <c r="BR29">
        <f t="shared" si="8"/>
        <v>417.287109375</v>
      </c>
    </row>
    <row r="30" spans="1:70" x14ac:dyDescent="0.2">
      <c r="A30" t="s">
        <v>344</v>
      </c>
      <c r="B30" t="s">
        <v>100</v>
      </c>
      <c r="C30" t="s">
        <v>101</v>
      </c>
      <c r="D30">
        <v>-30</v>
      </c>
      <c r="E30">
        <v>2</v>
      </c>
      <c r="F30" t="s">
        <v>26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0.82763969898223877</v>
      </c>
      <c r="M30">
        <v>0.82763969898223877</v>
      </c>
      <c r="N30">
        <v>0</v>
      </c>
      <c r="O30">
        <v>4779.10107421875</v>
      </c>
      <c r="P30">
        <v>4779.10107421875</v>
      </c>
      <c r="Q30">
        <v>0</v>
      </c>
      <c r="S30">
        <v>4782.10205078125</v>
      </c>
      <c r="T30">
        <v>4782.10205078125</v>
      </c>
      <c r="U30">
        <v>0</v>
      </c>
      <c r="W30">
        <v>4774.59130859375</v>
      </c>
      <c r="X30">
        <v>4774.59130859375</v>
      </c>
      <c r="Y30">
        <v>0</v>
      </c>
      <c r="Z30">
        <v>4779.10107421875</v>
      </c>
      <c r="AA30">
        <v>4779.10107421875</v>
      </c>
      <c r="AB30">
        <v>0</v>
      </c>
      <c r="AC30">
        <v>4774.07763671875</v>
      </c>
      <c r="AD30">
        <v>4774.07763671875</v>
      </c>
      <c r="AE30">
        <v>0</v>
      </c>
      <c r="AF30">
        <v>4774.59130859375</v>
      </c>
      <c r="AG30">
        <v>4774.59130859375</v>
      </c>
      <c r="AH30">
        <v>0</v>
      </c>
      <c r="AI30">
        <v>4771.87255859375</v>
      </c>
      <c r="AJ30">
        <v>4771.87255859375</v>
      </c>
      <c r="AK30">
        <v>0</v>
      </c>
      <c r="AL30">
        <v>4774.07763671875</v>
      </c>
      <c r="AM30">
        <v>4774.07763671875</v>
      </c>
      <c r="AN30">
        <v>0</v>
      </c>
      <c r="AO30">
        <v>4770.8798828125</v>
      </c>
      <c r="AP30">
        <v>4770.8798828125</v>
      </c>
      <c r="AQ30">
        <v>0</v>
      </c>
      <c r="AR30">
        <v>4771.88916015625</v>
      </c>
      <c r="AS30">
        <v>4771.88916015625</v>
      </c>
      <c r="AT30">
        <v>0</v>
      </c>
      <c r="AU30">
        <v>4779.10107421875</v>
      </c>
      <c r="AV30">
        <v>4779.10107421875</v>
      </c>
      <c r="AW30">
        <v>0</v>
      </c>
      <c r="AY30">
        <v>28</v>
      </c>
      <c r="BA30">
        <f t="shared" si="0"/>
        <v>1.00927734375</v>
      </c>
      <c r="BB30">
        <f t="shared" si="1"/>
        <v>2.205078125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3.82958984375</v>
      </c>
      <c r="BH30">
        <f t="shared" si="6"/>
        <v>15.068359375</v>
      </c>
      <c r="BI30">
        <f t="shared" si="9"/>
        <v>421.6328125</v>
      </c>
      <c r="BJ30">
        <f t="shared" si="10"/>
        <v>422.6396484375</v>
      </c>
      <c r="BK30">
        <f t="shared" si="10"/>
        <v>424.048828125</v>
      </c>
      <c r="BL30">
        <f t="shared" si="10"/>
        <v>424.5625</v>
      </c>
      <c r="BM30">
        <f t="shared" si="10"/>
        <v>429.072265625</v>
      </c>
      <c r="BN30">
        <f t="shared" si="10"/>
        <v>432.0732421875</v>
      </c>
      <c r="BO30">
        <f t="shared" si="10"/>
        <v>436.6845703125</v>
      </c>
      <c r="BR30">
        <f t="shared" si="8"/>
        <v>430.84423828125</v>
      </c>
    </row>
    <row r="31" spans="1:70" x14ac:dyDescent="0.2">
      <c r="A31" t="s">
        <v>343</v>
      </c>
      <c r="B31" t="s">
        <v>105</v>
      </c>
      <c r="C31" t="s">
        <v>99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0.62870699167251587</v>
      </c>
      <c r="M31">
        <v>0.62870699167251587</v>
      </c>
      <c r="N31">
        <v>0</v>
      </c>
      <c r="O31">
        <v>4794.85205078125</v>
      </c>
      <c r="P31">
        <v>4794.85205078125</v>
      </c>
      <c r="Q31">
        <v>0</v>
      </c>
      <c r="S31">
        <v>4797.8525390625</v>
      </c>
      <c r="T31">
        <v>4797.8525390625</v>
      </c>
      <c r="U31">
        <v>0</v>
      </c>
      <c r="W31">
        <v>4790.341796875</v>
      </c>
      <c r="X31">
        <v>4790.341796875</v>
      </c>
      <c r="Y31">
        <v>0</v>
      </c>
      <c r="Z31">
        <v>4794.85205078125</v>
      </c>
      <c r="AA31">
        <v>4794.85205078125</v>
      </c>
      <c r="AB31">
        <v>0</v>
      </c>
      <c r="AC31">
        <v>4789.82763671875</v>
      </c>
      <c r="AD31">
        <v>4789.82763671875</v>
      </c>
      <c r="AE31">
        <v>0</v>
      </c>
      <c r="AF31">
        <v>4790.341796875</v>
      </c>
      <c r="AG31">
        <v>4790.341796875</v>
      </c>
      <c r="AH31">
        <v>0</v>
      </c>
      <c r="AI31">
        <v>4786.92626953125</v>
      </c>
      <c r="AJ31">
        <v>4786.92626953125</v>
      </c>
      <c r="AK31">
        <v>0</v>
      </c>
      <c r="AL31">
        <v>4789.82763671875</v>
      </c>
      <c r="AM31">
        <v>4789.82763671875</v>
      </c>
      <c r="AN31">
        <v>0</v>
      </c>
      <c r="AO31">
        <v>4785.931640625</v>
      </c>
      <c r="AP31">
        <v>4785.931640625</v>
      </c>
      <c r="AQ31">
        <v>0</v>
      </c>
      <c r="AR31">
        <v>4786.94287109375</v>
      </c>
      <c r="AS31">
        <v>4786.94287109375</v>
      </c>
      <c r="AT31">
        <v>0</v>
      </c>
      <c r="AU31">
        <v>4794.85205078125</v>
      </c>
      <c r="AV31">
        <v>4794.85205078125</v>
      </c>
      <c r="AW31">
        <v>0</v>
      </c>
      <c r="AY31">
        <v>29</v>
      </c>
      <c r="BA31">
        <f t="shared" si="0"/>
        <v>1.01123046875</v>
      </c>
      <c r="BB31">
        <f t="shared" si="1"/>
        <v>2.9013671875</v>
      </c>
      <c r="BC31">
        <f t="shared" si="2"/>
        <v>0.51416015625</v>
      </c>
      <c r="BD31">
        <f t="shared" si="3"/>
        <v>4.51025390625</v>
      </c>
      <c r="BE31">
        <f t="shared" si="4"/>
        <v>3.00048828125</v>
      </c>
      <c r="BF31">
        <f t="shared" si="5"/>
        <v>-4797.8525390625</v>
      </c>
      <c r="BI31">
        <f t="shared" si="9"/>
        <v>436.701171875</v>
      </c>
      <c r="BJ31">
        <f t="shared" si="10"/>
        <v>437.71044921875</v>
      </c>
      <c r="BK31">
        <f t="shared" si="10"/>
        <v>439.91552734375</v>
      </c>
      <c r="BL31">
        <f t="shared" si="10"/>
        <v>440.42919921875</v>
      </c>
      <c r="BM31">
        <f t="shared" si="10"/>
        <v>444.93896484375</v>
      </c>
      <c r="BN31">
        <f t="shared" si="10"/>
        <v>447.93994140625</v>
      </c>
      <c r="BO31">
        <f t="shared" si="10"/>
        <v>451.76953125</v>
      </c>
      <c r="BR31">
        <f t="shared" si="8"/>
        <v>446.7109375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36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60.330187113809508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36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1283.379150390625</v>
      </c>
      <c r="C2">
        <v>1283.379150390625</v>
      </c>
      <c r="D2">
        <v>0</v>
      </c>
      <c r="F2">
        <v>1285.38525390625</v>
      </c>
      <c r="G2">
        <v>1285.38525390625</v>
      </c>
      <c r="H2">
        <v>0</v>
      </c>
      <c r="J2">
        <v>1287.391357421875</v>
      </c>
      <c r="K2">
        <v>1287.391357421875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95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40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121</v>
      </c>
      <c r="C2" t="s">
        <v>101</v>
      </c>
      <c r="D2">
        <v>-150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27</v>
      </c>
      <c r="L2">
        <v>0.7976536750793457</v>
      </c>
      <c r="M2">
        <v>0.7976536750793457</v>
      </c>
      <c r="N2">
        <v>0</v>
      </c>
      <c r="O2">
        <v>1297.10693359375</v>
      </c>
      <c r="P2">
        <v>1297.10693359375</v>
      </c>
      <c r="Q2">
        <v>0</v>
      </c>
      <c r="S2">
        <v>1300.107788085938</v>
      </c>
      <c r="T2">
        <v>1300.107788085938</v>
      </c>
      <c r="U2">
        <v>0</v>
      </c>
      <c r="W2">
        <v>1292.597290039062</v>
      </c>
      <c r="X2">
        <v>1292.597290039062</v>
      </c>
      <c r="Y2">
        <v>0</v>
      </c>
      <c r="Z2">
        <v>1297.10693359375</v>
      </c>
      <c r="AA2">
        <v>1297.10693359375</v>
      </c>
      <c r="AB2">
        <v>0</v>
      </c>
      <c r="AC2">
        <v>1292.083251953125</v>
      </c>
      <c r="AD2">
        <v>1292.083251953125</v>
      </c>
      <c r="AE2">
        <v>0</v>
      </c>
      <c r="AF2">
        <v>1292.597290039062</v>
      </c>
      <c r="AG2">
        <v>1292.597290039062</v>
      </c>
      <c r="AH2">
        <v>0</v>
      </c>
      <c r="AI2">
        <v>1290.47509765625</v>
      </c>
      <c r="AJ2">
        <v>1290.47509765625</v>
      </c>
      <c r="AK2">
        <v>0</v>
      </c>
      <c r="AL2">
        <v>1292.083251953125</v>
      </c>
      <c r="AM2">
        <v>1292.083251953125</v>
      </c>
      <c r="AN2">
        <v>0</v>
      </c>
      <c r="AO2">
        <v>1289.4697265625</v>
      </c>
      <c r="AP2">
        <v>1289.4697265625</v>
      </c>
      <c r="AQ2">
        <v>0</v>
      </c>
      <c r="AR2">
        <v>1290.47509765625</v>
      </c>
      <c r="AS2">
        <v>1290.47509765625</v>
      </c>
      <c r="AT2">
        <v>0</v>
      </c>
      <c r="AU2">
        <v>1297.10693359375</v>
      </c>
      <c r="AV2">
        <v>1297.10693359375</v>
      </c>
      <c r="AW2">
        <v>0</v>
      </c>
      <c r="AY2">
        <v>0</v>
      </c>
      <c r="BA2">
        <f>AR2-AO2</f>
        <v>1.00537109375</v>
      </c>
      <c r="BB2">
        <f>AL2-AI2</f>
        <v>1.608154296875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4.4180908203120453</v>
      </c>
      <c r="BH2">
        <f>SUM(BA2:BF2)</f>
        <v>15.05615234375</v>
      </c>
      <c r="BI2">
        <v>0</v>
      </c>
      <c r="BJ2">
        <f>BA2-AX2</f>
        <v>1.00537109375</v>
      </c>
      <c r="BK2">
        <f>BJ2+BB2</f>
        <v>2.613525390625</v>
      </c>
      <c r="BL2">
        <f>BK2+BC2</f>
        <v>3.1275634765620453</v>
      </c>
      <c r="BM2">
        <f>BL2+BD2</f>
        <v>7.63720703125</v>
      </c>
      <c r="BN2">
        <f>BM2+BE2</f>
        <v>10.638061523437955</v>
      </c>
      <c r="BO2">
        <f>BN2+BF2</f>
        <v>15.05615234375</v>
      </c>
      <c r="BQ2">
        <f>Ctrl_block1!AO2-firstcountdown!B2</f>
        <v>6.090576171875</v>
      </c>
      <c r="BR2">
        <f>$BQ$2+BL2</f>
        <v>9.2181396484370453</v>
      </c>
    </row>
    <row r="3" spans="1:70" x14ac:dyDescent="0.2">
      <c r="A3" t="s">
        <v>15</v>
      </c>
      <c r="B3" t="s">
        <v>114</v>
      </c>
      <c r="C3" t="s">
        <v>99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0.64624321460723877</v>
      </c>
      <c r="M3">
        <v>0.64624321460723877</v>
      </c>
      <c r="N3">
        <v>0</v>
      </c>
      <c r="O3">
        <v>1312.542358398438</v>
      </c>
      <c r="P3">
        <v>1312.542358398438</v>
      </c>
      <c r="Q3">
        <v>0</v>
      </c>
      <c r="S3">
        <v>1315.543212890625</v>
      </c>
      <c r="T3">
        <v>1315.543212890625</v>
      </c>
      <c r="U3">
        <v>0</v>
      </c>
      <c r="W3">
        <v>1308.032836914062</v>
      </c>
      <c r="X3">
        <v>1308.032836914062</v>
      </c>
      <c r="Y3">
        <v>0</v>
      </c>
      <c r="Z3">
        <v>1312.542358398438</v>
      </c>
      <c r="AA3">
        <v>1312.542358398438</v>
      </c>
      <c r="AB3">
        <v>0</v>
      </c>
      <c r="AC3">
        <v>1307.518676757812</v>
      </c>
      <c r="AD3">
        <v>1307.518676757812</v>
      </c>
      <c r="AE3">
        <v>0</v>
      </c>
      <c r="AF3">
        <v>1308.032836914062</v>
      </c>
      <c r="AG3">
        <v>1308.032836914062</v>
      </c>
      <c r="AH3">
        <v>0</v>
      </c>
      <c r="AI3">
        <v>1305.512573242188</v>
      </c>
      <c r="AJ3">
        <v>1305.512573242188</v>
      </c>
      <c r="AK3">
        <v>0</v>
      </c>
      <c r="AL3">
        <v>1307.518676757812</v>
      </c>
      <c r="AM3">
        <v>1307.518676757812</v>
      </c>
      <c r="AN3">
        <v>0</v>
      </c>
      <c r="AO3">
        <v>1304.52587890625</v>
      </c>
      <c r="AP3">
        <v>1304.52587890625</v>
      </c>
      <c r="AQ3">
        <v>0</v>
      </c>
      <c r="AR3">
        <v>1305.529174804688</v>
      </c>
      <c r="AS3">
        <v>1305.529174804688</v>
      </c>
      <c r="AT3">
        <v>0</v>
      </c>
      <c r="AU3">
        <v>1312.542358398438</v>
      </c>
      <c r="AV3">
        <v>1312.542358398438</v>
      </c>
      <c r="AW3">
        <v>0</v>
      </c>
      <c r="AY3">
        <v>1</v>
      </c>
      <c r="BA3">
        <f t="shared" ref="BA3:BA31" si="0">AR3-AO3</f>
        <v>1.0032958984379547</v>
      </c>
      <c r="BB3">
        <f t="shared" ref="BB3:BB31" si="1">AL3-AI3</f>
        <v>2.0061035156240905</v>
      </c>
      <c r="BC3">
        <f t="shared" ref="BC3:BC31" si="2">AF3-AD3</f>
        <v>0.51416015625</v>
      </c>
      <c r="BD3">
        <f t="shared" ref="BD3:BD31" si="3">Z3-W3</f>
        <v>4.5095214843759095</v>
      </c>
      <c r="BE3">
        <f t="shared" ref="BE3:BE31" si="4">S3-AU3</f>
        <v>3.0008544921870453</v>
      </c>
      <c r="BF3">
        <f t="shared" ref="BF3:BF31" si="5">AO4-S3</f>
        <v>4.02685546875</v>
      </c>
      <c r="BH3">
        <f t="shared" ref="BH3:BH30" si="6">SUM(BA3:BF3)</f>
        <v>15.060791015625</v>
      </c>
      <c r="BI3">
        <f>SUM(BA2:BF2)</f>
        <v>15.05615234375</v>
      </c>
      <c r="BJ3">
        <f t="shared" ref="BJ3:BO18" si="7">BI3+BA2</f>
        <v>16.0615234375</v>
      </c>
      <c r="BK3">
        <f t="shared" si="7"/>
        <v>17.669677734375</v>
      </c>
      <c r="BL3">
        <f t="shared" si="7"/>
        <v>18.183715820312045</v>
      </c>
      <c r="BM3">
        <f t="shared" si="7"/>
        <v>22.693359375</v>
      </c>
      <c r="BN3">
        <f t="shared" si="7"/>
        <v>25.694213867187955</v>
      </c>
      <c r="BO3">
        <f t="shared" si="7"/>
        <v>30.1123046875</v>
      </c>
      <c r="BR3">
        <f t="shared" ref="BR3:BR31" si="8">$BQ$2+BL3</f>
        <v>24.274291992187045</v>
      </c>
    </row>
    <row r="4" spans="1:70" x14ac:dyDescent="0.2">
      <c r="A4" t="s">
        <v>20</v>
      </c>
      <c r="B4" t="s">
        <v>102</v>
      </c>
      <c r="C4" t="s">
        <v>103</v>
      </c>
      <c r="D4">
        <v>-60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27</v>
      </c>
      <c r="L4">
        <v>1.092408180236816</v>
      </c>
      <c r="M4">
        <v>1.092408180236816</v>
      </c>
      <c r="N4">
        <v>0</v>
      </c>
      <c r="O4">
        <v>1328.591186523438</v>
      </c>
      <c r="P4">
        <v>1328.591186523438</v>
      </c>
      <c r="Q4">
        <v>0</v>
      </c>
      <c r="S4">
        <v>1331.592041015625</v>
      </c>
      <c r="T4">
        <v>1331.592041015625</v>
      </c>
      <c r="U4">
        <v>0</v>
      </c>
      <c r="W4">
        <v>1324.08154296875</v>
      </c>
      <c r="X4">
        <v>1324.08154296875</v>
      </c>
      <c r="Y4">
        <v>0</v>
      </c>
      <c r="Z4">
        <v>1328.591186523438</v>
      </c>
      <c r="AA4">
        <v>1328.591186523438</v>
      </c>
      <c r="AB4">
        <v>0</v>
      </c>
      <c r="AC4">
        <v>1323.567626953125</v>
      </c>
      <c r="AD4">
        <v>1323.567626953125</v>
      </c>
      <c r="AE4">
        <v>0</v>
      </c>
      <c r="AF4">
        <v>1324.08154296875</v>
      </c>
      <c r="AG4">
        <v>1324.08154296875</v>
      </c>
      <c r="AH4">
        <v>0</v>
      </c>
      <c r="AI4">
        <v>1320.566772460938</v>
      </c>
      <c r="AJ4">
        <v>1320.566772460938</v>
      </c>
      <c r="AK4">
        <v>0</v>
      </c>
      <c r="AL4">
        <v>1323.567626953125</v>
      </c>
      <c r="AM4">
        <v>1323.567626953125</v>
      </c>
      <c r="AN4">
        <v>0</v>
      </c>
      <c r="AO4">
        <v>1319.570068359375</v>
      </c>
      <c r="AP4">
        <v>1319.570068359375</v>
      </c>
      <c r="AQ4">
        <v>0</v>
      </c>
      <c r="AR4">
        <v>1320.583251953125</v>
      </c>
      <c r="AS4">
        <v>1320.583251953125</v>
      </c>
      <c r="AT4">
        <v>0</v>
      </c>
      <c r="AU4">
        <v>1328.591186523438</v>
      </c>
      <c r="AV4">
        <v>1328.591186523438</v>
      </c>
      <c r="AW4">
        <v>0</v>
      </c>
      <c r="AY4">
        <v>2</v>
      </c>
      <c r="BA4">
        <f t="shared" si="0"/>
        <v>1.01318359375</v>
      </c>
      <c r="BB4">
        <f t="shared" si="1"/>
        <v>3.0008544921870453</v>
      </c>
      <c r="BC4">
        <f t="shared" si="2"/>
        <v>0.513916015625</v>
      </c>
      <c r="BD4">
        <f t="shared" si="3"/>
        <v>4.5096435546879547</v>
      </c>
      <c r="BE4">
        <f t="shared" si="4"/>
        <v>3.0008544921870453</v>
      </c>
      <c r="BF4">
        <f t="shared" si="5"/>
        <v>3.0103759765629547</v>
      </c>
      <c r="BH4">
        <f t="shared" si="6"/>
        <v>15.048828125</v>
      </c>
      <c r="BI4">
        <f>BH2+BH3</f>
        <v>30.116943359375</v>
      </c>
      <c r="BJ4">
        <f t="shared" si="7"/>
        <v>31.120239257812955</v>
      </c>
      <c r="BK4">
        <f t="shared" si="7"/>
        <v>33.126342773437045</v>
      </c>
      <c r="BL4">
        <f t="shared" si="7"/>
        <v>33.640502929687045</v>
      </c>
      <c r="BM4">
        <f t="shared" si="7"/>
        <v>38.150024414062955</v>
      </c>
      <c r="BN4">
        <f t="shared" si="7"/>
        <v>41.15087890625</v>
      </c>
      <c r="BO4">
        <f t="shared" si="7"/>
        <v>45.177734375</v>
      </c>
      <c r="BR4">
        <f t="shared" si="8"/>
        <v>39.731079101562045</v>
      </c>
    </row>
    <row r="5" spans="1:70" x14ac:dyDescent="0.2">
      <c r="A5" t="s">
        <v>15</v>
      </c>
      <c r="B5" t="s">
        <v>98</v>
      </c>
      <c r="C5" t="s">
        <v>99</v>
      </c>
      <c r="D5">
        <v>-90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27</v>
      </c>
      <c r="L5">
        <v>0.90640842914581299</v>
      </c>
      <c r="M5">
        <v>0.90640842914581299</v>
      </c>
      <c r="N5">
        <v>0</v>
      </c>
      <c r="O5">
        <v>1342.51416015625</v>
      </c>
      <c r="P5">
        <v>1342.51416015625</v>
      </c>
      <c r="Q5">
        <v>0</v>
      </c>
      <c r="S5">
        <v>1345.518798828125</v>
      </c>
      <c r="T5">
        <v>1345.518798828125</v>
      </c>
      <c r="U5">
        <v>0</v>
      </c>
      <c r="W5">
        <v>1338.00830078125</v>
      </c>
      <c r="X5">
        <v>1338.00830078125</v>
      </c>
      <c r="Y5">
        <v>0</v>
      </c>
      <c r="Z5">
        <v>1342.51416015625</v>
      </c>
      <c r="AA5">
        <v>1342.51416015625</v>
      </c>
      <c r="AB5">
        <v>0</v>
      </c>
      <c r="AC5">
        <v>1337.494262695312</v>
      </c>
      <c r="AD5">
        <v>1337.494262695312</v>
      </c>
      <c r="AE5">
        <v>0</v>
      </c>
      <c r="AF5">
        <v>1338.00830078125</v>
      </c>
      <c r="AG5">
        <v>1338.00830078125</v>
      </c>
      <c r="AH5">
        <v>0</v>
      </c>
      <c r="AI5">
        <v>1335.587768554688</v>
      </c>
      <c r="AJ5">
        <v>1335.587768554688</v>
      </c>
      <c r="AK5">
        <v>0</v>
      </c>
      <c r="AL5">
        <v>1337.494262695312</v>
      </c>
      <c r="AM5">
        <v>1337.494262695312</v>
      </c>
      <c r="AN5">
        <v>0</v>
      </c>
      <c r="AO5">
        <v>1334.602416992188</v>
      </c>
      <c r="AP5">
        <v>1334.602416992188</v>
      </c>
      <c r="AQ5">
        <v>0</v>
      </c>
      <c r="AR5">
        <v>1335.604248046875</v>
      </c>
      <c r="AS5">
        <v>1335.604248046875</v>
      </c>
      <c r="AT5">
        <v>0</v>
      </c>
      <c r="AU5">
        <v>1342.51416015625</v>
      </c>
      <c r="AV5">
        <v>1342.51416015625</v>
      </c>
      <c r="AW5">
        <v>0</v>
      </c>
      <c r="AY5">
        <v>3</v>
      </c>
      <c r="BA5">
        <f t="shared" si="0"/>
        <v>1.0018310546870453</v>
      </c>
      <c r="BB5">
        <f t="shared" si="1"/>
        <v>1.9064941406240905</v>
      </c>
      <c r="BC5">
        <f t="shared" si="2"/>
        <v>0.51403808593795475</v>
      </c>
      <c r="BD5">
        <f t="shared" si="3"/>
        <v>4.505859375</v>
      </c>
      <c r="BE5">
        <f t="shared" si="4"/>
        <v>3.004638671875</v>
      </c>
      <c r="BF5">
        <f t="shared" si="5"/>
        <v>4.115234375</v>
      </c>
      <c r="BH5">
        <f t="shared" si="6"/>
        <v>15.048095703124091</v>
      </c>
      <c r="BI5">
        <f t="shared" ref="BI5:BI31" si="9">BI4+BH4</f>
        <v>45.165771484375</v>
      </c>
      <c r="BJ5">
        <f t="shared" si="7"/>
        <v>46.178955078125</v>
      </c>
      <c r="BK5">
        <f t="shared" si="7"/>
        <v>49.179809570312045</v>
      </c>
      <c r="BL5">
        <f t="shared" si="7"/>
        <v>49.693725585937045</v>
      </c>
      <c r="BM5">
        <f t="shared" si="7"/>
        <v>54.203369140625</v>
      </c>
      <c r="BN5">
        <f t="shared" si="7"/>
        <v>57.204223632812045</v>
      </c>
      <c r="BO5">
        <f t="shared" si="7"/>
        <v>60.214599609375</v>
      </c>
      <c r="BR5">
        <f t="shared" si="8"/>
        <v>55.784301757812045</v>
      </c>
    </row>
    <row r="6" spans="1:70" x14ac:dyDescent="0.2">
      <c r="A6" t="s">
        <v>15</v>
      </c>
      <c r="B6" t="s">
        <v>117</v>
      </c>
      <c r="C6" t="s">
        <v>103</v>
      </c>
      <c r="D6">
        <v>90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27</v>
      </c>
      <c r="L6">
        <v>1.284733891487122</v>
      </c>
      <c r="M6">
        <v>1.284733891487122</v>
      </c>
      <c r="N6">
        <v>0</v>
      </c>
      <c r="O6">
        <v>1357.853881835938</v>
      </c>
      <c r="P6">
        <v>1357.853881835938</v>
      </c>
      <c r="Q6">
        <v>0</v>
      </c>
      <c r="S6">
        <v>1360.854736328125</v>
      </c>
      <c r="T6">
        <v>1360.854736328125</v>
      </c>
      <c r="U6">
        <v>0</v>
      </c>
      <c r="W6">
        <v>1353.346557617188</v>
      </c>
      <c r="X6">
        <v>1353.346557617188</v>
      </c>
      <c r="Y6">
        <v>0</v>
      </c>
      <c r="Z6">
        <v>1357.853881835938</v>
      </c>
      <c r="AA6">
        <v>1357.853881835938</v>
      </c>
      <c r="AB6">
        <v>0</v>
      </c>
      <c r="AC6">
        <v>1352.830322265625</v>
      </c>
      <c r="AD6">
        <v>1352.830322265625</v>
      </c>
      <c r="AE6">
        <v>0</v>
      </c>
      <c r="AF6">
        <v>1353.346557617188</v>
      </c>
      <c r="AG6">
        <v>1353.346557617188</v>
      </c>
      <c r="AH6">
        <v>0</v>
      </c>
      <c r="AI6">
        <v>1350.625244140625</v>
      </c>
      <c r="AJ6">
        <v>1350.625244140625</v>
      </c>
      <c r="AK6">
        <v>0</v>
      </c>
      <c r="AL6">
        <v>1352.830322265625</v>
      </c>
      <c r="AM6">
        <v>1352.830322265625</v>
      </c>
      <c r="AN6">
        <v>0</v>
      </c>
      <c r="AO6">
        <v>1349.634033203125</v>
      </c>
      <c r="AP6">
        <v>1349.634033203125</v>
      </c>
      <c r="AQ6">
        <v>0</v>
      </c>
      <c r="AR6">
        <v>1350.641845703125</v>
      </c>
      <c r="AS6">
        <v>1350.641845703125</v>
      </c>
      <c r="AT6">
        <v>0</v>
      </c>
      <c r="AU6">
        <v>1357.853881835938</v>
      </c>
      <c r="AV6">
        <v>1357.853881835938</v>
      </c>
      <c r="AW6">
        <v>0</v>
      </c>
      <c r="AY6">
        <v>4</v>
      </c>
      <c r="BA6">
        <f t="shared" si="0"/>
        <v>1.0078125</v>
      </c>
      <c r="BB6">
        <f t="shared" si="1"/>
        <v>2.205078125</v>
      </c>
      <c r="BC6">
        <f t="shared" si="2"/>
        <v>0.51623535156295475</v>
      </c>
      <c r="BD6">
        <f t="shared" si="3"/>
        <v>4.50732421875</v>
      </c>
      <c r="BE6">
        <f t="shared" si="4"/>
        <v>3.0008544921870453</v>
      </c>
      <c r="BF6">
        <f t="shared" si="5"/>
        <v>3.826904296875</v>
      </c>
      <c r="BH6">
        <f t="shared" si="6"/>
        <v>15.064208984375</v>
      </c>
      <c r="BI6">
        <f t="shared" si="9"/>
        <v>60.213867187499091</v>
      </c>
      <c r="BJ6">
        <f t="shared" si="7"/>
        <v>61.215698242186136</v>
      </c>
      <c r="BK6">
        <f t="shared" si="7"/>
        <v>63.122192382810226</v>
      </c>
      <c r="BL6">
        <f t="shared" si="7"/>
        <v>63.636230468748181</v>
      </c>
      <c r="BM6">
        <f t="shared" si="7"/>
        <v>68.142089843748181</v>
      </c>
      <c r="BN6">
        <f t="shared" si="7"/>
        <v>71.146728515623181</v>
      </c>
      <c r="BO6">
        <f t="shared" si="7"/>
        <v>75.261962890623181</v>
      </c>
      <c r="BR6">
        <f t="shared" si="8"/>
        <v>69.726806640623181</v>
      </c>
    </row>
    <row r="7" spans="1:70" x14ac:dyDescent="0.2">
      <c r="A7" t="s">
        <v>20</v>
      </c>
      <c r="B7" t="s">
        <v>119</v>
      </c>
      <c r="C7" t="s">
        <v>99</v>
      </c>
      <c r="D7">
        <v>-120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1.3844026327133181</v>
      </c>
      <c r="M7">
        <v>1.3844026327133181</v>
      </c>
      <c r="N7">
        <v>0</v>
      </c>
      <c r="O7">
        <v>1371.913208007812</v>
      </c>
      <c r="P7">
        <v>1371.913208007812</v>
      </c>
      <c r="Q7">
        <v>0</v>
      </c>
      <c r="S7">
        <v>1374.9140625</v>
      </c>
      <c r="T7">
        <v>1374.9140625</v>
      </c>
      <c r="U7">
        <v>0</v>
      </c>
      <c r="W7">
        <v>1367.403686523438</v>
      </c>
      <c r="X7">
        <v>1367.403686523438</v>
      </c>
      <c r="Y7">
        <v>0</v>
      </c>
      <c r="Z7">
        <v>1371.913208007812</v>
      </c>
      <c r="AA7">
        <v>1371.913208007812</v>
      </c>
      <c r="AB7">
        <v>0</v>
      </c>
      <c r="AC7">
        <v>1366.8896484375</v>
      </c>
      <c r="AD7">
        <v>1366.8896484375</v>
      </c>
      <c r="AE7">
        <v>0</v>
      </c>
      <c r="AF7">
        <v>1367.403686523438</v>
      </c>
      <c r="AG7">
        <v>1367.403686523438</v>
      </c>
      <c r="AH7">
        <v>0</v>
      </c>
      <c r="AI7">
        <v>1365.679321289062</v>
      </c>
      <c r="AJ7">
        <v>1365.679321289062</v>
      </c>
      <c r="AK7">
        <v>0</v>
      </c>
      <c r="AL7">
        <v>1366.8896484375</v>
      </c>
      <c r="AM7">
        <v>1366.8896484375</v>
      </c>
      <c r="AN7">
        <v>0</v>
      </c>
      <c r="AO7">
        <v>1364.681640625</v>
      </c>
      <c r="AP7">
        <v>1364.681640625</v>
      </c>
      <c r="AQ7">
        <v>0</v>
      </c>
      <c r="AR7">
        <v>1365.695922851562</v>
      </c>
      <c r="AS7">
        <v>1365.695922851562</v>
      </c>
      <c r="AT7">
        <v>0</v>
      </c>
      <c r="AU7">
        <v>1371.913208007812</v>
      </c>
      <c r="AV7">
        <v>1371.913208007812</v>
      </c>
      <c r="AW7">
        <v>0</v>
      </c>
      <c r="AY7">
        <v>5</v>
      </c>
      <c r="BA7">
        <f t="shared" si="0"/>
        <v>1.0142822265620453</v>
      </c>
      <c r="BB7">
        <f t="shared" si="1"/>
        <v>1.2103271484379547</v>
      </c>
      <c r="BC7">
        <f t="shared" si="2"/>
        <v>0.51403808593795475</v>
      </c>
      <c r="BD7">
        <f t="shared" si="3"/>
        <v>4.5095214843740905</v>
      </c>
      <c r="BE7">
        <f t="shared" si="4"/>
        <v>3.0008544921879547</v>
      </c>
      <c r="BF7">
        <f t="shared" si="5"/>
        <v>4.8167724609379547</v>
      </c>
      <c r="BH7">
        <f t="shared" si="6"/>
        <v>15.065795898437955</v>
      </c>
      <c r="BI7">
        <f t="shared" si="9"/>
        <v>75.278076171874091</v>
      </c>
      <c r="BJ7">
        <f t="shared" si="7"/>
        <v>76.285888671874091</v>
      </c>
      <c r="BK7">
        <f t="shared" si="7"/>
        <v>78.490966796874091</v>
      </c>
      <c r="BL7">
        <f t="shared" si="7"/>
        <v>79.007202148437045</v>
      </c>
      <c r="BM7">
        <f t="shared" si="7"/>
        <v>83.514526367187045</v>
      </c>
      <c r="BN7">
        <f t="shared" si="7"/>
        <v>86.515380859374091</v>
      </c>
      <c r="BO7">
        <f t="shared" si="7"/>
        <v>90.342285156249091</v>
      </c>
      <c r="BR7">
        <f t="shared" si="8"/>
        <v>85.097778320312045</v>
      </c>
    </row>
    <row r="8" spans="1:70" x14ac:dyDescent="0.2">
      <c r="A8" t="s">
        <v>15</v>
      </c>
      <c r="B8" t="s">
        <v>107</v>
      </c>
      <c r="C8" t="s">
        <v>108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27</v>
      </c>
      <c r="L8">
        <v>1.586766123771667</v>
      </c>
      <c r="M8">
        <v>1.586766123771667</v>
      </c>
      <c r="N8">
        <v>0</v>
      </c>
      <c r="O8">
        <v>1388.641845703125</v>
      </c>
      <c r="P8">
        <v>1388.641845703125</v>
      </c>
      <c r="Q8">
        <v>0</v>
      </c>
      <c r="S8">
        <v>1391.642700195312</v>
      </c>
      <c r="T8">
        <v>1391.642700195312</v>
      </c>
      <c r="U8">
        <v>0</v>
      </c>
      <c r="W8">
        <v>1384.132202148438</v>
      </c>
      <c r="X8">
        <v>1384.132202148438</v>
      </c>
      <c r="Y8">
        <v>0</v>
      </c>
      <c r="Z8">
        <v>1388.641845703125</v>
      </c>
      <c r="AA8">
        <v>1388.641845703125</v>
      </c>
      <c r="AB8">
        <v>0</v>
      </c>
      <c r="AC8">
        <v>1383.618286132812</v>
      </c>
      <c r="AD8">
        <v>1383.618286132812</v>
      </c>
      <c r="AE8">
        <v>0</v>
      </c>
      <c r="AF8">
        <v>1384.132202148438</v>
      </c>
      <c r="AG8">
        <v>1384.132202148438</v>
      </c>
      <c r="AH8">
        <v>0</v>
      </c>
      <c r="AI8">
        <v>1380.716918945312</v>
      </c>
      <c r="AJ8">
        <v>1380.716918945312</v>
      </c>
      <c r="AK8">
        <v>0</v>
      </c>
      <c r="AL8">
        <v>1383.618286132812</v>
      </c>
      <c r="AM8">
        <v>1383.618286132812</v>
      </c>
      <c r="AN8">
        <v>0</v>
      </c>
      <c r="AO8">
        <v>1379.730834960938</v>
      </c>
      <c r="AP8">
        <v>1379.730834960938</v>
      </c>
      <c r="AQ8">
        <v>0</v>
      </c>
      <c r="AR8">
        <v>1380.733520507812</v>
      </c>
      <c r="AS8">
        <v>1380.733520507812</v>
      </c>
      <c r="AT8">
        <v>0</v>
      </c>
      <c r="AU8">
        <v>1388.641845703125</v>
      </c>
      <c r="AV8">
        <v>1388.641845703125</v>
      </c>
      <c r="AW8">
        <v>0</v>
      </c>
      <c r="AY8">
        <v>6</v>
      </c>
      <c r="BA8">
        <f t="shared" si="0"/>
        <v>1.0026855468740905</v>
      </c>
      <c r="BB8">
        <f t="shared" si="1"/>
        <v>2.9013671875</v>
      </c>
      <c r="BC8">
        <f t="shared" si="2"/>
        <v>0.51391601562590949</v>
      </c>
      <c r="BD8">
        <f t="shared" si="3"/>
        <v>4.5096435546870453</v>
      </c>
      <c r="BE8">
        <f t="shared" si="4"/>
        <v>3.0008544921870453</v>
      </c>
      <c r="BF8">
        <f t="shared" si="5"/>
        <v>3.1037597656259095</v>
      </c>
      <c r="BH8">
        <f t="shared" si="6"/>
        <v>15.0322265625</v>
      </c>
      <c r="BI8">
        <f t="shared" si="9"/>
        <v>90.343872070312045</v>
      </c>
      <c r="BJ8">
        <f t="shared" si="7"/>
        <v>91.358154296874091</v>
      </c>
      <c r="BK8">
        <f t="shared" si="7"/>
        <v>92.568481445312045</v>
      </c>
      <c r="BL8">
        <f t="shared" si="7"/>
        <v>93.08251953125</v>
      </c>
      <c r="BM8">
        <f t="shared" si="7"/>
        <v>97.592041015624091</v>
      </c>
      <c r="BN8">
        <f t="shared" si="7"/>
        <v>100.59289550781205</v>
      </c>
      <c r="BO8">
        <f t="shared" si="7"/>
        <v>105.40966796875</v>
      </c>
      <c r="BR8">
        <f t="shared" si="8"/>
        <v>99.173095703125</v>
      </c>
    </row>
    <row r="9" spans="1:70" x14ac:dyDescent="0.2">
      <c r="A9" t="s">
        <v>15</v>
      </c>
      <c r="B9" t="s">
        <v>122</v>
      </c>
      <c r="C9" t="s">
        <v>123</v>
      </c>
      <c r="D9">
        <v>120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19</v>
      </c>
      <c r="L9">
        <v>1.4003856182098391</v>
      </c>
      <c r="M9">
        <v>1.4003856182098391</v>
      </c>
      <c r="N9">
        <v>0</v>
      </c>
      <c r="O9">
        <v>1401.872314453125</v>
      </c>
      <c r="P9">
        <v>1401.872314453125</v>
      </c>
      <c r="Q9">
        <v>0</v>
      </c>
      <c r="S9">
        <v>1404.873168945312</v>
      </c>
      <c r="T9">
        <v>1404.873168945312</v>
      </c>
      <c r="U9">
        <v>0</v>
      </c>
      <c r="W9">
        <v>1397.362670898438</v>
      </c>
      <c r="X9">
        <v>1397.362670898438</v>
      </c>
      <c r="Y9">
        <v>0</v>
      </c>
      <c r="Z9">
        <v>1401.872314453125</v>
      </c>
      <c r="AA9">
        <v>1401.872314453125</v>
      </c>
      <c r="AB9">
        <v>0</v>
      </c>
      <c r="AC9">
        <v>1396.8486328125</v>
      </c>
      <c r="AD9">
        <v>1396.8486328125</v>
      </c>
      <c r="AE9">
        <v>0</v>
      </c>
      <c r="AF9">
        <v>1397.362670898438</v>
      </c>
      <c r="AG9">
        <v>1397.362670898438</v>
      </c>
      <c r="AH9">
        <v>0</v>
      </c>
      <c r="AI9">
        <v>1395.737915039062</v>
      </c>
      <c r="AJ9">
        <v>1395.737915039062</v>
      </c>
      <c r="AK9">
        <v>0</v>
      </c>
      <c r="AL9">
        <v>1396.8486328125</v>
      </c>
      <c r="AM9">
        <v>1396.8486328125</v>
      </c>
      <c r="AN9">
        <v>0</v>
      </c>
      <c r="AO9">
        <v>1394.746459960938</v>
      </c>
      <c r="AP9">
        <v>1394.746459960938</v>
      </c>
      <c r="AQ9">
        <v>0</v>
      </c>
      <c r="AR9">
        <v>1395.754516601562</v>
      </c>
      <c r="AS9">
        <v>1395.754516601562</v>
      </c>
      <c r="AT9">
        <v>0</v>
      </c>
      <c r="AU9">
        <v>1401.872314453125</v>
      </c>
      <c r="AV9">
        <v>1401.872314453125</v>
      </c>
      <c r="AW9">
        <v>0</v>
      </c>
      <c r="AY9">
        <v>7</v>
      </c>
      <c r="BA9">
        <f t="shared" si="0"/>
        <v>1.0080566406240905</v>
      </c>
      <c r="BB9">
        <f t="shared" si="1"/>
        <v>1.1107177734379547</v>
      </c>
      <c r="BC9">
        <f t="shared" si="2"/>
        <v>0.51403808593795475</v>
      </c>
      <c r="BD9">
        <f t="shared" si="3"/>
        <v>4.5096435546870453</v>
      </c>
      <c r="BE9">
        <f t="shared" si="4"/>
        <v>3.0008544921870453</v>
      </c>
      <c r="BF9">
        <f t="shared" si="5"/>
        <v>4.9210205078129547</v>
      </c>
      <c r="BH9">
        <f t="shared" si="6"/>
        <v>15.064331054687045</v>
      </c>
      <c r="BI9">
        <f t="shared" si="9"/>
        <v>105.37609863281205</v>
      </c>
      <c r="BJ9">
        <f t="shared" si="7"/>
        <v>106.37878417968614</v>
      </c>
      <c r="BK9">
        <f t="shared" si="7"/>
        <v>109.28015136718614</v>
      </c>
      <c r="BL9">
        <f t="shared" si="7"/>
        <v>109.79406738281205</v>
      </c>
      <c r="BM9">
        <f t="shared" si="7"/>
        <v>114.30371093749909</v>
      </c>
      <c r="BN9">
        <f t="shared" si="7"/>
        <v>117.30456542968614</v>
      </c>
      <c r="BO9">
        <f t="shared" si="7"/>
        <v>120.40832519531205</v>
      </c>
      <c r="BR9">
        <f t="shared" si="8"/>
        <v>115.88464355468705</v>
      </c>
    </row>
    <row r="10" spans="1:70" x14ac:dyDescent="0.2">
      <c r="A10" t="s">
        <v>20</v>
      </c>
      <c r="B10" t="s">
        <v>109</v>
      </c>
      <c r="C10" t="s">
        <v>22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1.0790202617645259</v>
      </c>
      <c r="M10">
        <v>1.0790202617645259</v>
      </c>
      <c r="N10">
        <v>0</v>
      </c>
      <c r="O10">
        <v>1417.821655273438</v>
      </c>
      <c r="P10">
        <v>1417.821655273438</v>
      </c>
      <c r="Q10">
        <v>0</v>
      </c>
      <c r="S10">
        <v>1420.822509765625</v>
      </c>
      <c r="T10">
        <v>1420.822509765625</v>
      </c>
      <c r="U10">
        <v>0</v>
      </c>
      <c r="W10">
        <v>1413.31201171875</v>
      </c>
      <c r="X10">
        <v>1413.31201171875</v>
      </c>
      <c r="Y10">
        <v>0</v>
      </c>
      <c r="Z10">
        <v>1417.821655273438</v>
      </c>
      <c r="AA10">
        <v>1417.821655273438</v>
      </c>
      <c r="AB10">
        <v>0</v>
      </c>
      <c r="AC10">
        <v>1412.798095703125</v>
      </c>
      <c r="AD10">
        <v>1412.798095703125</v>
      </c>
      <c r="AE10">
        <v>0</v>
      </c>
      <c r="AF10">
        <v>1413.31201171875</v>
      </c>
      <c r="AG10">
        <v>1413.31201171875</v>
      </c>
      <c r="AH10">
        <v>0</v>
      </c>
      <c r="AI10">
        <v>1410.7919921875</v>
      </c>
      <c r="AJ10">
        <v>1410.7919921875</v>
      </c>
      <c r="AK10">
        <v>0</v>
      </c>
      <c r="AL10">
        <v>1412.798095703125</v>
      </c>
      <c r="AM10">
        <v>1412.798095703125</v>
      </c>
      <c r="AN10">
        <v>0</v>
      </c>
      <c r="AO10">
        <v>1409.794189453125</v>
      </c>
      <c r="AP10">
        <v>1409.794189453125</v>
      </c>
      <c r="AQ10">
        <v>0</v>
      </c>
      <c r="AR10">
        <v>1410.80859375</v>
      </c>
      <c r="AS10">
        <v>1410.80859375</v>
      </c>
      <c r="AT10">
        <v>0</v>
      </c>
      <c r="AU10">
        <v>1417.821655273438</v>
      </c>
      <c r="AV10">
        <v>1417.821655273438</v>
      </c>
      <c r="AW10">
        <v>0</v>
      </c>
      <c r="AY10">
        <v>8</v>
      </c>
      <c r="BA10">
        <f t="shared" si="0"/>
        <v>1.014404296875</v>
      </c>
      <c r="BB10">
        <f t="shared" si="1"/>
        <v>2.006103515625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4.015625</v>
      </c>
      <c r="BH10">
        <f t="shared" si="6"/>
        <v>15.060546875</v>
      </c>
      <c r="BI10">
        <f t="shared" si="9"/>
        <v>120.44042968749909</v>
      </c>
      <c r="BJ10">
        <f t="shared" si="7"/>
        <v>121.44848632812318</v>
      </c>
      <c r="BK10">
        <f t="shared" si="7"/>
        <v>122.55920410156114</v>
      </c>
      <c r="BL10">
        <f t="shared" si="7"/>
        <v>123.07324218749909</v>
      </c>
      <c r="BM10">
        <f t="shared" si="7"/>
        <v>127.58288574218614</v>
      </c>
      <c r="BN10">
        <f t="shared" si="7"/>
        <v>130.58374023437318</v>
      </c>
      <c r="BO10">
        <f t="shared" si="7"/>
        <v>135.50476074218614</v>
      </c>
      <c r="BR10">
        <f t="shared" si="8"/>
        <v>129.16381835937409</v>
      </c>
    </row>
    <row r="11" spans="1:70" x14ac:dyDescent="0.2">
      <c r="A11" t="s">
        <v>20</v>
      </c>
      <c r="B11" t="s">
        <v>113</v>
      </c>
      <c r="C11" t="s">
        <v>103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0.76576220989227295</v>
      </c>
      <c r="M11">
        <v>0.76576220989227295</v>
      </c>
      <c r="N11">
        <v>0</v>
      </c>
      <c r="O11">
        <v>1431.9638671875</v>
      </c>
      <c r="P11">
        <v>1431.9638671875</v>
      </c>
      <c r="Q11">
        <v>0</v>
      </c>
      <c r="S11">
        <v>1434.96484375</v>
      </c>
      <c r="T11">
        <v>1434.96484375</v>
      </c>
      <c r="U11">
        <v>0</v>
      </c>
      <c r="W11">
        <v>1427.454223632812</v>
      </c>
      <c r="X11">
        <v>1427.454223632812</v>
      </c>
      <c r="Y11">
        <v>0</v>
      </c>
      <c r="Z11">
        <v>1431.9638671875</v>
      </c>
      <c r="AA11">
        <v>1431.9638671875</v>
      </c>
      <c r="AB11">
        <v>0</v>
      </c>
      <c r="AC11">
        <v>1426.940307617188</v>
      </c>
      <c r="AD11">
        <v>1426.940307617188</v>
      </c>
      <c r="AE11">
        <v>0</v>
      </c>
      <c r="AF11">
        <v>1427.454223632812</v>
      </c>
      <c r="AG11">
        <v>1427.454223632812</v>
      </c>
      <c r="AH11">
        <v>0</v>
      </c>
      <c r="AI11">
        <v>1425.829467773438</v>
      </c>
      <c r="AJ11">
        <v>1425.829467773438</v>
      </c>
      <c r="AK11">
        <v>0</v>
      </c>
      <c r="AL11">
        <v>1426.940307617188</v>
      </c>
      <c r="AM11">
        <v>1426.940307617188</v>
      </c>
      <c r="AN11">
        <v>0</v>
      </c>
      <c r="AO11">
        <v>1424.838134765625</v>
      </c>
      <c r="AP11">
        <v>1424.838134765625</v>
      </c>
      <c r="AQ11">
        <v>0</v>
      </c>
      <c r="AR11">
        <v>1425.846069335938</v>
      </c>
      <c r="AS11">
        <v>1425.846069335938</v>
      </c>
      <c r="AT11">
        <v>0</v>
      </c>
      <c r="AU11">
        <v>1431.9638671875</v>
      </c>
      <c r="AV11">
        <v>1431.9638671875</v>
      </c>
      <c r="AW11">
        <v>0</v>
      </c>
      <c r="AY11">
        <v>9</v>
      </c>
      <c r="BA11">
        <f t="shared" si="0"/>
        <v>1.0079345703129547</v>
      </c>
      <c r="BB11">
        <f t="shared" si="1"/>
        <v>1.11083984375</v>
      </c>
      <c r="BC11">
        <f t="shared" si="2"/>
        <v>0.51391601562409051</v>
      </c>
      <c r="BD11">
        <f t="shared" si="3"/>
        <v>4.5096435546879547</v>
      </c>
      <c r="BE11">
        <f t="shared" si="4"/>
        <v>3.0009765625</v>
      </c>
      <c r="BF11">
        <f t="shared" si="5"/>
        <v>4.9102783203120453</v>
      </c>
      <c r="BH11">
        <f t="shared" si="6"/>
        <v>15.053588867187045</v>
      </c>
      <c r="BI11">
        <f t="shared" si="9"/>
        <v>135.50097656249909</v>
      </c>
      <c r="BJ11">
        <f t="shared" si="7"/>
        <v>136.51538085937409</v>
      </c>
      <c r="BK11">
        <f t="shared" si="7"/>
        <v>138.52148437499909</v>
      </c>
      <c r="BL11">
        <f t="shared" si="7"/>
        <v>139.03540039062409</v>
      </c>
      <c r="BM11">
        <f t="shared" si="7"/>
        <v>143.54504394531205</v>
      </c>
      <c r="BN11">
        <f t="shared" si="7"/>
        <v>146.54589843749909</v>
      </c>
      <c r="BO11">
        <f t="shared" si="7"/>
        <v>150.56152343749909</v>
      </c>
      <c r="BR11">
        <f t="shared" si="8"/>
        <v>145.12597656249909</v>
      </c>
    </row>
    <row r="12" spans="1:70" x14ac:dyDescent="0.2">
      <c r="A12" t="s">
        <v>20</v>
      </c>
      <c r="B12" t="s">
        <v>116</v>
      </c>
      <c r="C12" t="s">
        <v>103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1.4223136901855471</v>
      </c>
      <c r="M12">
        <v>1.4223136901855471</v>
      </c>
      <c r="N12">
        <v>0</v>
      </c>
      <c r="O12">
        <v>1447.996337890625</v>
      </c>
      <c r="P12">
        <v>1447.996337890625</v>
      </c>
      <c r="Q12">
        <v>0</v>
      </c>
      <c r="S12">
        <v>1450.9970703125</v>
      </c>
      <c r="T12">
        <v>1450.9970703125</v>
      </c>
      <c r="U12">
        <v>0</v>
      </c>
      <c r="W12">
        <v>1443.486572265625</v>
      </c>
      <c r="X12">
        <v>1443.486572265625</v>
      </c>
      <c r="Y12">
        <v>0</v>
      </c>
      <c r="Z12">
        <v>1447.996337890625</v>
      </c>
      <c r="AA12">
        <v>1447.996337890625</v>
      </c>
      <c r="AB12">
        <v>0</v>
      </c>
      <c r="AC12">
        <v>1442.97265625</v>
      </c>
      <c r="AD12">
        <v>1442.97265625</v>
      </c>
      <c r="AE12">
        <v>0</v>
      </c>
      <c r="AF12">
        <v>1443.486572265625</v>
      </c>
      <c r="AG12">
        <v>1443.486572265625</v>
      </c>
      <c r="AH12">
        <v>0</v>
      </c>
      <c r="AI12">
        <v>1440.867065429688</v>
      </c>
      <c r="AJ12">
        <v>1440.867065429688</v>
      </c>
      <c r="AK12">
        <v>0</v>
      </c>
      <c r="AL12">
        <v>1442.97265625</v>
      </c>
      <c r="AM12">
        <v>1442.97265625</v>
      </c>
      <c r="AN12">
        <v>0</v>
      </c>
      <c r="AO12">
        <v>1439.875122070312</v>
      </c>
      <c r="AP12">
        <v>1439.875122070312</v>
      </c>
      <c r="AQ12">
        <v>0</v>
      </c>
      <c r="AR12">
        <v>1440.883544921875</v>
      </c>
      <c r="AS12">
        <v>1440.883544921875</v>
      </c>
      <c r="AT12">
        <v>0</v>
      </c>
      <c r="AU12">
        <v>1447.996337890625</v>
      </c>
      <c r="AV12">
        <v>1447.996337890625</v>
      </c>
      <c r="AW12">
        <v>0</v>
      </c>
      <c r="AY12">
        <v>10</v>
      </c>
      <c r="BA12">
        <f t="shared" si="0"/>
        <v>1.0084228515629547</v>
      </c>
      <c r="BB12">
        <f t="shared" si="1"/>
        <v>2.1055908203120453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3.9207763671879547</v>
      </c>
      <c r="BH12">
        <f t="shared" si="6"/>
        <v>15.059204101562955</v>
      </c>
      <c r="BI12">
        <f t="shared" si="9"/>
        <v>150.55456542968614</v>
      </c>
      <c r="BJ12">
        <f t="shared" si="7"/>
        <v>151.56249999999909</v>
      </c>
      <c r="BK12">
        <f t="shared" si="7"/>
        <v>152.67333984374909</v>
      </c>
      <c r="BL12">
        <f t="shared" si="7"/>
        <v>153.18725585937318</v>
      </c>
      <c r="BM12">
        <f t="shared" si="7"/>
        <v>157.69689941406114</v>
      </c>
      <c r="BN12">
        <f t="shared" si="7"/>
        <v>160.69787597656114</v>
      </c>
      <c r="BO12">
        <f t="shared" si="7"/>
        <v>165.60815429687318</v>
      </c>
      <c r="BR12">
        <f t="shared" si="8"/>
        <v>159.27783203124818</v>
      </c>
    </row>
    <row r="13" spans="1:70" x14ac:dyDescent="0.2">
      <c r="A13" t="s">
        <v>15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1.250320672988892</v>
      </c>
      <c r="M13">
        <v>1.250320672988892</v>
      </c>
      <c r="N13">
        <v>0</v>
      </c>
      <c r="O13">
        <v>1462.536376953125</v>
      </c>
      <c r="P13">
        <v>1462.536376953125</v>
      </c>
      <c r="Q13">
        <v>0</v>
      </c>
      <c r="S13">
        <v>1465.537231445312</v>
      </c>
      <c r="T13">
        <v>1465.537231445312</v>
      </c>
      <c r="U13">
        <v>0</v>
      </c>
      <c r="W13">
        <v>1458.026733398438</v>
      </c>
      <c r="X13">
        <v>1458.026733398438</v>
      </c>
      <c r="Y13">
        <v>0</v>
      </c>
      <c r="Z13">
        <v>1462.536376953125</v>
      </c>
      <c r="AA13">
        <v>1462.536376953125</v>
      </c>
      <c r="AB13">
        <v>0</v>
      </c>
      <c r="AC13">
        <v>1457.512817382812</v>
      </c>
      <c r="AD13">
        <v>1457.512817382812</v>
      </c>
      <c r="AE13">
        <v>0</v>
      </c>
      <c r="AF13">
        <v>1458.026733398438</v>
      </c>
      <c r="AG13">
        <v>1458.026733398438</v>
      </c>
      <c r="AH13">
        <v>0</v>
      </c>
      <c r="AI13">
        <v>1455.904541015625</v>
      </c>
      <c r="AJ13">
        <v>1455.904541015625</v>
      </c>
      <c r="AK13">
        <v>0</v>
      </c>
      <c r="AL13">
        <v>1457.512817382812</v>
      </c>
      <c r="AM13">
        <v>1457.512817382812</v>
      </c>
      <c r="AN13">
        <v>0</v>
      </c>
      <c r="AO13">
        <v>1454.917846679688</v>
      </c>
      <c r="AP13">
        <v>1454.917846679688</v>
      </c>
      <c r="AQ13">
        <v>0</v>
      </c>
      <c r="AR13">
        <v>1455.921264648438</v>
      </c>
      <c r="AS13">
        <v>1455.921264648438</v>
      </c>
      <c r="AT13">
        <v>0</v>
      </c>
      <c r="AU13">
        <v>1462.536376953125</v>
      </c>
      <c r="AV13">
        <v>1462.536376953125</v>
      </c>
      <c r="AW13">
        <v>0</v>
      </c>
      <c r="AY13">
        <v>11</v>
      </c>
      <c r="BA13">
        <f t="shared" si="0"/>
        <v>1.00341796875</v>
      </c>
      <c r="BB13">
        <f t="shared" si="1"/>
        <v>1.6082763671870453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4.4239501953129547</v>
      </c>
      <c r="BH13">
        <f t="shared" si="6"/>
        <v>15.06005859375</v>
      </c>
      <c r="BI13">
        <f t="shared" si="9"/>
        <v>165.61376953124909</v>
      </c>
      <c r="BJ13">
        <f t="shared" si="7"/>
        <v>166.62219238281205</v>
      </c>
      <c r="BK13">
        <f t="shared" si="7"/>
        <v>168.72778320312409</v>
      </c>
      <c r="BL13">
        <f t="shared" si="7"/>
        <v>169.24169921874909</v>
      </c>
      <c r="BM13">
        <f t="shared" si="7"/>
        <v>173.75146484374909</v>
      </c>
      <c r="BN13">
        <f t="shared" si="7"/>
        <v>176.75219726562409</v>
      </c>
      <c r="BO13">
        <f t="shared" si="7"/>
        <v>180.67297363281205</v>
      </c>
      <c r="BR13">
        <f t="shared" si="8"/>
        <v>175.33227539062409</v>
      </c>
    </row>
    <row r="14" spans="1:70" x14ac:dyDescent="0.2">
      <c r="A14" t="s">
        <v>20</v>
      </c>
      <c r="B14" t="s">
        <v>106</v>
      </c>
      <c r="C14" t="s">
        <v>29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0.86845272779464722</v>
      </c>
      <c r="M14">
        <v>0.86845272779464722</v>
      </c>
      <c r="N14">
        <v>0</v>
      </c>
      <c r="O14">
        <v>1478.585205078125</v>
      </c>
      <c r="P14">
        <v>1478.585205078125</v>
      </c>
      <c r="Q14">
        <v>0</v>
      </c>
      <c r="S14">
        <v>1481.586059570312</v>
      </c>
      <c r="T14">
        <v>1481.586059570312</v>
      </c>
      <c r="U14">
        <v>0</v>
      </c>
      <c r="W14">
        <v>1474.07568359375</v>
      </c>
      <c r="X14">
        <v>1474.07568359375</v>
      </c>
      <c r="Y14">
        <v>0</v>
      </c>
      <c r="Z14">
        <v>1478.585205078125</v>
      </c>
      <c r="AA14">
        <v>1478.585205078125</v>
      </c>
      <c r="AB14">
        <v>0</v>
      </c>
      <c r="AC14">
        <v>1473.561645507812</v>
      </c>
      <c r="AD14">
        <v>1473.561645507812</v>
      </c>
      <c r="AE14">
        <v>0</v>
      </c>
      <c r="AF14">
        <v>1474.07568359375</v>
      </c>
      <c r="AG14">
        <v>1474.07568359375</v>
      </c>
      <c r="AH14">
        <v>0</v>
      </c>
      <c r="AI14">
        <v>1470.958618164062</v>
      </c>
      <c r="AJ14">
        <v>1470.958618164062</v>
      </c>
      <c r="AK14">
        <v>0</v>
      </c>
      <c r="AL14">
        <v>1473.561645507812</v>
      </c>
      <c r="AM14">
        <v>1473.561645507812</v>
      </c>
      <c r="AN14">
        <v>0</v>
      </c>
      <c r="AO14">
        <v>1469.961181640625</v>
      </c>
      <c r="AP14">
        <v>1469.961181640625</v>
      </c>
      <c r="AQ14">
        <v>0</v>
      </c>
      <c r="AR14">
        <v>1470.975219726562</v>
      </c>
      <c r="AS14">
        <v>1470.975219726562</v>
      </c>
      <c r="AT14">
        <v>0</v>
      </c>
      <c r="AU14">
        <v>1478.585205078125</v>
      </c>
      <c r="AV14">
        <v>1478.585205078125</v>
      </c>
      <c r="AW14">
        <v>0</v>
      </c>
      <c r="AY14">
        <v>12</v>
      </c>
      <c r="BA14">
        <f t="shared" si="0"/>
        <v>1.0140380859370453</v>
      </c>
      <c r="BB14">
        <f t="shared" si="1"/>
        <v>2.60302734375</v>
      </c>
      <c r="BC14">
        <f t="shared" si="2"/>
        <v>0.51403808593795475</v>
      </c>
      <c r="BD14">
        <f t="shared" si="3"/>
        <v>4.509521484375</v>
      </c>
      <c r="BE14">
        <f t="shared" si="4"/>
        <v>3.0008544921870453</v>
      </c>
      <c r="BF14">
        <f t="shared" si="5"/>
        <v>3.4244384765629547</v>
      </c>
      <c r="BH14">
        <f t="shared" si="6"/>
        <v>15.06591796875</v>
      </c>
      <c r="BI14">
        <f t="shared" si="9"/>
        <v>180.67382812499909</v>
      </c>
      <c r="BJ14">
        <f t="shared" si="7"/>
        <v>181.67724609374909</v>
      </c>
      <c r="BK14">
        <f t="shared" si="7"/>
        <v>183.28552246093614</v>
      </c>
      <c r="BL14">
        <f t="shared" si="7"/>
        <v>183.79943847656205</v>
      </c>
      <c r="BM14">
        <f t="shared" si="7"/>
        <v>188.30908203124909</v>
      </c>
      <c r="BN14">
        <f t="shared" si="7"/>
        <v>191.30993652343614</v>
      </c>
      <c r="BO14">
        <f t="shared" si="7"/>
        <v>195.73388671874909</v>
      </c>
      <c r="BR14">
        <f t="shared" si="8"/>
        <v>189.89001464843705</v>
      </c>
    </row>
    <row r="15" spans="1:70" x14ac:dyDescent="0.2">
      <c r="A15" t="s">
        <v>15</v>
      </c>
      <c r="B15" t="s">
        <v>110</v>
      </c>
      <c r="C15" t="s">
        <v>103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0.85759228467941284</v>
      </c>
      <c r="M15">
        <v>0.85759228467941284</v>
      </c>
      <c r="N15">
        <v>0</v>
      </c>
      <c r="O15">
        <v>1492.031127929688</v>
      </c>
      <c r="P15">
        <v>1492.031127929688</v>
      </c>
      <c r="Q15">
        <v>0</v>
      </c>
      <c r="S15">
        <v>1495.031982421875</v>
      </c>
      <c r="T15">
        <v>1495.031982421875</v>
      </c>
      <c r="U15">
        <v>0</v>
      </c>
      <c r="W15">
        <v>1487.521606445312</v>
      </c>
      <c r="X15">
        <v>1487.521606445312</v>
      </c>
      <c r="Y15">
        <v>0</v>
      </c>
      <c r="Z15">
        <v>1492.031127929688</v>
      </c>
      <c r="AA15">
        <v>1492.031127929688</v>
      </c>
      <c r="AB15">
        <v>0</v>
      </c>
      <c r="AC15">
        <v>1487.007568359375</v>
      </c>
      <c r="AD15">
        <v>1487.007568359375</v>
      </c>
      <c r="AE15">
        <v>0</v>
      </c>
      <c r="AF15">
        <v>1487.521606445312</v>
      </c>
      <c r="AG15">
        <v>1487.521606445312</v>
      </c>
      <c r="AH15">
        <v>0</v>
      </c>
      <c r="AI15">
        <v>1485.996215820312</v>
      </c>
      <c r="AJ15">
        <v>1485.996215820312</v>
      </c>
      <c r="AK15">
        <v>0</v>
      </c>
      <c r="AL15">
        <v>1487.007568359375</v>
      </c>
      <c r="AM15">
        <v>1487.007568359375</v>
      </c>
      <c r="AN15">
        <v>0</v>
      </c>
      <c r="AO15">
        <v>1485.010498046875</v>
      </c>
      <c r="AP15">
        <v>1485.010498046875</v>
      </c>
      <c r="AQ15">
        <v>0</v>
      </c>
      <c r="AR15">
        <v>1486.012817382812</v>
      </c>
      <c r="AS15">
        <v>1486.012817382812</v>
      </c>
      <c r="AT15">
        <v>0</v>
      </c>
      <c r="AU15">
        <v>1492.031127929688</v>
      </c>
      <c r="AV15">
        <v>1492.031127929688</v>
      </c>
      <c r="AW15">
        <v>0</v>
      </c>
      <c r="AY15">
        <v>13</v>
      </c>
      <c r="BA15">
        <f t="shared" si="0"/>
        <v>1.0023193359370453</v>
      </c>
      <c r="BB15">
        <f t="shared" si="1"/>
        <v>1.0113525390629547</v>
      </c>
      <c r="BC15">
        <f t="shared" si="2"/>
        <v>0.51403808593704525</v>
      </c>
      <c r="BD15">
        <f t="shared" si="3"/>
        <v>4.5095214843759095</v>
      </c>
      <c r="BE15">
        <f t="shared" si="4"/>
        <v>3.0008544921870453</v>
      </c>
      <c r="BF15">
        <f t="shared" si="5"/>
        <v>5.010986328125</v>
      </c>
      <c r="BH15">
        <f t="shared" si="6"/>
        <v>15.049072265625</v>
      </c>
      <c r="BI15">
        <f t="shared" si="9"/>
        <v>195.73974609374909</v>
      </c>
      <c r="BJ15">
        <f t="shared" si="7"/>
        <v>196.75378417968614</v>
      </c>
      <c r="BK15">
        <f t="shared" si="7"/>
        <v>199.35681152343614</v>
      </c>
      <c r="BL15">
        <f t="shared" si="7"/>
        <v>199.87084960937409</v>
      </c>
      <c r="BM15">
        <f t="shared" si="7"/>
        <v>204.38037109374909</v>
      </c>
      <c r="BN15">
        <f t="shared" si="7"/>
        <v>207.38122558593614</v>
      </c>
      <c r="BO15">
        <f t="shared" si="7"/>
        <v>210.80566406249909</v>
      </c>
      <c r="BR15">
        <f t="shared" si="8"/>
        <v>205.96142578124909</v>
      </c>
    </row>
    <row r="16" spans="1:70" x14ac:dyDescent="0.2">
      <c r="A16" t="s">
        <v>15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0.96916168928146362</v>
      </c>
      <c r="M16">
        <v>0.96916168928146362</v>
      </c>
      <c r="N16">
        <v>0</v>
      </c>
      <c r="O16">
        <v>1507.66552734375</v>
      </c>
      <c r="P16">
        <v>1507.66552734375</v>
      </c>
      <c r="Q16">
        <v>0</v>
      </c>
      <c r="S16">
        <v>1510.666381835938</v>
      </c>
      <c r="T16">
        <v>1510.666381835938</v>
      </c>
      <c r="U16">
        <v>0</v>
      </c>
      <c r="W16">
        <v>1503.156005859375</v>
      </c>
      <c r="X16">
        <v>1503.156005859375</v>
      </c>
      <c r="Y16">
        <v>0</v>
      </c>
      <c r="Z16">
        <v>1507.66552734375</v>
      </c>
      <c r="AA16">
        <v>1507.66552734375</v>
      </c>
      <c r="AB16">
        <v>0</v>
      </c>
      <c r="AC16">
        <v>1502.641967773438</v>
      </c>
      <c r="AD16">
        <v>1502.641967773438</v>
      </c>
      <c r="AE16">
        <v>0</v>
      </c>
      <c r="AF16">
        <v>1503.156005859375</v>
      </c>
      <c r="AG16">
        <v>1503.156005859375</v>
      </c>
      <c r="AH16">
        <v>0</v>
      </c>
      <c r="AI16">
        <v>1501.033813476562</v>
      </c>
      <c r="AJ16">
        <v>1501.033813476562</v>
      </c>
      <c r="AK16">
        <v>0</v>
      </c>
      <c r="AL16">
        <v>1502.641967773438</v>
      </c>
      <c r="AM16">
        <v>1502.641967773438</v>
      </c>
      <c r="AN16">
        <v>0</v>
      </c>
      <c r="AO16">
        <v>1500.04296875</v>
      </c>
      <c r="AP16">
        <v>1500.04296875</v>
      </c>
      <c r="AQ16">
        <v>0</v>
      </c>
      <c r="AR16">
        <v>1501.050415039062</v>
      </c>
      <c r="AS16">
        <v>1501.050415039062</v>
      </c>
      <c r="AT16">
        <v>0</v>
      </c>
      <c r="AU16">
        <v>1507.66552734375</v>
      </c>
      <c r="AV16">
        <v>1507.66552734375</v>
      </c>
      <c r="AW16">
        <v>0</v>
      </c>
      <c r="AY16">
        <v>14</v>
      </c>
      <c r="BA16">
        <f t="shared" si="0"/>
        <v>1.0074462890620453</v>
      </c>
      <c r="BB16">
        <f t="shared" si="1"/>
        <v>1.6081542968759095</v>
      </c>
      <c r="BC16">
        <f t="shared" si="2"/>
        <v>0.51403808593704525</v>
      </c>
      <c r="BD16">
        <f t="shared" si="3"/>
        <v>4.509521484375</v>
      </c>
      <c r="BE16">
        <f t="shared" si="4"/>
        <v>3.0008544921879547</v>
      </c>
      <c r="BF16">
        <f t="shared" si="5"/>
        <v>4.4240722656240905</v>
      </c>
      <c r="BH16">
        <f t="shared" si="6"/>
        <v>15.064086914062045</v>
      </c>
      <c r="BI16">
        <f t="shared" si="9"/>
        <v>210.78881835937409</v>
      </c>
      <c r="BJ16">
        <f t="shared" si="7"/>
        <v>211.79113769531114</v>
      </c>
      <c r="BK16">
        <f t="shared" si="7"/>
        <v>212.80249023437409</v>
      </c>
      <c r="BL16">
        <f t="shared" si="7"/>
        <v>213.31652832031114</v>
      </c>
      <c r="BM16">
        <f t="shared" si="7"/>
        <v>217.82604980468705</v>
      </c>
      <c r="BN16">
        <f t="shared" si="7"/>
        <v>220.82690429687409</v>
      </c>
      <c r="BO16">
        <f t="shared" si="7"/>
        <v>225.83789062499909</v>
      </c>
      <c r="BR16">
        <f t="shared" si="8"/>
        <v>219.40710449218614</v>
      </c>
    </row>
    <row r="17" spans="1:70" x14ac:dyDescent="0.2">
      <c r="A17" t="s">
        <v>20</v>
      </c>
      <c r="B17" t="s">
        <v>118</v>
      </c>
      <c r="C17" t="s">
        <v>108</v>
      </c>
      <c r="D17">
        <v>-30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0.74400597810745239</v>
      </c>
      <c r="M17">
        <v>0.74400597810745239</v>
      </c>
      <c r="N17">
        <v>0</v>
      </c>
      <c r="O17">
        <v>1522.520751953125</v>
      </c>
      <c r="P17">
        <v>1522.520751953125</v>
      </c>
      <c r="Q17">
        <v>0</v>
      </c>
      <c r="S17">
        <v>1525.521606445312</v>
      </c>
      <c r="T17">
        <v>1525.521606445312</v>
      </c>
      <c r="U17">
        <v>0</v>
      </c>
      <c r="W17">
        <v>1518.011108398438</v>
      </c>
      <c r="X17">
        <v>1518.011108398438</v>
      </c>
      <c r="Y17">
        <v>0</v>
      </c>
      <c r="Z17">
        <v>1522.520751953125</v>
      </c>
      <c r="AA17">
        <v>1522.520751953125</v>
      </c>
      <c r="AB17">
        <v>0</v>
      </c>
      <c r="AC17">
        <v>1517.497192382812</v>
      </c>
      <c r="AD17">
        <v>1517.497192382812</v>
      </c>
      <c r="AE17">
        <v>0</v>
      </c>
      <c r="AF17">
        <v>1518.011108398438</v>
      </c>
      <c r="AG17">
        <v>1518.011108398438</v>
      </c>
      <c r="AH17">
        <v>0</v>
      </c>
      <c r="AI17">
        <v>1516.087890625</v>
      </c>
      <c r="AJ17">
        <v>1516.087890625</v>
      </c>
      <c r="AK17">
        <v>0</v>
      </c>
      <c r="AL17">
        <v>1517.497192382812</v>
      </c>
      <c r="AM17">
        <v>1517.497192382812</v>
      </c>
      <c r="AN17">
        <v>0</v>
      </c>
      <c r="AO17">
        <v>1515.090454101562</v>
      </c>
      <c r="AP17">
        <v>1515.090454101562</v>
      </c>
      <c r="AQ17">
        <v>0</v>
      </c>
      <c r="AR17">
        <v>1516.1044921875</v>
      </c>
      <c r="AS17">
        <v>1516.1044921875</v>
      </c>
      <c r="AT17">
        <v>0</v>
      </c>
      <c r="AU17">
        <v>1522.520751953125</v>
      </c>
      <c r="AV17">
        <v>1522.520751953125</v>
      </c>
      <c r="AW17">
        <v>0</v>
      </c>
      <c r="AY17">
        <v>15</v>
      </c>
      <c r="BA17">
        <f t="shared" si="0"/>
        <v>1.0140380859379547</v>
      </c>
      <c r="BB17">
        <f t="shared" si="1"/>
        <v>1.4093017578120453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4.6119384765629547</v>
      </c>
      <c r="BH17">
        <f t="shared" si="6"/>
        <v>15.059692382812955</v>
      </c>
      <c r="BI17">
        <f t="shared" si="9"/>
        <v>225.85290527343614</v>
      </c>
      <c r="BJ17">
        <f t="shared" si="7"/>
        <v>226.86035156249818</v>
      </c>
      <c r="BK17">
        <f t="shared" si="7"/>
        <v>228.46850585937409</v>
      </c>
      <c r="BL17">
        <f t="shared" si="7"/>
        <v>228.98254394531114</v>
      </c>
      <c r="BM17">
        <f t="shared" si="7"/>
        <v>233.49206542968614</v>
      </c>
      <c r="BN17">
        <f t="shared" si="7"/>
        <v>236.49291992187409</v>
      </c>
      <c r="BO17">
        <f t="shared" si="7"/>
        <v>240.91699218749818</v>
      </c>
      <c r="BR17">
        <f t="shared" si="8"/>
        <v>235.07312011718614</v>
      </c>
    </row>
    <row r="18" spans="1:70" x14ac:dyDescent="0.2">
      <c r="A18" t="s">
        <v>20</v>
      </c>
      <c r="B18" t="s">
        <v>126</v>
      </c>
      <c r="C18" t="s">
        <v>17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0.91372919082641602</v>
      </c>
      <c r="M18">
        <v>0.91372919082641602</v>
      </c>
      <c r="N18">
        <v>0</v>
      </c>
      <c r="O18">
        <v>1538.751953125</v>
      </c>
      <c r="P18">
        <v>1538.751953125</v>
      </c>
      <c r="Q18">
        <v>0</v>
      </c>
      <c r="S18">
        <v>1541.752807617188</v>
      </c>
      <c r="T18">
        <v>1541.752807617188</v>
      </c>
      <c r="U18">
        <v>0</v>
      </c>
      <c r="W18">
        <v>1534.242309570312</v>
      </c>
      <c r="X18">
        <v>1534.242309570312</v>
      </c>
      <c r="Y18">
        <v>0</v>
      </c>
      <c r="Z18">
        <v>1538.751953125</v>
      </c>
      <c r="AA18">
        <v>1538.751953125</v>
      </c>
      <c r="AB18">
        <v>0</v>
      </c>
      <c r="AC18">
        <v>1533.728393554688</v>
      </c>
      <c r="AD18">
        <v>1533.728393554688</v>
      </c>
      <c r="AE18">
        <v>0</v>
      </c>
      <c r="AF18">
        <v>1534.242309570312</v>
      </c>
      <c r="AG18">
        <v>1534.242309570312</v>
      </c>
      <c r="AH18">
        <v>0</v>
      </c>
      <c r="AI18">
        <v>1531.125366210938</v>
      </c>
      <c r="AJ18">
        <v>1531.125366210938</v>
      </c>
      <c r="AK18">
        <v>0</v>
      </c>
      <c r="AL18">
        <v>1533.728393554688</v>
      </c>
      <c r="AM18">
        <v>1533.728393554688</v>
      </c>
      <c r="AN18">
        <v>0</v>
      </c>
      <c r="AO18">
        <v>1530.133544921875</v>
      </c>
      <c r="AP18">
        <v>1530.133544921875</v>
      </c>
      <c r="AQ18">
        <v>0</v>
      </c>
      <c r="AR18">
        <v>1531.141967773438</v>
      </c>
      <c r="AS18">
        <v>1531.141967773438</v>
      </c>
      <c r="AT18">
        <v>0</v>
      </c>
      <c r="AU18">
        <v>1538.751953125</v>
      </c>
      <c r="AV18">
        <v>1538.751953125</v>
      </c>
      <c r="AW18">
        <v>0</v>
      </c>
      <c r="AY18">
        <v>16</v>
      </c>
      <c r="BA18">
        <f t="shared" si="0"/>
        <v>1.0084228515629547</v>
      </c>
      <c r="BB18">
        <f t="shared" si="1"/>
        <v>2.60302734375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3.4237060546870453</v>
      </c>
      <c r="BH18">
        <f t="shared" si="6"/>
        <v>15.0595703125</v>
      </c>
      <c r="BI18">
        <f t="shared" si="9"/>
        <v>240.91259765624909</v>
      </c>
      <c r="BJ18">
        <f t="shared" si="7"/>
        <v>241.92663574218705</v>
      </c>
      <c r="BK18">
        <f t="shared" si="7"/>
        <v>243.33593749999909</v>
      </c>
      <c r="BL18">
        <f t="shared" si="7"/>
        <v>243.849853515625</v>
      </c>
      <c r="BM18">
        <f t="shared" si="7"/>
        <v>248.35949707031205</v>
      </c>
      <c r="BN18">
        <f t="shared" si="7"/>
        <v>251.36035156249909</v>
      </c>
      <c r="BO18">
        <f t="shared" si="7"/>
        <v>255.97229003906205</v>
      </c>
      <c r="BR18">
        <f t="shared" si="8"/>
        <v>249.9404296875</v>
      </c>
    </row>
    <row r="19" spans="1:70" x14ac:dyDescent="0.2">
      <c r="A19" t="s">
        <v>15</v>
      </c>
      <c r="B19" t="s">
        <v>96</v>
      </c>
      <c r="C19" t="s">
        <v>97</v>
      </c>
      <c r="D19">
        <v>60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0.82618600130081177</v>
      </c>
      <c r="M19">
        <v>0.82618600130081177</v>
      </c>
      <c r="N19">
        <v>0</v>
      </c>
      <c r="O19">
        <v>1553.590576171875</v>
      </c>
      <c r="P19">
        <v>1553.590576171875</v>
      </c>
      <c r="Q19">
        <v>0</v>
      </c>
      <c r="S19">
        <v>1556.591430664062</v>
      </c>
      <c r="T19">
        <v>1556.591430664062</v>
      </c>
      <c r="U19">
        <v>0</v>
      </c>
      <c r="W19">
        <v>1549.080932617188</v>
      </c>
      <c r="X19">
        <v>1549.080932617188</v>
      </c>
      <c r="Y19">
        <v>0</v>
      </c>
      <c r="Z19">
        <v>1553.590576171875</v>
      </c>
      <c r="AA19">
        <v>1553.590576171875</v>
      </c>
      <c r="AB19">
        <v>0</v>
      </c>
      <c r="AC19">
        <v>1548.567016601562</v>
      </c>
      <c r="AD19">
        <v>1548.567016601562</v>
      </c>
      <c r="AE19">
        <v>0</v>
      </c>
      <c r="AF19">
        <v>1549.080932617188</v>
      </c>
      <c r="AG19">
        <v>1549.080932617188</v>
      </c>
      <c r="AH19">
        <v>0</v>
      </c>
      <c r="AI19">
        <v>1546.162963867188</v>
      </c>
      <c r="AJ19">
        <v>1546.162963867188</v>
      </c>
      <c r="AK19">
        <v>0</v>
      </c>
      <c r="AL19">
        <v>1548.567016601562</v>
      </c>
      <c r="AM19">
        <v>1548.567016601562</v>
      </c>
      <c r="AN19">
        <v>0</v>
      </c>
      <c r="AO19">
        <v>1545.176513671875</v>
      </c>
      <c r="AP19">
        <v>1545.176513671875</v>
      </c>
      <c r="AQ19">
        <v>0</v>
      </c>
      <c r="AR19">
        <v>1546.179565429688</v>
      </c>
      <c r="AS19">
        <v>1546.179565429688</v>
      </c>
      <c r="AT19">
        <v>0</v>
      </c>
      <c r="AU19">
        <v>1553.590576171875</v>
      </c>
      <c r="AV19">
        <v>1553.590576171875</v>
      </c>
      <c r="AW19">
        <v>0</v>
      </c>
      <c r="AY19">
        <v>17</v>
      </c>
      <c r="BA19">
        <f t="shared" si="0"/>
        <v>1.0030517578129547</v>
      </c>
      <c r="BB19">
        <f t="shared" si="1"/>
        <v>2.4040527343740905</v>
      </c>
      <c r="BC19">
        <f t="shared" si="2"/>
        <v>0.51391601562590949</v>
      </c>
      <c r="BD19">
        <f>Z19-W19</f>
        <v>4.5096435546870453</v>
      </c>
      <c r="BE19">
        <f t="shared" si="4"/>
        <v>3.0008544921870453</v>
      </c>
      <c r="BF19">
        <f t="shared" si="5"/>
        <v>3.6285400390629547</v>
      </c>
      <c r="BH19">
        <f t="shared" si="6"/>
        <v>15.06005859375</v>
      </c>
      <c r="BI19">
        <f t="shared" si="9"/>
        <v>255.97216796874909</v>
      </c>
      <c r="BJ19">
        <f t="shared" ref="BJ19:BO31" si="10">BI19+BA18</f>
        <v>256.98059082031205</v>
      </c>
      <c r="BK19">
        <f t="shared" si="10"/>
        <v>259.58361816406205</v>
      </c>
      <c r="BL19">
        <f t="shared" si="10"/>
        <v>260.09753417968614</v>
      </c>
      <c r="BM19">
        <f t="shared" si="10"/>
        <v>264.60717773437409</v>
      </c>
      <c r="BN19">
        <f t="shared" si="10"/>
        <v>267.60803222656205</v>
      </c>
      <c r="BO19">
        <f t="shared" si="10"/>
        <v>271.03173828124909</v>
      </c>
      <c r="BR19">
        <f t="shared" si="8"/>
        <v>266.18811035156114</v>
      </c>
    </row>
    <row r="20" spans="1:70" x14ac:dyDescent="0.2">
      <c r="A20" t="s">
        <v>20</v>
      </c>
      <c r="B20" t="s">
        <v>124</v>
      </c>
      <c r="C20" t="s">
        <v>99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1.180968642234802</v>
      </c>
      <c r="M20">
        <v>1.180968642234802</v>
      </c>
      <c r="N20">
        <v>0</v>
      </c>
      <c r="O20">
        <v>1568.44580078125</v>
      </c>
      <c r="P20">
        <v>1568.44580078125</v>
      </c>
      <c r="Q20">
        <v>0</v>
      </c>
      <c r="S20">
        <v>1571.446655273438</v>
      </c>
      <c r="T20">
        <v>1571.446655273438</v>
      </c>
      <c r="U20">
        <v>0</v>
      </c>
      <c r="W20">
        <v>1563.936157226562</v>
      </c>
      <c r="X20">
        <v>1563.936157226562</v>
      </c>
      <c r="Y20">
        <v>0</v>
      </c>
      <c r="Z20">
        <v>1568.44580078125</v>
      </c>
      <c r="AA20">
        <v>1568.44580078125</v>
      </c>
      <c r="AB20">
        <v>0</v>
      </c>
      <c r="AC20">
        <v>1563.422241210938</v>
      </c>
      <c r="AD20">
        <v>1563.422241210938</v>
      </c>
      <c r="AE20">
        <v>0</v>
      </c>
      <c r="AF20">
        <v>1563.936157226562</v>
      </c>
      <c r="AG20">
        <v>1563.936157226562</v>
      </c>
      <c r="AH20">
        <v>0</v>
      </c>
      <c r="AI20">
        <v>1561.217041015625</v>
      </c>
      <c r="AJ20">
        <v>1561.217041015625</v>
      </c>
      <c r="AK20">
        <v>0</v>
      </c>
      <c r="AL20">
        <v>1563.422241210938</v>
      </c>
      <c r="AM20">
        <v>1563.422241210938</v>
      </c>
      <c r="AN20">
        <v>0</v>
      </c>
      <c r="AO20">
        <v>1560.219970703125</v>
      </c>
      <c r="AP20">
        <v>1560.219970703125</v>
      </c>
      <c r="AQ20">
        <v>0</v>
      </c>
      <c r="AR20">
        <v>1561.233642578125</v>
      </c>
      <c r="AS20">
        <v>1561.233642578125</v>
      </c>
      <c r="AT20">
        <v>0</v>
      </c>
      <c r="AU20">
        <v>1568.44580078125</v>
      </c>
      <c r="AV20">
        <v>1568.44580078125</v>
      </c>
      <c r="AW20">
        <v>0</v>
      </c>
      <c r="AY20">
        <v>18</v>
      </c>
      <c r="BA20">
        <f t="shared" si="0"/>
        <v>1.013671875</v>
      </c>
      <c r="BB20">
        <f t="shared" si="1"/>
        <v>2.2052001953129547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3.81640625</v>
      </c>
      <c r="BH20">
        <f t="shared" si="6"/>
        <v>15.059692382812955</v>
      </c>
      <c r="BI20">
        <f t="shared" si="9"/>
        <v>271.03222656249909</v>
      </c>
      <c r="BJ20">
        <f t="shared" si="10"/>
        <v>272.03527832031205</v>
      </c>
      <c r="BK20">
        <f t="shared" si="10"/>
        <v>274.43933105468614</v>
      </c>
      <c r="BL20">
        <f t="shared" si="10"/>
        <v>274.95324707031205</v>
      </c>
      <c r="BM20">
        <f t="shared" si="10"/>
        <v>279.46289062499909</v>
      </c>
      <c r="BN20">
        <f t="shared" si="10"/>
        <v>282.46374511718614</v>
      </c>
      <c r="BO20">
        <f t="shared" si="10"/>
        <v>286.09228515624909</v>
      </c>
      <c r="BR20">
        <f t="shared" si="8"/>
        <v>281.04382324218705</v>
      </c>
    </row>
    <row r="21" spans="1:70" x14ac:dyDescent="0.2">
      <c r="A21" t="s">
        <v>20</v>
      </c>
      <c r="B21" t="s">
        <v>125</v>
      </c>
      <c r="C21" t="s">
        <v>97</v>
      </c>
      <c r="D21">
        <v>-30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0.89870017766952515</v>
      </c>
      <c r="M21">
        <v>0.89870017766952515</v>
      </c>
      <c r="N21">
        <v>0</v>
      </c>
      <c r="O21">
        <v>1583.5830078125</v>
      </c>
      <c r="P21">
        <v>1583.5830078125</v>
      </c>
      <c r="Q21">
        <v>0</v>
      </c>
      <c r="S21">
        <v>1586.583618164062</v>
      </c>
      <c r="T21">
        <v>1586.583618164062</v>
      </c>
      <c r="U21">
        <v>0</v>
      </c>
      <c r="W21">
        <v>1579.073120117188</v>
      </c>
      <c r="X21">
        <v>1579.073120117188</v>
      </c>
      <c r="Y21">
        <v>0</v>
      </c>
      <c r="Z21">
        <v>1583.5830078125</v>
      </c>
      <c r="AA21">
        <v>1583.5830078125</v>
      </c>
      <c r="AB21">
        <v>0</v>
      </c>
      <c r="AC21">
        <v>1578.559448242188</v>
      </c>
      <c r="AD21">
        <v>1578.559448242188</v>
      </c>
      <c r="AE21">
        <v>0</v>
      </c>
      <c r="AF21">
        <v>1579.073120117188</v>
      </c>
      <c r="AG21">
        <v>1579.073120117188</v>
      </c>
      <c r="AH21">
        <v>0</v>
      </c>
      <c r="AI21">
        <v>1576.254638671875</v>
      </c>
      <c r="AJ21">
        <v>1576.254638671875</v>
      </c>
      <c r="AK21">
        <v>0</v>
      </c>
      <c r="AL21">
        <v>1578.559448242188</v>
      </c>
      <c r="AM21">
        <v>1578.559448242188</v>
      </c>
      <c r="AN21">
        <v>0</v>
      </c>
      <c r="AO21">
        <v>1575.263061523438</v>
      </c>
      <c r="AP21">
        <v>1575.263061523438</v>
      </c>
      <c r="AQ21">
        <v>0</v>
      </c>
      <c r="AR21">
        <v>1576.271240234375</v>
      </c>
      <c r="AS21">
        <v>1576.271240234375</v>
      </c>
      <c r="AT21">
        <v>0</v>
      </c>
      <c r="AU21">
        <v>1583.5830078125</v>
      </c>
      <c r="AV21">
        <v>1583.5830078125</v>
      </c>
      <c r="AW21">
        <v>0</v>
      </c>
      <c r="AY21">
        <v>19</v>
      </c>
      <c r="BA21">
        <f t="shared" si="0"/>
        <v>1.0081787109370453</v>
      </c>
      <c r="BB21">
        <f t="shared" si="1"/>
        <v>2.3048095703129547</v>
      </c>
      <c r="BC21">
        <f t="shared" si="2"/>
        <v>0.513671875</v>
      </c>
      <c r="BD21">
        <f t="shared" si="3"/>
        <v>4.5098876953120453</v>
      </c>
      <c r="BE21">
        <f t="shared" si="4"/>
        <v>3.0006103515620453</v>
      </c>
      <c r="BF21">
        <f t="shared" si="5"/>
        <v>3.7222900390629547</v>
      </c>
      <c r="BH21">
        <f t="shared" si="6"/>
        <v>15.059448242187045</v>
      </c>
      <c r="BI21">
        <f t="shared" si="9"/>
        <v>286.09191894531205</v>
      </c>
      <c r="BJ21">
        <f t="shared" si="10"/>
        <v>287.10559082031205</v>
      </c>
      <c r="BK21">
        <f t="shared" si="10"/>
        <v>289.310791015625</v>
      </c>
      <c r="BL21">
        <f t="shared" si="10"/>
        <v>289.82470703124909</v>
      </c>
      <c r="BM21">
        <f t="shared" si="10"/>
        <v>294.33435058593705</v>
      </c>
      <c r="BN21">
        <f t="shared" si="10"/>
        <v>297.335205078125</v>
      </c>
      <c r="BO21">
        <f t="shared" si="10"/>
        <v>301.151611328125</v>
      </c>
      <c r="BR21">
        <f t="shared" si="8"/>
        <v>295.91528320312409</v>
      </c>
    </row>
    <row r="22" spans="1:70" x14ac:dyDescent="0.2">
      <c r="A22" t="s">
        <v>15</v>
      </c>
      <c r="B22" t="s">
        <v>102</v>
      </c>
      <c r="C22" t="s">
        <v>120</v>
      </c>
      <c r="D22">
        <v>120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0.85332208871841431</v>
      </c>
      <c r="M22">
        <v>0.85332208871841431</v>
      </c>
      <c r="N22">
        <v>0</v>
      </c>
      <c r="O22">
        <v>1597.824462890625</v>
      </c>
      <c r="P22">
        <v>1597.824462890625</v>
      </c>
      <c r="Q22">
        <v>0</v>
      </c>
      <c r="S22">
        <v>1600.8251953125</v>
      </c>
      <c r="T22">
        <v>1600.8251953125</v>
      </c>
      <c r="U22">
        <v>0</v>
      </c>
      <c r="W22">
        <v>1593.314819335938</v>
      </c>
      <c r="X22">
        <v>1593.314819335938</v>
      </c>
      <c r="Y22">
        <v>0</v>
      </c>
      <c r="Z22">
        <v>1597.824462890625</v>
      </c>
      <c r="AA22">
        <v>1597.824462890625</v>
      </c>
      <c r="AB22">
        <v>0</v>
      </c>
      <c r="AC22">
        <v>1592.800903320312</v>
      </c>
      <c r="AD22">
        <v>1592.800903320312</v>
      </c>
      <c r="AE22">
        <v>0</v>
      </c>
      <c r="AF22">
        <v>1593.314819335938</v>
      </c>
      <c r="AG22">
        <v>1593.314819335938</v>
      </c>
      <c r="AH22">
        <v>0</v>
      </c>
      <c r="AI22">
        <v>1591.292236328125</v>
      </c>
      <c r="AJ22">
        <v>1591.292236328125</v>
      </c>
      <c r="AK22">
        <v>0</v>
      </c>
      <c r="AL22">
        <v>1592.800903320312</v>
      </c>
      <c r="AM22">
        <v>1592.800903320312</v>
      </c>
      <c r="AN22">
        <v>0</v>
      </c>
      <c r="AO22">
        <v>1590.305908203125</v>
      </c>
      <c r="AP22">
        <v>1590.305908203125</v>
      </c>
      <c r="AQ22">
        <v>0</v>
      </c>
      <c r="AR22">
        <v>1591.308715820312</v>
      </c>
      <c r="AS22">
        <v>1591.308715820312</v>
      </c>
      <c r="AT22">
        <v>0</v>
      </c>
      <c r="AU22">
        <v>1597.824462890625</v>
      </c>
      <c r="AV22">
        <v>1597.824462890625</v>
      </c>
      <c r="AW22">
        <v>0</v>
      </c>
      <c r="AY22">
        <v>20</v>
      </c>
      <c r="BA22">
        <f t="shared" si="0"/>
        <v>1.0028076171870453</v>
      </c>
      <c r="BB22">
        <f t="shared" si="1"/>
        <v>1.5086669921870453</v>
      </c>
      <c r="BC22">
        <f t="shared" si="2"/>
        <v>0.51391601562590949</v>
      </c>
      <c r="BD22">
        <f t="shared" si="3"/>
        <v>4.5096435546870453</v>
      </c>
      <c r="BE22">
        <f t="shared" si="4"/>
        <v>3.000732421875</v>
      </c>
      <c r="BF22">
        <f t="shared" si="5"/>
        <v>4.5123291015620453</v>
      </c>
      <c r="BH22">
        <f t="shared" si="6"/>
        <v>15.048095703124091</v>
      </c>
      <c r="BI22">
        <f t="shared" si="9"/>
        <v>301.15136718749909</v>
      </c>
      <c r="BJ22">
        <f t="shared" si="10"/>
        <v>302.15954589843614</v>
      </c>
      <c r="BK22">
        <f t="shared" si="10"/>
        <v>304.46435546874909</v>
      </c>
      <c r="BL22">
        <f t="shared" si="10"/>
        <v>304.97802734374909</v>
      </c>
      <c r="BM22">
        <f t="shared" si="10"/>
        <v>309.48791503906114</v>
      </c>
      <c r="BN22">
        <f t="shared" si="10"/>
        <v>312.48852539062318</v>
      </c>
      <c r="BO22">
        <f t="shared" si="10"/>
        <v>316.21081542968614</v>
      </c>
      <c r="BR22">
        <f t="shared" si="8"/>
        <v>311.06860351562409</v>
      </c>
    </row>
    <row r="23" spans="1:70" x14ac:dyDescent="0.2">
      <c r="A23" t="s">
        <v>15</v>
      </c>
      <c r="B23" t="s">
        <v>105</v>
      </c>
      <c r="C23" t="s">
        <v>99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0.79354381561279297</v>
      </c>
      <c r="M23">
        <v>0.79354381561279297</v>
      </c>
      <c r="N23">
        <v>0</v>
      </c>
      <c r="O23">
        <v>1613.956176757812</v>
      </c>
      <c r="P23">
        <v>1613.956176757812</v>
      </c>
      <c r="Q23">
        <v>0</v>
      </c>
      <c r="S23">
        <v>1616.957153320312</v>
      </c>
      <c r="T23">
        <v>1616.957153320312</v>
      </c>
      <c r="U23">
        <v>0</v>
      </c>
      <c r="W23">
        <v>1609.446655273438</v>
      </c>
      <c r="X23">
        <v>1609.446655273438</v>
      </c>
      <c r="Y23">
        <v>0</v>
      </c>
      <c r="Z23">
        <v>1613.956176757812</v>
      </c>
      <c r="AA23">
        <v>1613.956176757812</v>
      </c>
      <c r="AB23">
        <v>0</v>
      </c>
      <c r="AC23">
        <v>1608.9326171875</v>
      </c>
      <c r="AD23">
        <v>1608.9326171875</v>
      </c>
      <c r="AE23">
        <v>0</v>
      </c>
      <c r="AF23">
        <v>1609.446655273438</v>
      </c>
      <c r="AG23">
        <v>1609.446655273438</v>
      </c>
      <c r="AH23">
        <v>0</v>
      </c>
      <c r="AI23">
        <v>1606.329711914062</v>
      </c>
      <c r="AJ23">
        <v>1606.329711914062</v>
      </c>
      <c r="AK23">
        <v>0</v>
      </c>
      <c r="AL23">
        <v>1608.9326171875</v>
      </c>
      <c r="AM23">
        <v>1608.9326171875</v>
      </c>
      <c r="AN23">
        <v>0</v>
      </c>
      <c r="AO23">
        <v>1605.337524414062</v>
      </c>
      <c r="AP23">
        <v>1605.337524414062</v>
      </c>
      <c r="AQ23">
        <v>0</v>
      </c>
      <c r="AR23">
        <v>1606.346313476562</v>
      </c>
      <c r="AS23">
        <v>1606.346313476562</v>
      </c>
      <c r="AT23">
        <v>0</v>
      </c>
      <c r="AU23">
        <v>1613.956176757812</v>
      </c>
      <c r="AV23">
        <v>1613.956176757812</v>
      </c>
      <c r="AW23">
        <v>0</v>
      </c>
      <c r="AY23">
        <v>21</v>
      </c>
      <c r="BA23">
        <f t="shared" si="0"/>
        <v>1.0087890625</v>
      </c>
      <c r="BB23">
        <f t="shared" si="1"/>
        <v>2.6029052734379547</v>
      </c>
      <c r="BC23">
        <f t="shared" si="2"/>
        <v>0.51403808593795475</v>
      </c>
      <c r="BD23">
        <f t="shared" si="3"/>
        <v>4.5095214843740905</v>
      </c>
      <c r="BE23">
        <f t="shared" si="4"/>
        <v>3.0009765625</v>
      </c>
      <c r="BF23">
        <f t="shared" si="5"/>
        <v>3.4163818359379547</v>
      </c>
      <c r="BH23">
        <f t="shared" si="6"/>
        <v>15.052612304687955</v>
      </c>
      <c r="BI23">
        <f t="shared" si="9"/>
        <v>316.19946289062318</v>
      </c>
      <c r="BJ23">
        <f t="shared" si="10"/>
        <v>317.20227050781023</v>
      </c>
      <c r="BK23">
        <f t="shared" si="10"/>
        <v>318.71093749999727</v>
      </c>
      <c r="BL23">
        <f t="shared" si="10"/>
        <v>319.22485351562318</v>
      </c>
      <c r="BM23">
        <f t="shared" si="10"/>
        <v>323.73449707031023</v>
      </c>
      <c r="BN23">
        <f t="shared" si="10"/>
        <v>326.73522949218523</v>
      </c>
      <c r="BO23">
        <f t="shared" si="10"/>
        <v>331.24755859374727</v>
      </c>
      <c r="BR23">
        <f t="shared" si="8"/>
        <v>325.31542968749818</v>
      </c>
    </row>
    <row r="24" spans="1:70" x14ac:dyDescent="0.2">
      <c r="A24" t="s">
        <v>15</v>
      </c>
      <c r="B24" t="s">
        <v>21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0.79639559984207153</v>
      </c>
      <c r="M24">
        <v>0.79639559984207153</v>
      </c>
      <c r="N24">
        <v>0</v>
      </c>
      <c r="O24">
        <v>1628.6953125</v>
      </c>
      <c r="P24">
        <v>1628.6953125</v>
      </c>
      <c r="Q24">
        <v>0</v>
      </c>
      <c r="S24">
        <v>1631.696166992188</v>
      </c>
      <c r="T24">
        <v>1631.696166992188</v>
      </c>
      <c r="U24">
        <v>0</v>
      </c>
      <c r="W24">
        <v>1624.185791015625</v>
      </c>
      <c r="X24">
        <v>1624.185791015625</v>
      </c>
      <c r="Y24">
        <v>0</v>
      </c>
      <c r="Z24">
        <v>1628.6953125</v>
      </c>
      <c r="AA24">
        <v>1628.6953125</v>
      </c>
      <c r="AB24">
        <v>0</v>
      </c>
      <c r="AC24">
        <v>1623.671752929688</v>
      </c>
      <c r="AD24">
        <v>1623.671752929688</v>
      </c>
      <c r="AE24">
        <v>0</v>
      </c>
      <c r="AF24">
        <v>1624.185791015625</v>
      </c>
      <c r="AG24">
        <v>1624.185791015625</v>
      </c>
      <c r="AH24">
        <v>0</v>
      </c>
      <c r="AI24">
        <v>1621.367309570312</v>
      </c>
      <c r="AJ24">
        <v>1621.367309570312</v>
      </c>
      <c r="AK24">
        <v>0</v>
      </c>
      <c r="AL24">
        <v>1623.671752929688</v>
      </c>
      <c r="AM24">
        <v>1623.671752929688</v>
      </c>
      <c r="AN24">
        <v>0</v>
      </c>
      <c r="AO24">
        <v>1620.37353515625</v>
      </c>
      <c r="AP24">
        <v>1620.37353515625</v>
      </c>
      <c r="AQ24">
        <v>0</v>
      </c>
      <c r="AR24">
        <v>1621.3837890625</v>
      </c>
      <c r="AS24">
        <v>1621.3837890625</v>
      </c>
      <c r="AT24">
        <v>0</v>
      </c>
      <c r="AU24">
        <v>1628.6953125</v>
      </c>
      <c r="AV24">
        <v>1628.6953125</v>
      </c>
      <c r="AW24">
        <v>0</v>
      </c>
      <c r="AY24">
        <v>22</v>
      </c>
      <c r="BA24">
        <f t="shared" si="0"/>
        <v>1.01025390625</v>
      </c>
      <c r="BB24">
        <f t="shared" si="1"/>
        <v>2.3044433593759095</v>
      </c>
      <c r="BC24">
        <f t="shared" si="2"/>
        <v>0.51403808593704525</v>
      </c>
      <c r="BD24">
        <f t="shared" si="3"/>
        <v>4.509521484375</v>
      </c>
      <c r="BE24">
        <f t="shared" si="4"/>
        <v>3.0008544921879547</v>
      </c>
      <c r="BF24">
        <f t="shared" si="5"/>
        <v>3.7276611328120453</v>
      </c>
      <c r="BH24">
        <f t="shared" si="6"/>
        <v>15.066772460937955</v>
      </c>
      <c r="BI24">
        <f t="shared" si="9"/>
        <v>331.25207519531114</v>
      </c>
      <c r="BJ24">
        <f t="shared" si="10"/>
        <v>332.26086425781114</v>
      </c>
      <c r="BK24">
        <f t="shared" si="10"/>
        <v>334.86376953124909</v>
      </c>
      <c r="BL24">
        <f t="shared" si="10"/>
        <v>335.37780761718705</v>
      </c>
      <c r="BM24">
        <f t="shared" si="10"/>
        <v>339.88732910156114</v>
      </c>
      <c r="BN24">
        <f t="shared" si="10"/>
        <v>342.88830566406114</v>
      </c>
      <c r="BO24">
        <f t="shared" si="10"/>
        <v>346.30468749999909</v>
      </c>
      <c r="BR24">
        <f t="shared" si="8"/>
        <v>341.46838378906205</v>
      </c>
    </row>
    <row r="25" spans="1:70" x14ac:dyDescent="0.2">
      <c r="A25" t="s">
        <v>20</v>
      </c>
      <c r="B25" t="s">
        <v>112</v>
      </c>
      <c r="C25" t="s">
        <v>29</v>
      </c>
      <c r="D25">
        <v>-60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1.078420996665955</v>
      </c>
      <c r="M25">
        <v>1.078420996665955</v>
      </c>
      <c r="N25">
        <v>0</v>
      </c>
      <c r="O25">
        <v>1644.147338867188</v>
      </c>
      <c r="P25">
        <v>1644.147338867188</v>
      </c>
      <c r="Q25">
        <v>0</v>
      </c>
      <c r="S25">
        <v>1647.148193359375</v>
      </c>
      <c r="T25">
        <v>1647.148193359375</v>
      </c>
      <c r="U25">
        <v>0</v>
      </c>
      <c r="W25">
        <v>1639.6376953125</v>
      </c>
      <c r="X25">
        <v>1639.6376953125</v>
      </c>
      <c r="Y25">
        <v>0</v>
      </c>
      <c r="Z25">
        <v>1644.147338867188</v>
      </c>
      <c r="AA25">
        <v>1644.147338867188</v>
      </c>
      <c r="AB25">
        <v>0</v>
      </c>
      <c r="AC25">
        <v>1639.123779296875</v>
      </c>
      <c r="AD25">
        <v>1639.123779296875</v>
      </c>
      <c r="AE25">
        <v>0</v>
      </c>
      <c r="AF25">
        <v>1639.6376953125</v>
      </c>
      <c r="AG25">
        <v>1639.6376953125</v>
      </c>
      <c r="AH25">
        <v>0</v>
      </c>
      <c r="AI25">
        <v>1636.421264648438</v>
      </c>
      <c r="AJ25">
        <v>1636.421264648438</v>
      </c>
      <c r="AK25">
        <v>0</v>
      </c>
      <c r="AL25">
        <v>1639.123779296875</v>
      </c>
      <c r="AM25">
        <v>1639.123779296875</v>
      </c>
      <c r="AN25">
        <v>0</v>
      </c>
      <c r="AO25">
        <v>1635.423828125</v>
      </c>
      <c r="AP25">
        <v>1635.423828125</v>
      </c>
      <c r="AQ25">
        <v>0</v>
      </c>
      <c r="AR25">
        <v>1636.437866210938</v>
      </c>
      <c r="AS25">
        <v>1636.437866210938</v>
      </c>
      <c r="AT25">
        <v>0</v>
      </c>
      <c r="AU25">
        <v>1644.147338867188</v>
      </c>
      <c r="AV25">
        <v>1644.147338867188</v>
      </c>
      <c r="AW25">
        <v>0</v>
      </c>
      <c r="AY25">
        <v>23</v>
      </c>
      <c r="BA25">
        <f t="shared" si="0"/>
        <v>1.0140380859379547</v>
      </c>
      <c r="BB25">
        <f t="shared" si="1"/>
        <v>2.7025146484370453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3.3079833984370453</v>
      </c>
      <c r="BH25">
        <f t="shared" si="6"/>
        <v>15.048950195312045</v>
      </c>
      <c r="BI25">
        <f t="shared" si="9"/>
        <v>346.31884765624909</v>
      </c>
      <c r="BJ25">
        <f t="shared" si="10"/>
        <v>347.32910156249909</v>
      </c>
      <c r="BK25">
        <f t="shared" si="10"/>
        <v>349.633544921875</v>
      </c>
      <c r="BL25">
        <f t="shared" si="10"/>
        <v>350.14758300781205</v>
      </c>
      <c r="BM25">
        <f t="shared" si="10"/>
        <v>354.65710449218705</v>
      </c>
      <c r="BN25">
        <f t="shared" si="10"/>
        <v>357.657958984375</v>
      </c>
      <c r="BO25">
        <f t="shared" si="10"/>
        <v>361.38562011718705</v>
      </c>
      <c r="BR25">
        <f t="shared" si="8"/>
        <v>356.23815917968705</v>
      </c>
    </row>
    <row r="26" spans="1:70" x14ac:dyDescent="0.2">
      <c r="A26" t="s">
        <v>15</v>
      </c>
      <c r="B26" t="s">
        <v>16</v>
      </c>
      <c r="C26" t="s">
        <v>17</v>
      </c>
      <c r="D26">
        <v>30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0.88721770048141479</v>
      </c>
      <c r="M26">
        <v>0.88721770048141479</v>
      </c>
      <c r="N26">
        <v>0</v>
      </c>
      <c r="O26">
        <v>1658.173583984375</v>
      </c>
      <c r="P26">
        <v>1658.173583984375</v>
      </c>
      <c r="Q26">
        <v>0</v>
      </c>
      <c r="S26">
        <v>1661.174438476562</v>
      </c>
      <c r="T26">
        <v>1661.174438476562</v>
      </c>
      <c r="U26">
        <v>0</v>
      </c>
      <c r="W26">
        <v>1653.663940429688</v>
      </c>
      <c r="X26">
        <v>1653.663940429688</v>
      </c>
      <c r="Y26">
        <v>0</v>
      </c>
      <c r="Z26">
        <v>1658.173583984375</v>
      </c>
      <c r="AA26">
        <v>1658.173583984375</v>
      </c>
      <c r="AB26">
        <v>0</v>
      </c>
      <c r="AC26">
        <v>1653.150024414062</v>
      </c>
      <c r="AD26">
        <v>1653.150024414062</v>
      </c>
      <c r="AE26">
        <v>0</v>
      </c>
      <c r="AF26">
        <v>1653.663940429688</v>
      </c>
      <c r="AG26">
        <v>1653.663940429688</v>
      </c>
      <c r="AH26">
        <v>0</v>
      </c>
      <c r="AI26">
        <v>1651.4423828125</v>
      </c>
      <c r="AJ26">
        <v>1651.4423828125</v>
      </c>
      <c r="AK26">
        <v>0</v>
      </c>
      <c r="AL26">
        <v>1653.150024414062</v>
      </c>
      <c r="AM26">
        <v>1653.150024414062</v>
      </c>
      <c r="AN26">
        <v>0</v>
      </c>
      <c r="AO26">
        <v>1650.456176757812</v>
      </c>
      <c r="AP26">
        <v>1650.456176757812</v>
      </c>
      <c r="AQ26">
        <v>0</v>
      </c>
      <c r="AR26">
        <v>1651.458862304688</v>
      </c>
      <c r="AS26">
        <v>1651.458862304688</v>
      </c>
      <c r="AT26">
        <v>0</v>
      </c>
      <c r="AU26">
        <v>1658.173583984375</v>
      </c>
      <c r="AV26">
        <v>1658.173583984375</v>
      </c>
      <c r="AW26">
        <v>0</v>
      </c>
      <c r="AY26">
        <v>24</v>
      </c>
      <c r="BA26">
        <f t="shared" si="0"/>
        <v>1.0026855468759095</v>
      </c>
      <c r="BB26">
        <f t="shared" si="1"/>
        <v>1.7076416015620453</v>
      </c>
      <c r="BC26">
        <f t="shared" si="2"/>
        <v>0.51391601562590949</v>
      </c>
      <c r="BD26">
        <f t="shared" si="3"/>
        <v>4.5096435546870453</v>
      </c>
      <c r="BE26">
        <f t="shared" si="4"/>
        <v>3.0008544921870453</v>
      </c>
      <c r="BF26">
        <f t="shared" si="5"/>
        <v>4.3240966796879547</v>
      </c>
      <c r="BH26">
        <f t="shared" si="6"/>
        <v>15.058837890625909</v>
      </c>
      <c r="BI26">
        <f t="shared" si="9"/>
        <v>361.36779785156114</v>
      </c>
      <c r="BJ26">
        <f t="shared" si="10"/>
        <v>362.38183593749909</v>
      </c>
      <c r="BK26">
        <f t="shared" si="10"/>
        <v>365.08435058593614</v>
      </c>
      <c r="BL26">
        <f t="shared" si="10"/>
        <v>365.59826660156114</v>
      </c>
      <c r="BM26">
        <f t="shared" si="10"/>
        <v>370.10791015624909</v>
      </c>
      <c r="BN26">
        <f t="shared" si="10"/>
        <v>373.10876464843614</v>
      </c>
      <c r="BO26">
        <f t="shared" si="10"/>
        <v>376.41674804687318</v>
      </c>
      <c r="BR26">
        <f t="shared" si="8"/>
        <v>371.68884277343614</v>
      </c>
    </row>
    <row r="27" spans="1:70" x14ac:dyDescent="0.2">
      <c r="A27" t="s">
        <v>20</v>
      </c>
      <c r="B27" t="s">
        <v>104</v>
      </c>
      <c r="C27" t="s">
        <v>99</v>
      </c>
      <c r="D27">
        <v>-60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1.066225647926331</v>
      </c>
      <c r="M27">
        <v>1.066225647926331</v>
      </c>
      <c r="N27">
        <v>0</v>
      </c>
      <c r="O27">
        <v>1673.625610351562</v>
      </c>
      <c r="P27">
        <v>1673.625610351562</v>
      </c>
      <c r="Q27">
        <v>0</v>
      </c>
      <c r="S27">
        <v>1676.62646484375</v>
      </c>
      <c r="T27">
        <v>1676.62646484375</v>
      </c>
      <c r="U27">
        <v>0</v>
      </c>
      <c r="W27">
        <v>1669.115966796875</v>
      </c>
      <c r="X27">
        <v>1669.115966796875</v>
      </c>
      <c r="Y27">
        <v>0</v>
      </c>
      <c r="Z27">
        <v>1673.625610351562</v>
      </c>
      <c r="AA27">
        <v>1673.625610351562</v>
      </c>
      <c r="AB27">
        <v>0</v>
      </c>
      <c r="AC27">
        <v>1668.60205078125</v>
      </c>
      <c r="AD27">
        <v>1668.60205078125</v>
      </c>
      <c r="AE27">
        <v>0</v>
      </c>
      <c r="AF27">
        <v>1669.115966796875</v>
      </c>
      <c r="AG27">
        <v>1669.115966796875</v>
      </c>
      <c r="AH27">
        <v>0</v>
      </c>
      <c r="AI27">
        <v>1666.496459960938</v>
      </c>
      <c r="AJ27">
        <v>1666.496459960938</v>
      </c>
      <c r="AK27">
        <v>0</v>
      </c>
      <c r="AL27">
        <v>1668.60205078125</v>
      </c>
      <c r="AM27">
        <v>1668.60205078125</v>
      </c>
      <c r="AN27">
        <v>0</v>
      </c>
      <c r="AO27">
        <v>1665.49853515625</v>
      </c>
      <c r="AP27">
        <v>1665.49853515625</v>
      </c>
      <c r="AQ27">
        <v>0</v>
      </c>
      <c r="AR27">
        <v>1666.512939453125</v>
      </c>
      <c r="AS27">
        <v>1666.512939453125</v>
      </c>
      <c r="AT27">
        <v>0</v>
      </c>
      <c r="AU27">
        <v>1673.625610351562</v>
      </c>
      <c r="AV27">
        <v>1673.625610351562</v>
      </c>
      <c r="AW27">
        <v>0</v>
      </c>
      <c r="AY27">
        <v>25</v>
      </c>
      <c r="BA27">
        <f t="shared" si="0"/>
        <v>1.014404296875</v>
      </c>
      <c r="BB27">
        <f t="shared" si="1"/>
        <v>2.1055908203120453</v>
      </c>
      <c r="BC27">
        <f t="shared" si="2"/>
        <v>0.513916015625</v>
      </c>
      <c r="BD27">
        <f t="shared" si="3"/>
        <v>4.5096435546870453</v>
      </c>
      <c r="BE27">
        <f t="shared" si="4"/>
        <v>3.0008544921879547</v>
      </c>
      <c r="BF27">
        <f t="shared" si="5"/>
        <v>3.916015625</v>
      </c>
      <c r="BH27">
        <f t="shared" si="6"/>
        <v>15.060424804687045</v>
      </c>
      <c r="BI27">
        <f t="shared" si="9"/>
        <v>376.42663574218705</v>
      </c>
      <c r="BJ27">
        <f t="shared" si="10"/>
        <v>377.42932128906295</v>
      </c>
      <c r="BK27">
        <f t="shared" si="10"/>
        <v>379.136962890625</v>
      </c>
      <c r="BL27">
        <f t="shared" si="10"/>
        <v>379.65087890625091</v>
      </c>
      <c r="BM27">
        <f t="shared" si="10"/>
        <v>384.16052246093795</v>
      </c>
      <c r="BN27">
        <f t="shared" si="10"/>
        <v>387.161376953125</v>
      </c>
      <c r="BO27">
        <f t="shared" si="10"/>
        <v>391.48547363281295</v>
      </c>
      <c r="BR27">
        <f t="shared" si="8"/>
        <v>385.74145507812591</v>
      </c>
    </row>
    <row r="28" spans="1:70" x14ac:dyDescent="0.2">
      <c r="A28" t="s">
        <v>20</v>
      </c>
      <c r="B28" t="s">
        <v>98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0.56867098808288574</v>
      </c>
      <c r="M28">
        <v>0.56867098808288574</v>
      </c>
      <c r="N28">
        <v>0</v>
      </c>
      <c r="O28">
        <v>1688.464111328125</v>
      </c>
      <c r="P28">
        <v>1688.464111328125</v>
      </c>
      <c r="Q28">
        <v>0</v>
      </c>
      <c r="S28">
        <v>1691.465087890625</v>
      </c>
      <c r="T28">
        <v>1691.465087890625</v>
      </c>
      <c r="U28">
        <v>0</v>
      </c>
      <c r="W28">
        <v>1683.95458984375</v>
      </c>
      <c r="X28">
        <v>1683.95458984375</v>
      </c>
      <c r="Y28">
        <v>0</v>
      </c>
      <c r="Z28">
        <v>1688.464111328125</v>
      </c>
      <c r="AA28">
        <v>1688.464111328125</v>
      </c>
      <c r="AB28">
        <v>0</v>
      </c>
      <c r="AC28">
        <v>1683.440551757812</v>
      </c>
      <c r="AD28">
        <v>1683.440551757812</v>
      </c>
      <c r="AE28">
        <v>0</v>
      </c>
      <c r="AF28">
        <v>1683.95458984375</v>
      </c>
      <c r="AG28">
        <v>1683.95458984375</v>
      </c>
      <c r="AH28">
        <v>0</v>
      </c>
      <c r="AI28">
        <v>1681.533935546875</v>
      </c>
      <c r="AJ28">
        <v>1681.533935546875</v>
      </c>
      <c r="AK28">
        <v>0</v>
      </c>
      <c r="AL28">
        <v>1683.440551757812</v>
      </c>
      <c r="AM28">
        <v>1683.440551757812</v>
      </c>
      <c r="AN28">
        <v>0</v>
      </c>
      <c r="AO28">
        <v>1680.54248046875</v>
      </c>
      <c r="AP28">
        <v>1680.54248046875</v>
      </c>
      <c r="AQ28">
        <v>0</v>
      </c>
      <c r="AR28">
        <v>1681.550537109375</v>
      </c>
      <c r="AS28">
        <v>1681.550537109375</v>
      </c>
      <c r="AT28">
        <v>0</v>
      </c>
      <c r="AU28">
        <v>1688.464111328125</v>
      </c>
      <c r="AV28">
        <v>1688.464111328125</v>
      </c>
      <c r="AW28">
        <v>0</v>
      </c>
      <c r="AY28">
        <v>26</v>
      </c>
      <c r="BA28">
        <f t="shared" si="0"/>
        <v>1.008056640625</v>
      </c>
      <c r="BB28">
        <f t="shared" si="1"/>
        <v>1.9066162109370453</v>
      </c>
      <c r="BC28">
        <f t="shared" si="2"/>
        <v>0.51403808593795475</v>
      </c>
      <c r="BD28">
        <f t="shared" si="3"/>
        <v>4.509521484375</v>
      </c>
      <c r="BE28">
        <f t="shared" si="4"/>
        <v>3.0009765625</v>
      </c>
      <c r="BF28">
        <f t="shared" si="5"/>
        <v>4.114013671875</v>
      </c>
      <c r="BH28">
        <f t="shared" si="6"/>
        <v>15.05322265625</v>
      </c>
      <c r="BI28">
        <f t="shared" si="9"/>
        <v>391.48706054687409</v>
      </c>
      <c r="BJ28">
        <f t="shared" si="10"/>
        <v>392.50146484374909</v>
      </c>
      <c r="BK28">
        <f t="shared" si="10"/>
        <v>394.60705566406114</v>
      </c>
      <c r="BL28">
        <f t="shared" si="10"/>
        <v>395.12097167968614</v>
      </c>
      <c r="BM28">
        <f t="shared" si="10"/>
        <v>399.63061523437318</v>
      </c>
      <c r="BN28">
        <f t="shared" si="10"/>
        <v>402.63146972656114</v>
      </c>
      <c r="BO28">
        <f t="shared" si="10"/>
        <v>406.54748535156114</v>
      </c>
      <c r="BR28">
        <f t="shared" si="8"/>
        <v>401.21154785156114</v>
      </c>
    </row>
    <row r="29" spans="1:70" x14ac:dyDescent="0.2">
      <c r="A29" t="s">
        <v>20</v>
      </c>
      <c r="B29" t="s">
        <v>100</v>
      </c>
      <c r="C29" t="s">
        <v>101</v>
      </c>
      <c r="D29">
        <v>-30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0.75255292654037476</v>
      </c>
      <c r="M29">
        <v>0.75255292654037476</v>
      </c>
      <c r="N29">
        <v>0</v>
      </c>
      <c r="O29">
        <v>1703.203247070312</v>
      </c>
      <c r="P29">
        <v>1703.203247070312</v>
      </c>
      <c r="Q29">
        <v>0</v>
      </c>
      <c r="S29">
        <v>1706.2041015625</v>
      </c>
      <c r="T29">
        <v>1706.2041015625</v>
      </c>
      <c r="U29">
        <v>0</v>
      </c>
      <c r="W29">
        <v>1698.693725585938</v>
      </c>
      <c r="X29">
        <v>1698.693725585938</v>
      </c>
      <c r="Y29">
        <v>0</v>
      </c>
      <c r="Z29">
        <v>1703.203247070312</v>
      </c>
      <c r="AA29">
        <v>1703.203247070312</v>
      </c>
      <c r="AB29">
        <v>0</v>
      </c>
      <c r="AC29">
        <v>1698.1796875</v>
      </c>
      <c r="AD29">
        <v>1698.1796875</v>
      </c>
      <c r="AE29">
        <v>0</v>
      </c>
      <c r="AF29">
        <v>1698.693725585938</v>
      </c>
      <c r="AG29">
        <v>1698.693725585938</v>
      </c>
      <c r="AH29">
        <v>0</v>
      </c>
      <c r="AI29">
        <v>1696.571533203125</v>
      </c>
      <c r="AJ29">
        <v>1696.571533203125</v>
      </c>
      <c r="AK29">
        <v>0</v>
      </c>
      <c r="AL29">
        <v>1698.1796875</v>
      </c>
      <c r="AM29">
        <v>1698.1796875</v>
      </c>
      <c r="AN29">
        <v>0</v>
      </c>
      <c r="AO29">
        <v>1695.5791015625</v>
      </c>
      <c r="AP29">
        <v>1695.5791015625</v>
      </c>
      <c r="AQ29">
        <v>0</v>
      </c>
      <c r="AR29">
        <v>1696.588134765625</v>
      </c>
      <c r="AS29">
        <v>1696.588134765625</v>
      </c>
      <c r="AT29">
        <v>0</v>
      </c>
      <c r="AU29">
        <v>1703.203247070312</v>
      </c>
      <c r="AV29">
        <v>1703.203247070312</v>
      </c>
      <c r="AW29">
        <v>0</v>
      </c>
      <c r="AY29">
        <v>27</v>
      </c>
      <c r="BA29">
        <f t="shared" si="0"/>
        <v>1.009033203125</v>
      </c>
      <c r="BB29">
        <f t="shared" si="1"/>
        <v>1.608154296875</v>
      </c>
      <c r="BC29">
        <f t="shared" si="2"/>
        <v>0.51403808593795475</v>
      </c>
      <c r="BD29">
        <f t="shared" si="3"/>
        <v>4.5095214843740905</v>
      </c>
      <c r="BE29">
        <f t="shared" si="4"/>
        <v>3.0008544921879547</v>
      </c>
      <c r="BF29">
        <f t="shared" si="5"/>
        <v>4.4130859375</v>
      </c>
      <c r="BH29">
        <f t="shared" si="6"/>
        <v>15.0546875</v>
      </c>
      <c r="BI29">
        <f t="shared" si="9"/>
        <v>406.54028320312409</v>
      </c>
      <c r="BJ29">
        <f t="shared" si="10"/>
        <v>407.54833984374909</v>
      </c>
      <c r="BK29">
        <f t="shared" si="10"/>
        <v>409.45495605468614</v>
      </c>
      <c r="BL29">
        <f t="shared" si="10"/>
        <v>409.96899414062409</v>
      </c>
      <c r="BM29">
        <f t="shared" si="10"/>
        <v>414.47851562499909</v>
      </c>
      <c r="BN29">
        <f t="shared" si="10"/>
        <v>417.47949218749909</v>
      </c>
      <c r="BO29">
        <f t="shared" si="10"/>
        <v>421.59350585937409</v>
      </c>
      <c r="BR29">
        <f t="shared" si="8"/>
        <v>416.05957031249909</v>
      </c>
    </row>
    <row r="30" spans="1:70" x14ac:dyDescent="0.2">
      <c r="A30" t="s">
        <v>20</v>
      </c>
      <c r="B30" t="s">
        <v>115</v>
      </c>
      <c r="C30" t="s">
        <v>108</v>
      </c>
      <c r="D30">
        <v>-90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0.87355411052703857</v>
      </c>
      <c r="M30">
        <v>0.87355411052703857</v>
      </c>
      <c r="N30">
        <v>0</v>
      </c>
      <c r="O30">
        <v>1718.539184570312</v>
      </c>
      <c r="P30">
        <v>1718.539184570312</v>
      </c>
      <c r="Q30">
        <v>0</v>
      </c>
      <c r="S30">
        <v>1721.540161132812</v>
      </c>
      <c r="T30">
        <v>1721.540161132812</v>
      </c>
      <c r="U30">
        <v>0</v>
      </c>
      <c r="W30">
        <v>1714.029663085938</v>
      </c>
      <c r="X30">
        <v>1714.029663085938</v>
      </c>
      <c r="Y30">
        <v>0</v>
      </c>
      <c r="Z30">
        <v>1718.539184570312</v>
      </c>
      <c r="AA30">
        <v>1718.539184570312</v>
      </c>
      <c r="AB30">
        <v>0</v>
      </c>
      <c r="AC30">
        <v>1713.515625</v>
      </c>
      <c r="AD30">
        <v>1713.515625</v>
      </c>
      <c r="AE30">
        <v>0</v>
      </c>
      <c r="AF30">
        <v>1714.029663085938</v>
      </c>
      <c r="AG30">
        <v>1714.029663085938</v>
      </c>
      <c r="AH30">
        <v>0</v>
      </c>
      <c r="AI30">
        <v>1711.609008789062</v>
      </c>
      <c r="AJ30">
        <v>1711.609008789062</v>
      </c>
      <c r="AK30">
        <v>0</v>
      </c>
      <c r="AL30">
        <v>1713.515625</v>
      </c>
      <c r="AM30">
        <v>1713.515625</v>
      </c>
      <c r="AN30">
        <v>0</v>
      </c>
      <c r="AO30">
        <v>1710.6171875</v>
      </c>
      <c r="AP30">
        <v>1710.6171875</v>
      </c>
      <c r="AQ30">
        <v>0</v>
      </c>
      <c r="AR30">
        <v>1711.625610351562</v>
      </c>
      <c r="AS30">
        <v>1711.625610351562</v>
      </c>
      <c r="AT30">
        <v>0</v>
      </c>
      <c r="AU30">
        <v>1718.539184570312</v>
      </c>
      <c r="AV30">
        <v>1718.539184570312</v>
      </c>
      <c r="AW30">
        <v>0</v>
      </c>
      <c r="AY30">
        <v>28</v>
      </c>
      <c r="BA30">
        <f t="shared" si="0"/>
        <v>1.0084228515620453</v>
      </c>
      <c r="BB30">
        <f t="shared" si="1"/>
        <v>1.9066162109379547</v>
      </c>
      <c r="BC30">
        <f t="shared" si="2"/>
        <v>0.51403808593795475</v>
      </c>
      <c r="BD30">
        <f t="shared" si="3"/>
        <v>4.5095214843740905</v>
      </c>
      <c r="BE30">
        <f t="shared" si="4"/>
        <v>3.0009765625</v>
      </c>
      <c r="BF30">
        <f t="shared" si="5"/>
        <v>4.1198730468759095</v>
      </c>
      <c r="BH30">
        <f t="shared" si="6"/>
        <v>15.059448242187955</v>
      </c>
      <c r="BI30">
        <f t="shared" si="9"/>
        <v>421.59497070312409</v>
      </c>
      <c r="BJ30">
        <f t="shared" si="10"/>
        <v>422.60400390624909</v>
      </c>
      <c r="BK30">
        <f t="shared" si="10"/>
        <v>424.21215820312409</v>
      </c>
      <c r="BL30">
        <f t="shared" si="10"/>
        <v>424.72619628906205</v>
      </c>
      <c r="BM30">
        <f t="shared" si="10"/>
        <v>429.23571777343614</v>
      </c>
      <c r="BN30">
        <f t="shared" si="10"/>
        <v>432.23657226562409</v>
      </c>
      <c r="BO30">
        <f t="shared" si="10"/>
        <v>436.64965820312409</v>
      </c>
      <c r="BR30">
        <f t="shared" si="8"/>
        <v>430.81677246093705</v>
      </c>
    </row>
    <row r="31" spans="1:70" x14ac:dyDescent="0.2">
      <c r="A31" t="s">
        <v>15</v>
      </c>
      <c r="B31" t="s">
        <v>16</v>
      </c>
      <c r="C31" t="s">
        <v>17</v>
      </c>
      <c r="D31">
        <v>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0.83766108751296997</v>
      </c>
      <c r="M31">
        <v>0.83766108751296997</v>
      </c>
      <c r="N31">
        <v>0</v>
      </c>
      <c r="O31">
        <v>1734.07421875</v>
      </c>
      <c r="P31">
        <v>1734.07421875</v>
      </c>
      <c r="Q31">
        <v>0</v>
      </c>
      <c r="S31">
        <v>1737.075073242188</v>
      </c>
      <c r="T31">
        <v>1737.075073242188</v>
      </c>
      <c r="U31">
        <v>0</v>
      </c>
      <c r="W31">
        <v>1729.564575195312</v>
      </c>
      <c r="X31">
        <v>1729.564575195312</v>
      </c>
      <c r="Y31">
        <v>0</v>
      </c>
      <c r="Z31">
        <v>1734.07421875</v>
      </c>
      <c r="AA31">
        <v>1734.07421875</v>
      </c>
      <c r="AB31">
        <v>0</v>
      </c>
      <c r="AC31">
        <v>1729.050537109375</v>
      </c>
      <c r="AD31">
        <v>1729.050537109375</v>
      </c>
      <c r="AE31">
        <v>0</v>
      </c>
      <c r="AF31">
        <v>1729.564575195312</v>
      </c>
      <c r="AG31">
        <v>1729.564575195312</v>
      </c>
      <c r="AH31">
        <v>0</v>
      </c>
      <c r="AI31">
        <v>1726.646606445312</v>
      </c>
      <c r="AJ31">
        <v>1726.646606445312</v>
      </c>
      <c r="AK31">
        <v>0</v>
      </c>
      <c r="AL31">
        <v>1729.050537109375</v>
      </c>
      <c r="AM31">
        <v>1729.050537109375</v>
      </c>
      <c r="AN31">
        <v>0</v>
      </c>
      <c r="AO31">
        <v>1725.660034179688</v>
      </c>
      <c r="AP31">
        <v>1725.660034179688</v>
      </c>
      <c r="AQ31">
        <v>0</v>
      </c>
      <c r="AR31">
        <v>1726.663208007812</v>
      </c>
      <c r="AS31">
        <v>1726.663208007812</v>
      </c>
      <c r="AT31">
        <v>0</v>
      </c>
      <c r="AU31">
        <v>1734.07421875</v>
      </c>
      <c r="AV31">
        <v>1734.07421875</v>
      </c>
      <c r="AW31">
        <v>0</v>
      </c>
      <c r="AY31">
        <v>29</v>
      </c>
      <c r="BA31">
        <f t="shared" si="0"/>
        <v>1.0031738281240905</v>
      </c>
      <c r="BB31">
        <f t="shared" si="1"/>
        <v>2.4039306640629547</v>
      </c>
      <c r="BC31">
        <f t="shared" si="2"/>
        <v>0.51403808593704525</v>
      </c>
      <c r="BD31">
        <f t="shared" si="3"/>
        <v>4.5096435546879547</v>
      </c>
      <c r="BE31">
        <f t="shared" si="4"/>
        <v>3.0008544921879547</v>
      </c>
      <c r="BF31">
        <f t="shared" si="5"/>
        <v>-1737.075073242188</v>
      </c>
      <c r="BI31">
        <f t="shared" si="9"/>
        <v>436.65441894531205</v>
      </c>
      <c r="BJ31">
        <f t="shared" si="10"/>
        <v>437.66284179687409</v>
      </c>
      <c r="BK31">
        <f t="shared" si="10"/>
        <v>439.56945800781205</v>
      </c>
      <c r="BL31">
        <f t="shared" si="10"/>
        <v>440.08349609375</v>
      </c>
      <c r="BM31">
        <f t="shared" si="10"/>
        <v>444.59301757812409</v>
      </c>
      <c r="BN31">
        <f t="shared" si="10"/>
        <v>447.59399414062409</v>
      </c>
      <c r="BO31">
        <f t="shared" si="10"/>
        <v>451.7138671875</v>
      </c>
      <c r="BR31">
        <f t="shared" si="8"/>
        <v>446.174072265625</v>
      </c>
    </row>
    <row r="33" spans="1:2" x14ac:dyDescent="0.2">
      <c r="A33" t="s">
        <v>30</v>
      </c>
    </row>
    <row r="34" spans="1:2" x14ac:dyDescent="0.2">
      <c r="A34" t="s">
        <v>31</v>
      </c>
      <c r="B34">
        <v>36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60.330187113809508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1810.671142578125</v>
      </c>
      <c r="C2">
        <v>1810.671142578125</v>
      </c>
      <c r="D2">
        <v>0</v>
      </c>
      <c r="F2">
        <v>1812.67724609375</v>
      </c>
      <c r="G2">
        <v>1812.67724609375</v>
      </c>
      <c r="H2">
        <v>0</v>
      </c>
      <c r="J2">
        <v>1814.683349609375</v>
      </c>
      <c r="K2">
        <v>1814.683349609375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177</v>
      </c>
      <c r="C2" t="s">
        <v>120</v>
      </c>
      <c r="D2">
        <v>-150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27</v>
      </c>
      <c r="L2">
        <v>0.80174398422241211</v>
      </c>
      <c r="M2">
        <v>0.80174398422241211</v>
      </c>
      <c r="N2">
        <v>0</v>
      </c>
      <c r="O2">
        <v>1825.609130859375</v>
      </c>
      <c r="P2">
        <v>1825.609130859375</v>
      </c>
      <c r="Q2">
        <v>0</v>
      </c>
      <c r="S2">
        <v>1828.610107421875</v>
      </c>
      <c r="T2">
        <v>1828.610107421875</v>
      </c>
      <c r="U2">
        <v>0</v>
      </c>
      <c r="W2">
        <v>1821.099487304688</v>
      </c>
      <c r="X2">
        <v>1821.099487304688</v>
      </c>
      <c r="Y2">
        <v>0</v>
      </c>
      <c r="Z2">
        <v>1825.609130859375</v>
      </c>
      <c r="AA2">
        <v>1825.609130859375</v>
      </c>
      <c r="AB2">
        <v>0</v>
      </c>
      <c r="AC2">
        <v>1820.585571289062</v>
      </c>
      <c r="AD2">
        <v>1820.585571289062</v>
      </c>
      <c r="AE2">
        <v>0</v>
      </c>
      <c r="AF2">
        <v>1821.099487304688</v>
      </c>
      <c r="AG2">
        <v>1821.099487304688</v>
      </c>
      <c r="AH2">
        <v>0</v>
      </c>
      <c r="AI2">
        <v>1817.78369140625</v>
      </c>
      <c r="AJ2">
        <v>1817.78369140625</v>
      </c>
      <c r="AK2">
        <v>0</v>
      </c>
      <c r="AL2">
        <v>1820.585571289062</v>
      </c>
      <c r="AM2">
        <v>1820.585571289062</v>
      </c>
      <c r="AN2">
        <v>0</v>
      </c>
      <c r="AO2">
        <v>1816.7900390625</v>
      </c>
      <c r="AP2">
        <v>1816.7900390625</v>
      </c>
      <c r="AQ2">
        <v>0</v>
      </c>
      <c r="AR2">
        <v>1817.80029296875</v>
      </c>
      <c r="AS2">
        <v>1817.80029296875</v>
      </c>
      <c r="AT2">
        <v>0</v>
      </c>
      <c r="AU2">
        <v>1825.609130859375</v>
      </c>
      <c r="AV2">
        <v>1825.609130859375</v>
      </c>
      <c r="AW2">
        <v>0</v>
      </c>
      <c r="AY2">
        <v>0</v>
      </c>
      <c r="BA2">
        <f>AR2-AO2</f>
        <v>1.01025390625</v>
      </c>
      <c r="BB2">
        <f>AL2-AI2</f>
        <v>2.8018798828120453</v>
      </c>
      <c r="BC2">
        <f>AF2-AD2</f>
        <v>0.51391601562590949</v>
      </c>
      <c r="BD2">
        <f>Z2-W2</f>
        <v>4.5096435546870453</v>
      </c>
      <c r="BE2">
        <f>S2-AU2</f>
        <v>3.0009765625</v>
      </c>
      <c r="BF2">
        <f>AO3-S2</f>
        <v>3.210205078125</v>
      </c>
      <c r="BH2">
        <f>SUM(BA2:BF2)</f>
        <v>15.046875</v>
      </c>
      <c r="BI2">
        <v>0</v>
      </c>
      <c r="BJ2">
        <f>BA2-AX2</f>
        <v>1.01025390625</v>
      </c>
      <c r="BK2">
        <f>BJ2+BB2</f>
        <v>3.8121337890620453</v>
      </c>
      <c r="BL2">
        <f>BK2+BC2</f>
        <v>4.3260498046879547</v>
      </c>
      <c r="BM2">
        <f>BL2+BD2</f>
        <v>8.835693359375</v>
      </c>
      <c r="BN2">
        <f>BM2+BE2</f>
        <v>11.836669921875</v>
      </c>
      <c r="BO2">
        <f>BN2+BF2</f>
        <v>15.046875</v>
      </c>
      <c r="BQ2">
        <f>Ctrl_block2!AO2-secondcountdown!B2</f>
        <v>6.118896484375</v>
      </c>
      <c r="BR2">
        <f>$BQ$2+BL2</f>
        <v>10.444946289062955</v>
      </c>
    </row>
    <row r="3" spans="1:70" x14ac:dyDescent="0.2">
      <c r="A3" t="s">
        <v>15</v>
      </c>
      <c r="B3" t="s">
        <v>172</v>
      </c>
      <c r="C3" t="s">
        <v>17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0.53640639781951904</v>
      </c>
      <c r="M3">
        <v>0.53640639781951904</v>
      </c>
      <c r="N3">
        <v>0</v>
      </c>
      <c r="O3">
        <v>1839.038452148438</v>
      </c>
      <c r="P3">
        <v>1839.038452148438</v>
      </c>
      <c r="Q3">
        <v>0</v>
      </c>
      <c r="S3">
        <v>1842.039428710938</v>
      </c>
      <c r="T3">
        <v>1842.039428710938</v>
      </c>
      <c r="U3">
        <v>0</v>
      </c>
      <c r="W3">
        <v>1834.528930664062</v>
      </c>
      <c r="X3">
        <v>1834.528930664062</v>
      </c>
      <c r="Y3">
        <v>0</v>
      </c>
      <c r="Z3">
        <v>1839.038452148438</v>
      </c>
      <c r="AA3">
        <v>1839.038452148438</v>
      </c>
      <c r="AB3">
        <v>0</v>
      </c>
      <c r="AC3">
        <v>1834.014892578125</v>
      </c>
      <c r="AD3">
        <v>1834.014892578125</v>
      </c>
      <c r="AE3">
        <v>0</v>
      </c>
      <c r="AF3">
        <v>1834.528930664062</v>
      </c>
      <c r="AG3">
        <v>1834.528930664062</v>
      </c>
      <c r="AH3">
        <v>0</v>
      </c>
      <c r="AI3">
        <v>1832.8046875</v>
      </c>
      <c r="AJ3">
        <v>1832.8046875</v>
      </c>
      <c r="AK3">
        <v>0</v>
      </c>
      <c r="AL3">
        <v>1834.014892578125</v>
      </c>
      <c r="AM3">
        <v>1834.014892578125</v>
      </c>
      <c r="AN3">
        <v>0</v>
      </c>
      <c r="AO3">
        <v>1831.8203125</v>
      </c>
      <c r="AP3">
        <v>1831.8203125</v>
      </c>
      <c r="AQ3">
        <v>0</v>
      </c>
      <c r="AR3">
        <v>1832.8212890625</v>
      </c>
      <c r="AS3">
        <v>1832.8212890625</v>
      </c>
      <c r="AT3">
        <v>0</v>
      </c>
      <c r="AU3">
        <v>1839.038452148438</v>
      </c>
      <c r="AV3">
        <v>1839.038452148438</v>
      </c>
      <c r="AW3">
        <v>0</v>
      </c>
      <c r="AY3">
        <v>1</v>
      </c>
      <c r="BA3">
        <f t="shared" ref="BA3:BA31" si="0">AR3-AO3</f>
        <v>1.0009765625</v>
      </c>
      <c r="BB3">
        <f t="shared" ref="BB3:BB31" si="1">AL3-AI3</f>
        <v>1.210205078125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4.8231201171870453</v>
      </c>
      <c r="BH3">
        <f t="shared" ref="BH3:BH30" si="6">SUM(BA3:BF3)</f>
        <v>15.058837890625</v>
      </c>
      <c r="BI3">
        <f>SUM(BA2:BF2)</f>
        <v>15.046875</v>
      </c>
      <c r="BJ3">
        <f t="shared" ref="BJ3:BO18" si="7">BI3+BA2</f>
        <v>16.05712890625</v>
      </c>
      <c r="BK3">
        <f t="shared" si="7"/>
        <v>18.859008789062045</v>
      </c>
      <c r="BL3">
        <f t="shared" si="7"/>
        <v>19.372924804687955</v>
      </c>
      <c r="BM3">
        <f t="shared" si="7"/>
        <v>23.882568359375</v>
      </c>
      <c r="BN3">
        <f t="shared" si="7"/>
        <v>26.883544921875</v>
      </c>
      <c r="BO3">
        <f t="shared" si="7"/>
        <v>30.09375</v>
      </c>
      <c r="BR3">
        <f t="shared" ref="BR3:BR31" si="8">$BQ$2+BL3</f>
        <v>25.491821289062955</v>
      </c>
    </row>
    <row r="4" spans="1:70" x14ac:dyDescent="0.2">
      <c r="A4" t="s">
        <v>20</v>
      </c>
      <c r="B4" t="s">
        <v>188</v>
      </c>
      <c r="C4" t="s">
        <v>97</v>
      </c>
      <c r="D4">
        <v>-150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1.107347249984741</v>
      </c>
      <c r="M4">
        <v>1.107347249984741</v>
      </c>
      <c r="N4">
        <v>0</v>
      </c>
      <c r="O4">
        <v>1854.29150390625</v>
      </c>
      <c r="P4">
        <v>1854.29150390625</v>
      </c>
      <c r="Q4">
        <v>0</v>
      </c>
      <c r="S4">
        <v>1857.29248046875</v>
      </c>
      <c r="T4">
        <v>1857.29248046875</v>
      </c>
      <c r="U4">
        <v>0</v>
      </c>
      <c r="W4">
        <v>1849.781982421875</v>
      </c>
      <c r="X4">
        <v>1849.781982421875</v>
      </c>
      <c r="Y4">
        <v>0</v>
      </c>
      <c r="Z4">
        <v>1854.29150390625</v>
      </c>
      <c r="AA4">
        <v>1854.29150390625</v>
      </c>
      <c r="AB4">
        <v>0</v>
      </c>
      <c r="AC4">
        <v>1849.267944335938</v>
      </c>
      <c r="AD4">
        <v>1849.267944335938</v>
      </c>
      <c r="AE4">
        <v>0</v>
      </c>
      <c r="AF4">
        <v>1849.781982421875</v>
      </c>
      <c r="AG4">
        <v>1849.781982421875</v>
      </c>
      <c r="AH4">
        <v>0</v>
      </c>
      <c r="AI4">
        <v>1847.858764648438</v>
      </c>
      <c r="AJ4">
        <v>1847.858764648438</v>
      </c>
      <c r="AK4">
        <v>0</v>
      </c>
      <c r="AL4">
        <v>1849.267944335938</v>
      </c>
      <c r="AM4">
        <v>1849.267944335938</v>
      </c>
      <c r="AN4">
        <v>0</v>
      </c>
      <c r="AO4">
        <v>1846.862548828125</v>
      </c>
      <c r="AP4">
        <v>1846.862548828125</v>
      </c>
      <c r="AQ4">
        <v>0</v>
      </c>
      <c r="AR4">
        <v>1847.875366210938</v>
      </c>
      <c r="AS4">
        <v>1847.875366210938</v>
      </c>
      <c r="AT4">
        <v>0</v>
      </c>
      <c r="AU4">
        <v>1854.29150390625</v>
      </c>
      <c r="AV4">
        <v>1854.29150390625</v>
      </c>
      <c r="AW4">
        <v>0</v>
      </c>
      <c r="AY4">
        <v>2</v>
      </c>
      <c r="BA4">
        <f t="shared" si="0"/>
        <v>1.0128173828129547</v>
      </c>
      <c r="BB4">
        <f t="shared" si="1"/>
        <v>1.4091796875</v>
      </c>
      <c r="BC4">
        <f t="shared" si="2"/>
        <v>0.51403808593704525</v>
      </c>
      <c r="BD4">
        <f t="shared" si="3"/>
        <v>4.509521484375</v>
      </c>
      <c r="BE4">
        <f t="shared" si="4"/>
        <v>3.0009765625</v>
      </c>
      <c r="BF4">
        <f t="shared" si="5"/>
        <v>4.6124267578120453</v>
      </c>
      <c r="BH4">
        <f t="shared" si="6"/>
        <v>15.058959960937045</v>
      </c>
      <c r="BI4">
        <f>BH2+BH3</f>
        <v>30.105712890625</v>
      </c>
      <c r="BJ4">
        <f t="shared" si="7"/>
        <v>31.106689453125</v>
      </c>
      <c r="BK4">
        <f t="shared" si="7"/>
        <v>32.31689453125</v>
      </c>
      <c r="BL4">
        <f t="shared" si="7"/>
        <v>32.830932617187045</v>
      </c>
      <c r="BM4">
        <f t="shared" si="7"/>
        <v>37.340454101562955</v>
      </c>
      <c r="BN4">
        <f t="shared" si="7"/>
        <v>40.341430664062955</v>
      </c>
      <c r="BO4">
        <f t="shared" si="7"/>
        <v>45.16455078125</v>
      </c>
      <c r="BR4">
        <f t="shared" si="8"/>
        <v>38.949829101562045</v>
      </c>
    </row>
    <row r="5" spans="1:70" x14ac:dyDescent="0.2">
      <c r="A5" t="s">
        <v>20</v>
      </c>
      <c r="B5" t="s">
        <v>174</v>
      </c>
      <c r="C5" t="s">
        <v>123</v>
      </c>
      <c r="D5">
        <v>-90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19</v>
      </c>
      <c r="L5">
        <v>1.013935327529907</v>
      </c>
      <c r="M5">
        <v>1.013935327529907</v>
      </c>
      <c r="N5">
        <v>0</v>
      </c>
      <c r="O5">
        <v>1869.926025390625</v>
      </c>
      <c r="P5">
        <v>1869.926025390625</v>
      </c>
      <c r="Q5">
        <v>0</v>
      </c>
      <c r="S5">
        <v>1872.926879882812</v>
      </c>
      <c r="T5">
        <v>1872.926879882812</v>
      </c>
      <c r="U5">
        <v>0</v>
      </c>
      <c r="W5">
        <v>1865.416381835938</v>
      </c>
      <c r="X5">
        <v>1865.416381835938</v>
      </c>
      <c r="Y5">
        <v>0</v>
      </c>
      <c r="Z5">
        <v>1869.926025390625</v>
      </c>
      <c r="AA5">
        <v>1869.926025390625</v>
      </c>
      <c r="AB5">
        <v>0</v>
      </c>
      <c r="AC5">
        <v>1864.902465820312</v>
      </c>
      <c r="AD5">
        <v>1864.902465820312</v>
      </c>
      <c r="AE5">
        <v>0</v>
      </c>
      <c r="AF5">
        <v>1865.416381835938</v>
      </c>
      <c r="AG5">
        <v>1865.416381835938</v>
      </c>
      <c r="AH5">
        <v>0</v>
      </c>
      <c r="AI5">
        <v>1862.896240234375</v>
      </c>
      <c r="AJ5">
        <v>1862.896240234375</v>
      </c>
      <c r="AK5">
        <v>0</v>
      </c>
      <c r="AL5">
        <v>1864.902465820312</v>
      </c>
      <c r="AM5">
        <v>1864.902465820312</v>
      </c>
      <c r="AN5">
        <v>0</v>
      </c>
      <c r="AO5">
        <v>1861.904907226562</v>
      </c>
      <c r="AP5">
        <v>1861.904907226562</v>
      </c>
      <c r="AQ5">
        <v>0</v>
      </c>
      <c r="AR5">
        <v>1862.912963867188</v>
      </c>
      <c r="AS5">
        <v>1862.912963867188</v>
      </c>
      <c r="AT5">
        <v>0</v>
      </c>
      <c r="AU5">
        <v>1869.926025390625</v>
      </c>
      <c r="AV5">
        <v>1869.926025390625</v>
      </c>
      <c r="AW5">
        <v>0</v>
      </c>
      <c r="AY5">
        <v>3</v>
      </c>
      <c r="BA5">
        <f t="shared" si="0"/>
        <v>1.0080566406259095</v>
      </c>
      <c r="BB5">
        <f t="shared" si="1"/>
        <v>2.0062255859370453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4.0207519531259095</v>
      </c>
      <c r="BH5">
        <f t="shared" si="6"/>
        <v>15.059448242188864</v>
      </c>
      <c r="BI5">
        <f t="shared" ref="BI5:BI31" si="9">BI4+BH4</f>
        <v>45.164672851562045</v>
      </c>
      <c r="BJ5">
        <f t="shared" si="7"/>
        <v>46.177490234375</v>
      </c>
      <c r="BK5">
        <f t="shared" si="7"/>
        <v>47.586669921875</v>
      </c>
      <c r="BL5">
        <f t="shared" si="7"/>
        <v>48.100708007812045</v>
      </c>
      <c r="BM5">
        <f t="shared" si="7"/>
        <v>52.610229492187045</v>
      </c>
      <c r="BN5">
        <f t="shared" si="7"/>
        <v>55.611206054687045</v>
      </c>
      <c r="BO5">
        <f t="shared" si="7"/>
        <v>60.223632812499091</v>
      </c>
      <c r="BR5">
        <f t="shared" si="8"/>
        <v>54.219604492187045</v>
      </c>
    </row>
    <row r="6" spans="1:70" x14ac:dyDescent="0.2">
      <c r="A6" t="s">
        <v>15</v>
      </c>
      <c r="B6" t="s">
        <v>183</v>
      </c>
      <c r="C6" t="s">
        <v>22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0.84504461288452148</v>
      </c>
      <c r="M6">
        <v>0.84504461288452148</v>
      </c>
      <c r="N6">
        <v>0</v>
      </c>
      <c r="O6">
        <v>1885.261962890625</v>
      </c>
      <c r="P6">
        <v>1885.261962890625</v>
      </c>
      <c r="Q6">
        <v>0</v>
      </c>
      <c r="S6">
        <v>1888.262817382812</v>
      </c>
      <c r="T6">
        <v>1888.262817382812</v>
      </c>
      <c r="U6">
        <v>0</v>
      </c>
      <c r="W6">
        <v>1880.752319335938</v>
      </c>
      <c r="X6">
        <v>1880.752319335938</v>
      </c>
      <c r="Y6">
        <v>0</v>
      </c>
      <c r="Z6">
        <v>1885.261962890625</v>
      </c>
      <c r="AA6">
        <v>1885.261962890625</v>
      </c>
      <c r="AB6">
        <v>0</v>
      </c>
      <c r="AC6">
        <v>1880.238403320312</v>
      </c>
      <c r="AD6">
        <v>1880.238403320312</v>
      </c>
      <c r="AE6">
        <v>0</v>
      </c>
      <c r="AF6">
        <v>1880.752319335938</v>
      </c>
      <c r="AG6">
        <v>1880.752319335938</v>
      </c>
      <c r="AH6">
        <v>0</v>
      </c>
      <c r="AI6">
        <v>1877.933837890625</v>
      </c>
      <c r="AJ6">
        <v>1877.933837890625</v>
      </c>
      <c r="AK6">
        <v>0</v>
      </c>
      <c r="AL6">
        <v>1880.238403320312</v>
      </c>
      <c r="AM6">
        <v>1880.238403320312</v>
      </c>
      <c r="AN6">
        <v>0</v>
      </c>
      <c r="AO6">
        <v>1876.947631835938</v>
      </c>
      <c r="AP6">
        <v>1876.947631835938</v>
      </c>
      <c r="AQ6">
        <v>0</v>
      </c>
      <c r="AR6">
        <v>1877.950439453125</v>
      </c>
      <c r="AS6">
        <v>1877.950439453125</v>
      </c>
      <c r="AT6">
        <v>0</v>
      </c>
      <c r="AU6">
        <v>1885.261962890625</v>
      </c>
      <c r="AV6">
        <v>1885.261962890625</v>
      </c>
      <c r="AW6">
        <v>0</v>
      </c>
      <c r="AY6">
        <v>4</v>
      </c>
      <c r="BA6">
        <f t="shared" si="0"/>
        <v>1.0028076171870453</v>
      </c>
      <c r="BB6">
        <f t="shared" si="1"/>
        <v>2.3045654296870453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3.7164306640629547</v>
      </c>
      <c r="BH6">
        <f t="shared" si="6"/>
        <v>15.048217773437045</v>
      </c>
      <c r="BI6">
        <f t="shared" si="9"/>
        <v>60.224121093750909</v>
      </c>
      <c r="BJ6">
        <f t="shared" si="7"/>
        <v>61.232177734376819</v>
      </c>
      <c r="BK6">
        <f t="shared" si="7"/>
        <v>63.238403320313864</v>
      </c>
      <c r="BL6">
        <f t="shared" si="7"/>
        <v>63.752319335939774</v>
      </c>
      <c r="BM6">
        <f t="shared" si="7"/>
        <v>68.261962890626819</v>
      </c>
      <c r="BN6">
        <f t="shared" si="7"/>
        <v>71.262817382813864</v>
      </c>
      <c r="BO6">
        <f t="shared" si="7"/>
        <v>75.283569335939774</v>
      </c>
      <c r="BR6">
        <f t="shared" si="8"/>
        <v>69.871215820314774</v>
      </c>
    </row>
    <row r="7" spans="1:70" x14ac:dyDescent="0.2">
      <c r="A7" t="s">
        <v>15</v>
      </c>
      <c r="B7" t="s">
        <v>191</v>
      </c>
      <c r="C7" t="s">
        <v>22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0.60758918523788452</v>
      </c>
      <c r="M7">
        <v>0.60758918523788452</v>
      </c>
      <c r="N7">
        <v>0</v>
      </c>
      <c r="O7">
        <v>1900.896362304688</v>
      </c>
      <c r="P7">
        <v>1900.896362304688</v>
      </c>
      <c r="Q7">
        <v>0</v>
      </c>
      <c r="S7">
        <v>1903.897216796875</v>
      </c>
      <c r="T7">
        <v>1903.897216796875</v>
      </c>
      <c r="U7">
        <v>0</v>
      </c>
      <c r="W7">
        <v>1896.38671875</v>
      </c>
      <c r="X7">
        <v>1896.38671875</v>
      </c>
      <c r="Y7">
        <v>0</v>
      </c>
      <c r="Z7">
        <v>1900.896362304688</v>
      </c>
      <c r="AA7">
        <v>1900.896362304688</v>
      </c>
      <c r="AB7">
        <v>0</v>
      </c>
      <c r="AC7">
        <v>1895.872802734375</v>
      </c>
      <c r="AD7">
        <v>1895.872802734375</v>
      </c>
      <c r="AE7">
        <v>0</v>
      </c>
      <c r="AF7">
        <v>1896.38671875</v>
      </c>
      <c r="AG7">
        <v>1896.38671875</v>
      </c>
      <c r="AH7">
        <v>0</v>
      </c>
      <c r="AI7">
        <v>1892.971313476562</v>
      </c>
      <c r="AJ7">
        <v>1892.971313476562</v>
      </c>
      <c r="AK7">
        <v>0</v>
      </c>
      <c r="AL7">
        <v>1895.872802734375</v>
      </c>
      <c r="AM7">
        <v>1895.872802734375</v>
      </c>
      <c r="AN7">
        <v>0</v>
      </c>
      <c r="AO7">
        <v>1891.979248046875</v>
      </c>
      <c r="AP7">
        <v>1891.979248046875</v>
      </c>
      <c r="AQ7">
        <v>0</v>
      </c>
      <c r="AR7">
        <v>1892.987915039062</v>
      </c>
      <c r="AS7">
        <v>1892.987915039062</v>
      </c>
      <c r="AT7">
        <v>0</v>
      </c>
      <c r="AU7">
        <v>1900.896362304688</v>
      </c>
      <c r="AV7">
        <v>1900.896362304688</v>
      </c>
      <c r="AW7">
        <v>0</v>
      </c>
      <c r="AY7">
        <v>5</v>
      </c>
      <c r="BA7">
        <f t="shared" si="0"/>
        <v>1.0086669921870453</v>
      </c>
      <c r="BB7">
        <f t="shared" si="1"/>
        <v>2.9014892578129547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3.1029052734370453</v>
      </c>
      <c r="BH7">
        <f t="shared" si="6"/>
        <v>15.037475585937045</v>
      </c>
      <c r="BI7">
        <f t="shared" si="9"/>
        <v>75.272338867187955</v>
      </c>
      <c r="BJ7">
        <f t="shared" si="7"/>
        <v>76.275146484375</v>
      </c>
      <c r="BK7">
        <f t="shared" si="7"/>
        <v>78.579711914062045</v>
      </c>
      <c r="BL7">
        <f t="shared" si="7"/>
        <v>79.093627929687955</v>
      </c>
      <c r="BM7">
        <f t="shared" si="7"/>
        <v>83.603271484375</v>
      </c>
      <c r="BN7">
        <f t="shared" si="7"/>
        <v>86.604125976562045</v>
      </c>
      <c r="BO7">
        <f t="shared" si="7"/>
        <v>90.320556640625</v>
      </c>
      <c r="BR7">
        <f t="shared" si="8"/>
        <v>85.212524414062955</v>
      </c>
    </row>
    <row r="8" spans="1:70" x14ac:dyDescent="0.2">
      <c r="A8" t="s">
        <v>15</v>
      </c>
      <c r="B8" t="s">
        <v>111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27</v>
      </c>
      <c r="L8">
        <v>1.2224801778793331</v>
      </c>
      <c r="M8">
        <v>1.2224801778793331</v>
      </c>
      <c r="N8">
        <v>0</v>
      </c>
      <c r="O8">
        <v>1915.320434570312</v>
      </c>
      <c r="P8">
        <v>1915.320434570312</v>
      </c>
      <c r="Q8">
        <v>0</v>
      </c>
      <c r="S8">
        <v>1918.3212890625</v>
      </c>
      <c r="T8">
        <v>1918.3212890625</v>
      </c>
      <c r="U8">
        <v>0</v>
      </c>
      <c r="W8">
        <v>1910.810791015625</v>
      </c>
      <c r="X8">
        <v>1910.810791015625</v>
      </c>
      <c r="Y8">
        <v>0</v>
      </c>
      <c r="Z8">
        <v>1915.320434570312</v>
      </c>
      <c r="AA8">
        <v>1915.320434570312</v>
      </c>
      <c r="AB8">
        <v>0</v>
      </c>
      <c r="AC8">
        <v>1910.296875</v>
      </c>
      <c r="AD8">
        <v>1910.296875</v>
      </c>
      <c r="AE8">
        <v>0</v>
      </c>
      <c r="AF8">
        <v>1910.810791015625</v>
      </c>
      <c r="AG8">
        <v>1910.810791015625</v>
      </c>
      <c r="AH8">
        <v>0</v>
      </c>
      <c r="AI8">
        <v>1907.992309570312</v>
      </c>
      <c r="AJ8">
        <v>1907.992309570312</v>
      </c>
      <c r="AK8">
        <v>0</v>
      </c>
      <c r="AL8">
        <v>1910.296875</v>
      </c>
      <c r="AM8">
        <v>1910.296875</v>
      </c>
      <c r="AN8">
        <v>0</v>
      </c>
      <c r="AO8">
        <v>1907.000122070312</v>
      </c>
      <c r="AP8">
        <v>1907.000122070312</v>
      </c>
      <c r="AQ8">
        <v>0</v>
      </c>
      <c r="AR8">
        <v>1908.008911132812</v>
      </c>
      <c r="AS8">
        <v>1908.008911132812</v>
      </c>
      <c r="AT8">
        <v>0</v>
      </c>
      <c r="AU8">
        <v>1915.320434570312</v>
      </c>
      <c r="AV8">
        <v>1915.320434570312</v>
      </c>
      <c r="AW8">
        <v>0</v>
      </c>
      <c r="AY8">
        <v>6</v>
      </c>
      <c r="BA8">
        <f t="shared" si="0"/>
        <v>1.0087890625</v>
      </c>
      <c r="BB8">
        <f t="shared" si="1"/>
        <v>2.3045654296879547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3.7274169921879547</v>
      </c>
      <c r="BH8">
        <f t="shared" si="6"/>
        <v>15.065185546875909</v>
      </c>
      <c r="BI8">
        <f t="shared" si="9"/>
        <v>90.309814453125</v>
      </c>
      <c r="BJ8">
        <f t="shared" si="7"/>
        <v>91.318481445312045</v>
      </c>
      <c r="BK8">
        <f t="shared" si="7"/>
        <v>94.219970703125</v>
      </c>
      <c r="BL8">
        <f t="shared" si="7"/>
        <v>94.73388671875</v>
      </c>
      <c r="BM8">
        <f t="shared" si="7"/>
        <v>99.243530273437955</v>
      </c>
      <c r="BN8">
        <f t="shared" si="7"/>
        <v>102.244384765625</v>
      </c>
      <c r="BO8">
        <f t="shared" si="7"/>
        <v>105.34729003906205</v>
      </c>
      <c r="BR8">
        <f t="shared" si="8"/>
        <v>100.852783203125</v>
      </c>
    </row>
    <row r="9" spans="1:70" x14ac:dyDescent="0.2">
      <c r="A9" t="s">
        <v>20</v>
      </c>
      <c r="B9" t="s">
        <v>180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1.0219911336898799</v>
      </c>
      <c r="M9">
        <v>1.0219911336898799</v>
      </c>
      <c r="N9">
        <v>0</v>
      </c>
      <c r="O9">
        <v>1930.473999023438</v>
      </c>
      <c r="P9">
        <v>1930.473999023438</v>
      </c>
      <c r="Q9">
        <v>0</v>
      </c>
      <c r="S9">
        <v>1933.474975585938</v>
      </c>
      <c r="T9">
        <v>1933.474975585938</v>
      </c>
      <c r="U9">
        <v>0</v>
      </c>
      <c r="W9">
        <v>1925.96435546875</v>
      </c>
      <c r="X9">
        <v>1925.96435546875</v>
      </c>
      <c r="Y9">
        <v>0</v>
      </c>
      <c r="Z9">
        <v>1930.473999023438</v>
      </c>
      <c r="AA9">
        <v>1930.473999023438</v>
      </c>
      <c r="AB9">
        <v>0</v>
      </c>
      <c r="AC9">
        <v>1925.450439453125</v>
      </c>
      <c r="AD9">
        <v>1925.450439453125</v>
      </c>
      <c r="AE9">
        <v>0</v>
      </c>
      <c r="AF9">
        <v>1925.96435546875</v>
      </c>
      <c r="AG9">
        <v>1925.96435546875</v>
      </c>
      <c r="AH9">
        <v>0</v>
      </c>
      <c r="AI9">
        <v>1923.04638671875</v>
      </c>
      <c r="AJ9">
        <v>1923.04638671875</v>
      </c>
      <c r="AK9">
        <v>0</v>
      </c>
      <c r="AL9">
        <v>1925.450439453125</v>
      </c>
      <c r="AM9">
        <v>1925.450439453125</v>
      </c>
      <c r="AN9">
        <v>0</v>
      </c>
      <c r="AO9">
        <v>1922.048706054688</v>
      </c>
      <c r="AP9">
        <v>1922.048706054688</v>
      </c>
      <c r="AQ9">
        <v>0</v>
      </c>
      <c r="AR9">
        <v>1923.06298828125</v>
      </c>
      <c r="AS9">
        <v>1923.06298828125</v>
      </c>
      <c r="AT9">
        <v>0</v>
      </c>
      <c r="AU9">
        <v>1930.473999023438</v>
      </c>
      <c r="AV9">
        <v>1930.473999023438</v>
      </c>
      <c r="AW9">
        <v>0</v>
      </c>
      <c r="AY9">
        <v>7</v>
      </c>
      <c r="BA9">
        <f t="shared" si="0"/>
        <v>1.0142822265620453</v>
      </c>
      <c r="BB9">
        <f t="shared" si="1"/>
        <v>2.404052734375</v>
      </c>
      <c r="BC9">
        <f t="shared" si="2"/>
        <v>0.513916015625</v>
      </c>
      <c r="BD9">
        <f t="shared" si="3"/>
        <v>4.5096435546879547</v>
      </c>
      <c r="BE9">
        <f t="shared" si="4"/>
        <v>3.0009765625</v>
      </c>
      <c r="BF9">
        <f t="shared" si="5"/>
        <v>3.6229248046870453</v>
      </c>
      <c r="BH9">
        <f t="shared" si="6"/>
        <v>15.065795898437045</v>
      </c>
      <c r="BI9">
        <f t="shared" si="9"/>
        <v>105.37500000000091</v>
      </c>
      <c r="BJ9">
        <f t="shared" si="7"/>
        <v>106.38378906250091</v>
      </c>
      <c r="BK9">
        <f t="shared" si="7"/>
        <v>108.68835449218886</v>
      </c>
      <c r="BL9">
        <f t="shared" si="7"/>
        <v>109.20227050781386</v>
      </c>
      <c r="BM9">
        <f t="shared" si="7"/>
        <v>113.71191406250091</v>
      </c>
      <c r="BN9">
        <f t="shared" si="7"/>
        <v>116.71276855468886</v>
      </c>
      <c r="BO9">
        <f t="shared" si="7"/>
        <v>120.44018554687682</v>
      </c>
      <c r="BR9">
        <f t="shared" si="8"/>
        <v>115.32116699218886</v>
      </c>
    </row>
    <row r="10" spans="1:70" x14ac:dyDescent="0.2">
      <c r="A10" t="s">
        <v>15</v>
      </c>
      <c r="B10" t="s">
        <v>126</v>
      </c>
      <c r="C10" t="s">
        <v>123</v>
      </c>
      <c r="D10">
        <v>150</v>
      </c>
      <c r="E10">
        <v>2</v>
      </c>
      <c r="F10" t="s">
        <v>26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0.99847948551177979</v>
      </c>
      <c r="M10">
        <v>0.99847948551177979</v>
      </c>
      <c r="N10">
        <v>0</v>
      </c>
      <c r="O10">
        <v>1945.909423828125</v>
      </c>
      <c r="P10">
        <v>1945.909423828125</v>
      </c>
      <c r="Q10">
        <v>0</v>
      </c>
      <c r="S10">
        <v>1948.910278320312</v>
      </c>
      <c r="T10">
        <v>1948.910278320312</v>
      </c>
      <c r="U10">
        <v>0</v>
      </c>
      <c r="W10">
        <v>1941.39990234375</v>
      </c>
      <c r="X10">
        <v>1941.39990234375</v>
      </c>
      <c r="Y10">
        <v>0</v>
      </c>
      <c r="Z10">
        <v>1945.909423828125</v>
      </c>
      <c r="AA10">
        <v>1945.909423828125</v>
      </c>
      <c r="AB10">
        <v>0</v>
      </c>
      <c r="AC10">
        <v>1940.885864257812</v>
      </c>
      <c r="AD10">
        <v>1940.885864257812</v>
      </c>
      <c r="AE10">
        <v>0</v>
      </c>
      <c r="AF10">
        <v>1941.39990234375</v>
      </c>
      <c r="AG10">
        <v>1941.39990234375</v>
      </c>
      <c r="AH10">
        <v>0</v>
      </c>
      <c r="AI10">
        <v>1938.083984375</v>
      </c>
      <c r="AJ10">
        <v>1938.083984375</v>
      </c>
      <c r="AK10">
        <v>0</v>
      </c>
      <c r="AL10">
        <v>1940.885864257812</v>
      </c>
      <c r="AM10">
        <v>1940.885864257812</v>
      </c>
      <c r="AN10">
        <v>0</v>
      </c>
      <c r="AO10">
        <v>1937.097900390625</v>
      </c>
      <c r="AP10">
        <v>1937.097900390625</v>
      </c>
      <c r="AQ10">
        <v>0</v>
      </c>
      <c r="AR10">
        <v>1938.100463867188</v>
      </c>
      <c r="AS10">
        <v>1938.100463867188</v>
      </c>
      <c r="AT10">
        <v>0</v>
      </c>
      <c r="AU10">
        <v>1945.909423828125</v>
      </c>
      <c r="AV10">
        <v>1945.909423828125</v>
      </c>
      <c r="AW10">
        <v>0</v>
      </c>
      <c r="AY10">
        <v>8</v>
      </c>
      <c r="BA10">
        <f t="shared" si="0"/>
        <v>1.0025634765629547</v>
      </c>
      <c r="BB10">
        <f t="shared" si="1"/>
        <v>2.8018798828120453</v>
      </c>
      <c r="BC10">
        <f t="shared" si="2"/>
        <v>0.51403808593795475</v>
      </c>
      <c r="BD10">
        <f t="shared" si="3"/>
        <v>4.509521484375</v>
      </c>
      <c r="BE10">
        <f t="shared" si="4"/>
        <v>3.0008544921870453</v>
      </c>
      <c r="BF10">
        <f t="shared" si="5"/>
        <v>3.2138671875</v>
      </c>
      <c r="BH10">
        <f t="shared" si="6"/>
        <v>15.042724609375</v>
      </c>
      <c r="BI10">
        <f t="shared" si="9"/>
        <v>120.44079589843795</v>
      </c>
      <c r="BJ10">
        <f t="shared" si="7"/>
        <v>121.455078125</v>
      </c>
      <c r="BK10">
        <f t="shared" si="7"/>
        <v>123.859130859375</v>
      </c>
      <c r="BL10">
        <f t="shared" si="7"/>
        <v>124.373046875</v>
      </c>
      <c r="BM10">
        <f t="shared" si="7"/>
        <v>128.88269042968795</v>
      </c>
      <c r="BN10">
        <f t="shared" si="7"/>
        <v>131.88366699218795</v>
      </c>
      <c r="BO10">
        <f t="shared" si="7"/>
        <v>135.506591796875</v>
      </c>
      <c r="BR10">
        <f t="shared" si="8"/>
        <v>130.491943359375</v>
      </c>
    </row>
    <row r="11" spans="1:70" x14ac:dyDescent="0.2">
      <c r="A11" t="s">
        <v>20</v>
      </c>
      <c r="B11" t="s">
        <v>28</v>
      </c>
      <c r="C11" t="s">
        <v>29</v>
      </c>
      <c r="D11">
        <v>-150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0.82809692621231079</v>
      </c>
      <c r="M11">
        <v>0.82809692621231079</v>
      </c>
      <c r="N11">
        <v>0</v>
      </c>
      <c r="O11">
        <v>1959.255859375</v>
      </c>
      <c r="P11">
        <v>1959.255859375</v>
      </c>
      <c r="Q11">
        <v>0</v>
      </c>
      <c r="S11">
        <v>1962.2568359375</v>
      </c>
      <c r="T11">
        <v>1962.2568359375</v>
      </c>
      <c r="U11">
        <v>0</v>
      </c>
      <c r="W11">
        <v>1954.746337890625</v>
      </c>
      <c r="X11">
        <v>1954.746337890625</v>
      </c>
      <c r="Y11">
        <v>0</v>
      </c>
      <c r="Z11">
        <v>1959.255859375</v>
      </c>
      <c r="AA11">
        <v>1959.255859375</v>
      </c>
      <c r="AB11">
        <v>0</v>
      </c>
      <c r="AC11">
        <v>1954.232299804688</v>
      </c>
      <c r="AD11">
        <v>1954.232299804688</v>
      </c>
      <c r="AE11">
        <v>0</v>
      </c>
      <c r="AF11">
        <v>1954.746337890625</v>
      </c>
      <c r="AG11">
        <v>1954.746337890625</v>
      </c>
      <c r="AH11">
        <v>0</v>
      </c>
      <c r="AI11">
        <v>1953.121459960938</v>
      </c>
      <c r="AJ11">
        <v>1953.121459960938</v>
      </c>
      <c r="AK11">
        <v>0</v>
      </c>
      <c r="AL11">
        <v>1954.232299804688</v>
      </c>
      <c r="AM11">
        <v>1954.232299804688</v>
      </c>
      <c r="AN11">
        <v>0</v>
      </c>
      <c r="AO11">
        <v>1952.124145507812</v>
      </c>
      <c r="AP11">
        <v>1952.124145507812</v>
      </c>
      <c r="AQ11">
        <v>0</v>
      </c>
      <c r="AR11">
        <v>1953.138061523438</v>
      </c>
      <c r="AS11">
        <v>1953.138061523438</v>
      </c>
      <c r="AT11">
        <v>0</v>
      </c>
      <c r="AU11">
        <v>1959.255859375</v>
      </c>
      <c r="AV11">
        <v>1959.255859375</v>
      </c>
      <c r="AW11">
        <v>0</v>
      </c>
      <c r="AY11">
        <v>9</v>
      </c>
      <c r="BA11">
        <f t="shared" si="0"/>
        <v>1.0139160156259095</v>
      </c>
      <c r="BB11">
        <f t="shared" si="1"/>
        <v>1.11083984375</v>
      </c>
      <c r="BC11">
        <f t="shared" si="2"/>
        <v>0.51403808593704525</v>
      </c>
      <c r="BD11">
        <f t="shared" si="3"/>
        <v>4.509521484375</v>
      </c>
      <c r="BE11">
        <f t="shared" si="4"/>
        <v>3.0009765625</v>
      </c>
      <c r="BF11">
        <f t="shared" si="5"/>
        <v>4.910400390625</v>
      </c>
      <c r="BH11">
        <f t="shared" si="6"/>
        <v>15.059692382812955</v>
      </c>
      <c r="BI11">
        <f t="shared" si="9"/>
        <v>135.48352050781295</v>
      </c>
      <c r="BJ11">
        <f t="shared" si="7"/>
        <v>136.48608398437591</v>
      </c>
      <c r="BK11">
        <f t="shared" si="7"/>
        <v>139.28796386718795</v>
      </c>
      <c r="BL11">
        <f t="shared" si="7"/>
        <v>139.80200195312591</v>
      </c>
      <c r="BM11">
        <f t="shared" si="7"/>
        <v>144.31152343750091</v>
      </c>
      <c r="BN11">
        <f t="shared" si="7"/>
        <v>147.31237792968795</v>
      </c>
      <c r="BO11">
        <f t="shared" si="7"/>
        <v>150.52624511718795</v>
      </c>
      <c r="BR11">
        <f t="shared" si="8"/>
        <v>145.92089843750091</v>
      </c>
    </row>
    <row r="12" spans="1:70" x14ac:dyDescent="0.2">
      <c r="A12" t="s">
        <v>20</v>
      </c>
      <c r="B12" t="s">
        <v>170</v>
      </c>
      <c r="C12" t="s">
        <v>103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1.297796249389648</v>
      </c>
      <c r="M12">
        <v>1.297796249389648</v>
      </c>
      <c r="N12">
        <v>0</v>
      </c>
      <c r="O12">
        <v>1975.487182617188</v>
      </c>
      <c r="P12">
        <v>1975.487182617188</v>
      </c>
      <c r="Q12">
        <v>0</v>
      </c>
      <c r="S12">
        <v>1978.488037109375</v>
      </c>
      <c r="T12">
        <v>1978.488037109375</v>
      </c>
      <c r="U12">
        <v>0</v>
      </c>
      <c r="W12">
        <v>1970.9775390625</v>
      </c>
      <c r="X12">
        <v>1970.9775390625</v>
      </c>
      <c r="Y12">
        <v>0</v>
      </c>
      <c r="Z12">
        <v>1975.487182617188</v>
      </c>
      <c r="AA12">
        <v>1975.487182617188</v>
      </c>
      <c r="AB12">
        <v>0</v>
      </c>
      <c r="AC12">
        <v>1970.463623046875</v>
      </c>
      <c r="AD12">
        <v>1970.463623046875</v>
      </c>
      <c r="AE12">
        <v>0</v>
      </c>
      <c r="AF12">
        <v>1970.9775390625</v>
      </c>
      <c r="AG12">
        <v>1970.9775390625</v>
      </c>
      <c r="AH12">
        <v>0</v>
      </c>
      <c r="AI12">
        <v>1968.159057617188</v>
      </c>
      <c r="AJ12">
        <v>1968.159057617188</v>
      </c>
      <c r="AK12">
        <v>0</v>
      </c>
      <c r="AL12">
        <v>1970.463623046875</v>
      </c>
      <c r="AM12">
        <v>1970.463623046875</v>
      </c>
      <c r="AN12">
        <v>0</v>
      </c>
      <c r="AO12">
        <v>1967.167236328125</v>
      </c>
      <c r="AP12">
        <v>1967.167236328125</v>
      </c>
      <c r="AQ12">
        <v>0</v>
      </c>
      <c r="AR12">
        <v>1968.175659179688</v>
      </c>
      <c r="AS12">
        <v>1968.175659179688</v>
      </c>
      <c r="AT12">
        <v>0</v>
      </c>
      <c r="AU12">
        <v>1975.487182617188</v>
      </c>
      <c r="AV12">
        <v>1975.487182617188</v>
      </c>
      <c r="AW12">
        <v>0</v>
      </c>
      <c r="AY12">
        <v>10</v>
      </c>
      <c r="BA12">
        <f t="shared" si="0"/>
        <v>1.0084228515629547</v>
      </c>
      <c r="BB12">
        <f t="shared" si="1"/>
        <v>2.3045654296870453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3.7169189453129547</v>
      </c>
      <c r="BH12">
        <f t="shared" si="6"/>
        <v>15.054321289062955</v>
      </c>
      <c r="BI12">
        <f t="shared" si="9"/>
        <v>150.54321289062591</v>
      </c>
      <c r="BJ12">
        <f t="shared" si="7"/>
        <v>151.55712890625182</v>
      </c>
      <c r="BK12">
        <f t="shared" si="7"/>
        <v>152.66796875000182</v>
      </c>
      <c r="BL12">
        <f t="shared" si="7"/>
        <v>153.18200683593886</v>
      </c>
      <c r="BM12">
        <f t="shared" si="7"/>
        <v>157.69152832031386</v>
      </c>
      <c r="BN12">
        <f t="shared" si="7"/>
        <v>160.69250488281386</v>
      </c>
      <c r="BO12">
        <f t="shared" si="7"/>
        <v>165.60290527343886</v>
      </c>
      <c r="BR12">
        <f t="shared" si="8"/>
        <v>159.30090332031386</v>
      </c>
    </row>
    <row r="13" spans="1:70" x14ac:dyDescent="0.2">
      <c r="A13" t="s">
        <v>20</v>
      </c>
      <c r="B13" t="s">
        <v>186</v>
      </c>
      <c r="C13" t="s">
        <v>103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0.83826500177383423</v>
      </c>
      <c r="M13">
        <v>0.83826500177383423</v>
      </c>
      <c r="N13">
        <v>0</v>
      </c>
      <c r="O13">
        <v>1990.126831054688</v>
      </c>
      <c r="P13">
        <v>1990.126831054688</v>
      </c>
      <c r="Q13">
        <v>0</v>
      </c>
      <c r="S13">
        <v>1993.127685546875</v>
      </c>
      <c r="T13">
        <v>1993.127685546875</v>
      </c>
      <c r="U13">
        <v>0</v>
      </c>
      <c r="W13">
        <v>1985.6171875</v>
      </c>
      <c r="X13">
        <v>1985.6171875</v>
      </c>
      <c r="Y13">
        <v>0</v>
      </c>
      <c r="Z13">
        <v>1990.126831054688</v>
      </c>
      <c r="AA13">
        <v>1990.126831054688</v>
      </c>
      <c r="AB13">
        <v>0</v>
      </c>
      <c r="AC13">
        <v>1985.103149414062</v>
      </c>
      <c r="AD13">
        <v>1985.103149414062</v>
      </c>
      <c r="AE13">
        <v>0</v>
      </c>
      <c r="AF13">
        <v>1985.6171875</v>
      </c>
      <c r="AG13">
        <v>1985.6171875</v>
      </c>
      <c r="AH13">
        <v>0</v>
      </c>
      <c r="AI13">
        <v>1983.196533203125</v>
      </c>
      <c r="AJ13">
        <v>1983.196533203125</v>
      </c>
      <c r="AK13">
        <v>0</v>
      </c>
      <c r="AL13">
        <v>1985.103149414062</v>
      </c>
      <c r="AM13">
        <v>1985.103149414062</v>
      </c>
      <c r="AN13">
        <v>0</v>
      </c>
      <c r="AO13">
        <v>1982.204956054688</v>
      </c>
      <c r="AP13">
        <v>1982.204956054688</v>
      </c>
      <c r="AQ13">
        <v>0</v>
      </c>
      <c r="AR13">
        <v>1983.213134765625</v>
      </c>
      <c r="AS13">
        <v>1983.213134765625</v>
      </c>
      <c r="AT13">
        <v>0</v>
      </c>
      <c r="AU13">
        <v>1990.126831054688</v>
      </c>
      <c r="AV13">
        <v>1990.126831054688</v>
      </c>
      <c r="AW13">
        <v>0</v>
      </c>
      <c r="AY13">
        <v>11</v>
      </c>
      <c r="BA13">
        <f t="shared" si="0"/>
        <v>1.0081787109370453</v>
      </c>
      <c r="BB13">
        <f t="shared" si="1"/>
        <v>1.9066162109370453</v>
      </c>
      <c r="BC13">
        <f t="shared" si="2"/>
        <v>0.51403808593795475</v>
      </c>
      <c r="BD13">
        <f t="shared" si="3"/>
        <v>4.5096435546879547</v>
      </c>
      <c r="BE13">
        <f t="shared" si="4"/>
        <v>3.0008544921870453</v>
      </c>
      <c r="BF13">
        <f t="shared" si="5"/>
        <v>4.120361328125</v>
      </c>
      <c r="BH13">
        <f t="shared" si="6"/>
        <v>15.059692382812045</v>
      </c>
      <c r="BI13">
        <f t="shared" si="9"/>
        <v>165.59753417968886</v>
      </c>
      <c r="BJ13">
        <f t="shared" si="7"/>
        <v>166.60595703125182</v>
      </c>
      <c r="BK13">
        <f t="shared" si="7"/>
        <v>168.91052246093886</v>
      </c>
      <c r="BL13">
        <f t="shared" si="7"/>
        <v>169.42443847656386</v>
      </c>
      <c r="BM13">
        <f t="shared" si="7"/>
        <v>173.93408203125182</v>
      </c>
      <c r="BN13">
        <f t="shared" si="7"/>
        <v>176.93493652343886</v>
      </c>
      <c r="BO13">
        <f t="shared" si="7"/>
        <v>180.65185546875182</v>
      </c>
      <c r="BR13">
        <f t="shared" si="8"/>
        <v>175.54333496093886</v>
      </c>
    </row>
    <row r="14" spans="1:70" x14ac:dyDescent="0.2">
      <c r="A14" t="s">
        <v>15</v>
      </c>
      <c r="B14" t="s">
        <v>173</v>
      </c>
      <c r="C14" t="s">
        <v>29</v>
      </c>
      <c r="D14">
        <v>60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1.64601719379425</v>
      </c>
      <c r="M14">
        <v>1.64601719379425</v>
      </c>
      <c r="N14">
        <v>0</v>
      </c>
      <c r="O14">
        <v>2004.468017578125</v>
      </c>
      <c r="P14">
        <v>2004.468017578125</v>
      </c>
      <c r="Q14">
        <v>0</v>
      </c>
      <c r="S14">
        <v>2007.468872070312</v>
      </c>
      <c r="T14">
        <v>2007.468872070312</v>
      </c>
      <c r="U14">
        <v>0</v>
      </c>
      <c r="W14">
        <v>1999.958374023438</v>
      </c>
      <c r="X14">
        <v>1999.958374023438</v>
      </c>
      <c r="Y14">
        <v>0</v>
      </c>
      <c r="Z14">
        <v>2004.468017578125</v>
      </c>
      <c r="AA14">
        <v>2004.468017578125</v>
      </c>
      <c r="AB14">
        <v>0</v>
      </c>
      <c r="AC14">
        <v>1999.444458007812</v>
      </c>
      <c r="AD14">
        <v>1999.444458007812</v>
      </c>
      <c r="AE14">
        <v>0</v>
      </c>
      <c r="AF14">
        <v>1999.958374023438</v>
      </c>
      <c r="AG14">
        <v>1999.958374023438</v>
      </c>
      <c r="AH14">
        <v>0</v>
      </c>
      <c r="AI14">
        <v>1998.234130859375</v>
      </c>
      <c r="AJ14">
        <v>1998.234130859375</v>
      </c>
      <c r="AK14">
        <v>0</v>
      </c>
      <c r="AL14">
        <v>1999.444458007812</v>
      </c>
      <c r="AM14">
        <v>1999.444458007812</v>
      </c>
      <c r="AN14">
        <v>0</v>
      </c>
      <c r="AO14">
        <v>1997.248046875</v>
      </c>
      <c r="AP14">
        <v>1997.248046875</v>
      </c>
      <c r="AQ14">
        <v>0</v>
      </c>
      <c r="AR14">
        <v>1998.250732421875</v>
      </c>
      <c r="AS14">
        <v>1998.250732421875</v>
      </c>
      <c r="AT14">
        <v>0</v>
      </c>
      <c r="AU14">
        <v>2004.468017578125</v>
      </c>
      <c r="AV14">
        <v>2004.468017578125</v>
      </c>
      <c r="AW14">
        <v>0</v>
      </c>
      <c r="AY14">
        <v>12</v>
      </c>
      <c r="BA14">
        <f t="shared" si="0"/>
        <v>1.002685546875</v>
      </c>
      <c r="BB14">
        <f t="shared" si="1"/>
        <v>1.2103271484370453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4.8092041015629547</v>
      </c>
      <c r="BH14">
        <f t="shared" si="6"/>
        <v>15.046630859375</v>
      </c>
      <c r="BI14">
        <f t="shared" si="9"/>
        <v>180.65722656250091</v>
      </c>
      <c r="BJ14">
        <f t="shared" si="7"/>
        <v>181.66540527343795</v>
      </c>
      <c r="BK14">
        <f t="shared" si="7"/>
        <v>183.572021484375</v>
      </c>
      <c r="BL14">
        <f t="shared" si="7"/>
        <v>184.08605957031295</v>
      </c>
      <c r="BM14">
        <f t="shared" si="7"/>
        <v>188.59570312500091</v>
      </c>
      <c r="BN14">
        <f t="shared" si="7"/>
        <v>191.59655761718795</v>
      </c>
      <c r="BO14">
        <f t="shared" si="7"/>
        <v>195.71691894531295</v>
      </c>
      <c r="BR14">
        <f t="shared" si="8"/>
        <v>190.20495605468795</v>
      </c>
    </row>
    <row r="15" spans="1:70" x14ac:dyDescent="0.2">
      <c r="A15" t="s">
        <v>15</v>
      </c>
      <c r="B15" t="s">
        <v>24</v>
      </c>
      <c r="C15" t="s">
        <v>99</v>
      </c>
      <c r="D15">
        <v>90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0.81688952445983887</v>
      </c>
      <c r="M15">
        <v>0.81688952445983887</v>
      </c>
      <c r="N15">
        <v>0</v>
      </c>
      <c r="O15">
        <v>2021.09716796875</v>
      </c>
      <c r="P15">
        <v>2021.09716796875</v>
      </c>
      <c r="Q15">
        <v>0</v>
      </c>
      <c r="S15">
        <v>2024.098022460938</v>
      </c>
      <c r="T15">
        <v>2024.098022460938</v>
      </c>
      <c r="U15">
        <v>0</v>
      </c>
      <c r="W15">
        <v>2016.587524414062</v>
      </c>
      <c r="X15">
        <v>2016.587524414062</v>
      </c>
      <c r="Y15">
        <v>0</v>
      </c>
      <c r="Z15">
        <v>2021.09716796875</v>
      </c>
      <c r="AA15">
        <v>2021.09716796875</v>
      </c>
      <c r="AB15">
        <v>0</v>
      </c>
      <c r="AC15">
        <v>2016.073608398438</v>
      </c>
      <c r="AD15">
        <v>2016.073608398438</v>
      </c>
      <c r="AE15">
        <v>0</v>
      </c>
      <c r="AF15">
        <v>2016.587524414062</v>
      </c>
      <c r="AG15">
        <v>2016.587524414062</v>
      </c>
      <c r="AH15">
        <v>0</v>
      </c>
      <c r="AI15">
        <v>2013.271606445312</v>
      </c>
      <c r="AJ15">
        <v>2013.271606445312</v>
      </c>
      <c r="AK15">
        <v>0</v>
      </c>
      <c r="AL15">
        <v>2016.073608398438</v>
      </c>
      <c r="AM15">
        <v>2016.073608398438</v>
      </c>
      <c r="AN15">
        <v>0</v>
      </c>
      <c r="AO15">
        <v>2012.278076171875</v>
      </c>
      <c r="AP15">
        <v>2012.278076171875</v>
      </c>
      <c r="AQ15">
        <v>0</v>
      </c>
      <c r="AR15">
        <v>2013.288208007812</v>
      </c>
      <c r="AS15">
        <v>2013.288208007812</v>
      </c>
      <c r="AT15">
        <v>0</v>
      </c>
      <c r="AU15">
        <v>2021.09716796875</v>
      </c>
      <c r="AV15">
        <v>2021.09716796875</v>
      </c>
      <c r="AW15">
        <v>0</v>
      </c>
      <c r="AY15">
        <v>13</v>
      </c>
      <c r="BA15">
        <f t="shared" si="0"/>
        <v>1.0101318359370453</v>
      </c>
      <c r="BB15">
        <f t="shared" si="1"/>
        <v>2.8020019531259095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3.2132568359370453</v>
      </c>
      <c r="BH15">
        <f t="shared" si="6"/>
        <v>15.0498046875</v>
      </c>
      <c r="BI15">
        <f t="shared" si="9"/>
        <v>195.70385742187591</v>
      </c>
      <c r="BJ15">
        <f t="shared" si="7"/>
        <v>196.70654296875091</v>
      </c>
      <c r="BK15">
        <f t="shared" si="7"/>
        <v>197.91687011718795</v>
      </c>
      <c r="BL15">
        <f t="shared" si="7"/>
        <v>198.43078613281386</v>
      </c>
      <c r="BM15">
        <f t="shared" si="7"/>
        <v>202.94042968750091</v>
      </c>
      <c r="BN15">
        <f t="shared" si="7"/>
        <v>205.94128417968795</v>
      </c>
      <c r="BO15">
        <f t="shared" si="7"/>
        <v>210.75048828125091</v>
      </c>
      <c r="BR15">
        <f t="shared" si="8"/>
        <v>204.54968261718886</v>
      </c>
    </row>
    <row r="16" spans="1:70" x14ac:dyDescent="0.2">
      <c r="A16" t="s">
        <v>20</v>
      </c>
      <c r="B16" t="s">
        <v>176</v>
      </c>
      <c r="C16" t="s">
        <v>99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1.486711859703064</v>
      </c>
      <c r="M16">
        <v>1.486711859703064</v>
      </c>
      <c r="N16">
        <v>0</v>
      </c>
      <c r="O16">
        <v>2035.637329101562</v>
      </c>
      <c r="P16">
        <v>2035.637329101562</v>
      </c>
      <c r="Q16">
        <v>0</v>
      </c>
      <c r="S16">
        <v>2038.63818359375</v>
      </c>
      <c r="T16">
        <v>2038.63818359375</v>
      </c>
      <c r="U16">
        <v>0</v>
      </c>
      <c r="W16">
        <v>2031.127685546875</v>
      </c>
      <c r="X16">
        <v>2031.127685546875</v>
      </c>
      <c r="Y16">
        <v>0</v>
      </c>
      <c r="Z16">
        <v>2035.637329101562</v>
      </c>
      <c r="AA16">
        <v>2035.637329101562</v>
      </c>
      <c r="AB16">
        <v>0</v>
      </c>
      <c r="AC16">
        <v>2030.61376953125</v>
      </c>
      <c r="AD16">
        <v>2030.61376953125</v>
      </c>
      <c r="AE16">
        <v>0</v>
      </c>
      <c r="AF16">
        <v>2031.127685546875</v>
      </c>
      <c r="AG16">
        <v>2031.127685546875</v>
      </c>
      <c r="AH16">
        <v>0</v>
      </c>
      <c r="AI16">
        <v>2028.309204101562</v>
      </c>
      <c r="AJ16">
        <v>2028.309204101562</v>
      </c>
      <c r="AK16">
        <v>0</v>
      </c>
      <c r="AL16">
        <v>2030.61376953125</v>
      </c>
      <c r="AM16">
        <v>2030.61376953125</v>
      </c>
      <c r="AN16">
        <v>0</v>
      </c>
      <c r="AO16">
        <v>2027.311279296875</v>
      </c>
      <c r="AP16">
        <v>2027.311279296875</v>
      </c>
      <c r="AQ16">
        <v>0</v>
      </c>
      <c r="AR16">
        <v>2028.326782226562</v>
      </c>
      <c r="AS16">
        <v>2028.326782226562</v>
      </c>
      <c r="AT16">
        <v>0</v>
      </c>
      <c r="AU16">
        <v>2035.637329101562</v>
      </c>
      <c r="AV16">
        <v>2035.637329101562</v>
      </c>
      <c r="AW16">
        <v>0</v>
      </c>
      <c r="AY16">
        <v>14</v>
      </c>
      <c r="BA16">
        <f t="shared" si="0"/>
        <v>1.0155029296870453</v>
      </c>
      <c r="BB16">
        <f t="shared" si="1"/>
        <v>2.3045654296879547</v>
      </c>
      <c r="BC16">
        <f t="shared" si="2"/>
        <v>0.513916015625</v>
      </c>
      <c r="BD16">
        <f t="shared" si="3"/>
        <v>4.5096435546870453</v>
      </c>
      <c r="BE16">
        <f t="shared" si="4"/>
        <v>3.0008544921879547</v>
      </c>
      <c r="BF16">
        <f t="shared" si="5"/>
        <v>3.7232666015620453</v>
      </c>
      <c r="BH16">
        <f t="shared" si="6"/>
        <v>15.067749023437045</v>
      </c>
      <c r="BI16">
        <f t="shared" si="9"/>
        <v>210.75366210937591</v>
      </c>
      <c r="BJ16">
        <f t="shared" si="7"/>
        <v>211.76379394531295</v>
      </c>
      <c r="BK16">
        <f t="shared" si="7"/>
        <v>214.56579589843886</v>
      </c>
      <c r="BL16">
        <f t="shared" si="7"/>
        <v>215.07971191406295</v>
      </c>
      <c r="BM16">
        <f t="shared" si="7"/>
        <v>219.58935546875091</v>
      </c>
      <c r="BN16">
        <f t="shared" si="7"/>
        <v>222.59020996093886</v>
      </c>
      <c r="BO16">
        <f t="shared" si="7"/>
        <v>225.80346679687591</v>
      </c>
      <c r="BR16">
        <f t="shared" si="8"/>
        <v>221.19860839843795</v>
      </c>
    </row>
    <row r="17" spans="1:70" x14ac:dyDescent="0.2">
      <c r="A17" t="s">
        <v>15</v>
      </c>
      <c r="B17" t="s">
        <v>187</v>
      </c>
      <c r="C17" t="s">
        <v>29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0.82576888799667358</v>
      </c>
      <c r="M17">
        <v>0.82576888799667358</v>
      </c>
      <c r="N17">
        <v>0</v>
      </c>
      <c r="O17">
        <v>2050.97314453125</v>
      </c>
      <c r="P17">
        <v>2050.97314453125</v>
      </c>
      <c r="Q17">
        <v>0</v>
      </c>
      <c r="S17">
        <v>2053.97412109375</v>
      </c>
      <c r="T17">
        <v>2053.97412109375</v>
      </c>
      <c r="U17">
        <v>0</v>
      </c>
      <c r="W17">
        <v>2046.463623046875</v>
      </c>
      <c r="X17">
        <v>2046.463623046875</v>
      </c>
      <c r="Y17">
        <v>0</v>
      </c>
      <c r="Z17">
        <v>2050.97314453125</v>
      </c>
      <c r="AA17">
        <v>2050.97314453125</v>
      </c>
      <c r="AB17">
        <v>0</v>
      </c>
      <c r="AC17">
        <v>2045.94970703125</v>
      </c>
      <c r="AD17">
        <v>2045.94970703125</v>
      </c>
      <c r="AE17">
        <v>0</v>
      </c>
      <c r="AF17">
        <v>2046.463623046875</v>
      </c>
      <c r="AG17">
        <v>2046.463623046875</v>
      </c>
      <c r="AH17">
        <v>0</v>
      </c>
      <c r="AI17">
        <v>2043.3466796875</v>
      </c>
      <c r="AJ17">
        <v>2043.3466796875</v>
      </c>
      <c r="AK17">
        <v>0</v>
      </c>
      <c r="AL17">
        <v>2045.94970703125</v>
      </c>
      <c r="AM17">
        <v>2045.94970703125</v>
      </c>
      <c r="AN17">
        <v>0</v>
      </c>
      <c r="AO17">
        <v>2042.361450195312</v>
      </c>
      <c r="AP17">
        <v>2042.361450195312</v>
      </c>
      <c r="AQ17">
        <v>0</v>
      </c>
      <c r="AR17">
        <v>2043.36328125</v>
      </c>
      <c r="AS17">
        <v>2043.36328125</v>
      </c>
      <c r="AT17">
        <v>0</v>
      </c>
      <c r="AU17">
        <v>2050.97314453125</v>
      </c>
      <c r="AV17">
        <v>2050.97314453125</v>
      </c>
      <c r="AW17">
        <v>0</v>
      </c>
      <c r="AY17">
        <v>15</v>
      </c>
      <c r="BA17">
        <f t="shared" si="0"/>
        <v>1.0018310546879547</v>
      </c>
      <c r="BB17">
        <f t="shared" si="1"/>
        <v>2.60302734375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3.41796875</v>
      </c>
      <c r="BH17">
        <f t="shared" si="6"/>
        <v>15.047241210937955</v>
      </c>
      <c r="BI17">
        <f t="shared" si="9"/>
        <v>225.82141113281295</v>
      </c>
      <c r="BJ17">
        <f t="shared" si="7"/>
        <v>226.8369140625</v>
      </c>
      <c r="BK17">
        <f t="shared" si="7"/>
        <v>229.14147949218795</v>
      </c>
      <c r="BL17">
        <f t="shared" si="7"/>
        <v>229.65539550781295</v>
      </c>
      <c r="BM17">
        <f t="shared" si="7"/>
        <v>234.1650390625</v>
      </c>
      <c r="BN17">
        <f t="shared" si="7"/>
        <v>237.16589355468795</v>
      </c>
      <c r="BO17">
        <f t="shared" si="7"/>
        <v>240.88916015625</v>
      </c>
      <c r="BR17">
        <f t="shared" si="8"/>
        <v>235.77429199218795</v>
      </c>
    </row>
    <row r="18" spans="1:70" x14ac:dyDescent="0.2">
      <c r="A18" t="s">
        <v>15</v>
      </c>
      <c r="B18" t="s">
        <v>179</v>
      </c>
      <c r="C18" t="s">
        <v>17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0.66444998979568481</v>
      </c>
      <c r="M18">
        <v>0.66444998979568481</v>
      </c>
      <c r="N18">
        <v>0</v>
      </c>
      <c r="O18">
        <v>2065.115478515625</v>
      </c>
      <c r="P18">
        <v>2065.115478515625</v>
      </c>
      <c r="Q18">
        <v>0</v>
      </c>
      <c r="S18">
        <v>2068.116455078125</v>
      </c>
      <c r="T18">
        <v>2068.116455078125</v>
      </c>
      <c r="U18">
        <v>0</v>
      </c>
      <c r="W18">
        <v>2060.60595703125</v>
      </c>
      <c r="X18">
        <v>2060.60595703125</v>
      </c>
      <c r="Y18">
        <v>0</v>
      </c>
      <c r="Z18">
        <v>2065.115478515625</v>
      </c>
      <c r="AA18">
        <v>2065.115478515625</v>
      </c>
      <c r="AB18">
        <v>0</v>
      </c>
      <c r="AC18">
        <v>2060.092041015625</v>
      </c>
      <c r="AD18">
        <v>2060.092041015625</v>
      </c>
      <c r="AE18">
        <v>0</v>
      </c>
      <c r="AF18">
        <v>2060.60595703125</v>
      </c>
      <c r="AG18">
        <v>2060.60595703125</v>
      </c>
      <c r="AH18">
        <v>0</v>
      </c>
      <c r="AI18">
        <v>2058.385009765625</v>
      </c>
      <c r="AJ18">
        <v>2058.385009765625</v>
      </c>
      <c r="AK18">
        <v>0</v>
      </c>
      <c r="AL18">
        <v>2060.092041015625</v>
      </c>
      <c r="AM18">
        <v>2060.092041015625</v>
      </c>
      <c r="AN18">
        <v>0</v>
      </c>
      <c r="AO18">
        <v>2057.39208984375</v>
      </c>
      <c r="AP18">
        <v>2057.39208984375</v>
      </c>
      <c r="AQ18">
        <v>0</v>
      </c>
      <c r="AR18">
        <v>2058.40087890625</v>
      </c>
      <c r="AS18">
        <v>2058.40087890625</v>
      </c>
      <c r="AT18">
        <v>0</v>
      </c>
      <c r="AU18">
        <v>2065.115478515625</v>
      </c>
      <c r="AV18">
        <v>2065.115478515625</v>
      </c>
      <c r="AW18">
        <v>0</v>
      </c>
      <c r="AY18">
        <v>16</v>
      </c>
      <c r="BA18">
        <f t="shared" si="0"/>
        <v>1.0087890625</v>
      </c>
      <c r="BB18">
        <f t="shared" si="1"/>
        <v>1.70703125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4.324951171875</v>
      </c>
      <c r="BH18">
        <f t="shared" si="6"/>
        <v>15.065185546875</v>
      </c>
      <c r="BI18">
        <f t="shared" si="9"/>
        <v>240.86865234375091</v>
      </c>
      <c r="BJ18">
        <f t="shared" si="7"/>
        <v>241.87048339843886</v>
      </c>
      <c r="BK18">
        <f t="shared" si="7"/>
        <v>244.47351074218886</v>
      </c>
      <c r="BL18">
        <f t="shared" si="7"/>
        <v>244.98742675781386</v>
      </c>
      <c r="BM18">
        <f t="shared" si="7"/>
        <v>249.49694824218886</v>
      </c>
      <c r="BN18">
        <f t="shared" si="7"/>
        <v>252.49792480468886</v>
      </c>
      <c r="BO18">
        <f t="shared" si="7"/>
        <v>255.91589355468886</v>
      </c>
      <c r="BR18">
        <f t="shared" si="8"/>
        <v>251.10632324218886</v>
      </c>
    </row>
    <row r="19" spans="1:70" x14ac:dyDescent="0.2">
      <c r="A19" t="s">
        <v>20</v>
      </c>
      <c r="B19" t="s">
        <v>185</v>
      </c>
      <c r="C19" t="s">
        <v>22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0.73464882373809814</v>
      </c>
      <c r="M19">
        <v>0.73464882373809814</v>
      </c>
      <c r="N19">
        <v>0</v>
      </c>
      <c r="O19">
        <v>2081.164306640625</v>
      </c>
      <c r="P19">
        <v>2081.164306640625</v>
      </c>
      <c r="Q19">
        <v>0</v>
      </c>
      <c r="S19">
        <v>2084.165283203125</v>
      </c>
      <c r="T19">
        <v>2084.165283203125</v>
      </c>
      <c r="U19">
        <v>0</v>
      </c>
      <c r="W19">
        <v>2076.65478515625</v>
      </c>
      <c r="X19">
        <v>2076.65478515625</v>
      </c>
      <c r="Y19">
        <v>0</v>
      </c>
      <c r="Z19">
        <v>2081.164306640625</v>
      </c>
      <c r="AA19">
        <v>2081.164306640625</v>
      </c>
      <c r="AB19">
        <v>0</v>
      </c>
      <c r="AC19">
        <v>2076.140869140625</v>
      </c>
      <c r="AD19">
        <v>2076.140869140625</v>
      </c>
      <c r="AE19">
        <v>0</v>
      </c>
      <c r="AF19">
        <v>2076.65478515625</v>
      </c>
      <c r="AG19">
        <v>2076.65478515625</v>
      </c>
      <c r="AH19">
        <v>0</v>
      </c>
      <c r="AI19">
        <v>2073.4384765625</v>
      </c>
      <c r="AJ19">
        <v>2073.4384765625</v>
      </c>
      <c r="AK19">
        <v>0</v>
      </c>
      <c r="AL19">
        <v>2076.140869140625</v>
      </c>
      <c r="AM19">
        <v>2076.140869140625</v>
      </c>
      <c r="AN19">
        <v>0</v>
      </c>
      <c r="AO19">
        <v>2072.44140625</v>
      </c>
      <c r="AP19">
        <v>2072.44140625</v>
      </c>
      <c r="AQ19">
        <v>0</v>
      </c>
      <c r="AR19">
        <v>2073.454833984375</v>
      </c>
      <c r="AS19">
        <v>2073.454833984375</v>
      </c>
      <c r="AT19">
        <v>0</v>
      </c>
      <c r="AU19">
        <v>2081.164306640625</v>
      </c>
      <c r="AV19">
        <v>2081.164306640625</v>
      </c>
      <c r="AW19">
        <v>0</v>
      </c>
      <c r="AY19">
        <v>17</v>
      </c>
      <c r="BA19">
        <f t="shared" si="0"/>
        <v>1.013427734375</v>
      </c>
      <c r="BB19">
        <f t="shared" si="1"/>
        <v>2.702392578125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3.3076171875</v>
      </c>
      <c r="BH19">
        <f t="shared" si="6"/>
        <v>15.0478515625</v>
      </c>
      <c r="BI19">
        <f t="shared" si="9"/>
        <v>255.93383789062591</v>
      </c>
      <c r="BJ19">
        <f t="shared" ref="BJ19:BO31" si="10">BI19+BA18</f>
        <v>256.94262695312591</v>
      </c>
      <c r="BK19">
        <f t="shared" si="10"/>
        <v>258.64965820312591</v>
      </c>
      <c r="BL19">
        <f t="shared" si="10"/>
        <v>259.16357421875091</v>
      </c>
      <c r="BM19">
        <f t="shared" si="10"/>
        <v>263.67309570312591</v>
      </c>
      <c r="BN19">
        <f t="shared" si="10"/>
        <v>266.67407226562591</v>
      </c>
      <c r="BO19">
        <f t="shared" si="10"/>
        <v>270.99902343750091</v>
      </c>
      <c r="BR19">
        <f t="shared" si="8"/>
        <v>265.28247070312591</v>
      </c>
    </row>
    <row r="20" spans="1:70" x14ac:dyDescent="0.2">
      <c r="A20" t="s">
        <v>15</v>
      </c>
      <c r="B20" t="s">
        <v>107</v>
      </c>
      <c r="C20" t="s">
        <v>108</v>
      </c>
      <c r="D20">
        <v>60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1.8663173913955691</v>
      </c>
      <c r="M20">
        <v>1.8663173913955691</v>
      </c>
      <c r="N20">
        <v>0</v>
      </c>
      <c r="O20">
        <v>2094.59375</v>
      </c>
      <c r="P20">
        <v>2094.59375</v>
      </c>
      <c r="Q20">
        <v>0</v>
      </c>
      <c r="S20">
        <v>2097.594482421875</v>
      </c>
      <c r="T20">
        <v>2097.594482421875</v>
      </c>
      <c r="U20">
        <v>0</v>
      </c>
      <c r="W20">
        <v>2090.084228515625</v>
      </c>
      <c r="X20">
        <v>2090.084228515625</v>
      </c>
      <c r="Y20">
        <v>0</v>
      </c>
      <c r="Z20">
        <v>2094.59375</v>
      </c>
      <c r="AA20">
        <v>2094.59375</v>
      </c>
      <c r="AB20">
        <v>0</v>
      </c>
      <c r="AC20">
        <v>2089.571533203125</v>
      </c>
      <c r="AD20">
        <v>2089.571533203125</v>
      </c>
      <c r="AE20">
        <v>0</v>
      </c>
      <c r="AF20">
        <v>2090.084228515625</v>
      </c>
      <c r="AG20">
        <v>2090.084228515625</v>
      </c>
      <c r="AH20">
        <v>0</v>
      </c>
      <c r="AI20">
        <v>2088.45947265625</v>
      </c>
      <c r="AJ20">
        <v>2088.45947265625</v>
      </c>
      <c r="AK20">
        <v>0</v>
      </c>
      <c r="AL20">
        <v>2089.571533203125</v>
      </c>
      <c r="AM20">
        <v>2089.571533203125</v>
      </c>
      <c r="AN20">
        <v>0</v>
      </c>
      <c r="AO20">
        <v>2087.472900390625</v>
      </c>
      <c r="AP20">
        <v>2087.472900390625</v>
      </c>
      <c r="AQ20">
        <v>0</v>
      </c>
      <c r="AR20">
        <v>2088.47607421875</v>
      </c>
      <c r="AS20">
        <v>2088.47607421875</v>
      </c>
      <c r="AT20">
        <v>0</v>
      </c>
      <c r="AU20">
        <v>2094.59375</v>
      </c>
      <c r="AV20">
        <v>2094.59375</v>
      </c>
      <c r="AW20">
        <v>0</v>
      </c>
      <c r="AY20">
        <v>18</v>
      </c>
      <c r="BA20">
        <f t="shared" si="0"/>
        <v>1.003173828125</v>
      </c>
      <c r="BB20">
        <f t="shared" si="1"/>
        <v>1.112060546875</v>
      </c>
      <c r="BC20">
        <f t="shared" si="2"/>
        <v>0.5126953125</v>
      </c>
      <c r="BD20">
        <f t="shared" si="3"/>
        <v>4.509521484375</v>
      </c>
      <c r="BE20">
        <f t="shared" si="4"/>
        <v>3.000732421875</v>
      </c>
      <c r="BF20">
        <f t="shared" si="5"/>
        <v>4.90966796875</v>
      </c>
      <c r="BH20">
        <f t="shared" si="6"/>
        <v>15.0478515625</v>
      </c>
      <c r="BI20">
        <f t="shared" si="9"/>
        <v>270.98168945312591</v>
      </c>
      <c r="BJ20">
        <f t="shared" si="10"/>
        <v>271.99511718750091</v>
      </c>
      <c r="BK20">
        <f t="shared" si="10"/>
        <v>274.69750976562591</v>
      </c>
      <c r="BL20">
        <f t="shared" si="10"/>
        <v>275.21142578125091</v>
      </c>
      <c r="BM20">
        <f t="shared" si="10"/>
        <v>279.72094726562591</v>
      </c>
      <c r="BN20">
        <f t="shared" si="10"/>
        <v>282.72192382812591</v>
      </c>
      <c r="BO20">
        <f t="shared" si="10"/>
        <v>286.02954101562591</v>
      </c>
      <c r="BR20">
        <f t="shared" si="8"/>
        <v>281.33032226562591</v>
      </c>
    </row>
    <row r="21" spans="1:70" x14ac:dyDescent="0.2">
      <c r="A21" t="s">
        <v>15</v>
      </c>
      <c r="B21" t="s">
        <v>189</v>
      </c>
      <c r="C21" t="s">
        <v>29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1.490151524543762</v>
      </c>
      <c r="M21">
        <v>1.490151524543762</v>
      </c>
      <c r="N21">
        <v>0</v>
      </c>
      <c r="O21">
        <v>2111.02392578125</v>
      </c>
      <c r="P21">
        <v>2111.02392578125</v>
      </c>
      <c r="Q21">
        <v>0</v>
      </c>
      <c r="S21">
        <v>2114.02490234375</v>
      </c>
      <c r="T21">
        <v>2114.02490234375</v>
      </c>
      <c r="U21">
        <v>0</v>
      </c>
      <c r="W21">
        <v>2106.514404296875</v>
      </c>
      <c r="X21">
        <v>2106.514404296875</v>
      </c>
      <c r="Y21">
        <v>0</v>
      </c>
      <c r="Z21">
        <v>2111.02392578125</v>
      </c>
      <c r="AA21">
        <v>2111.02392578125</v>
      </c>
      <c r="AB21">
        <v>0</v>
      </c>
      <c r="AC21">
        <v>2106.00048828125</v>
      </c>
      <c r="AD21">
        <v>2106.00048828125</v>
      </c>
      <c r="AE21">
        <v>0</v>
      </c>
      <c r="AF21">
        <v>2106.514404296875</v>
      </c>
      <c r="AG21">
        <v>2106.514404296875</v>
      </c>
      <c r="AH21">
        <v>0</v>
      </c>
      <c r="AI21">
        <v>2103.496826171875</v>
      </c>
      <c r="AJ21">
        <v>2103.496826171875</v>
      </c>
      <c r="AK21">
        <v>0</v>
      </c>
      <c r="AL21">
        <v>2106.00048828125</v>
      </c>
      <c r="AM21">
        <v>2106.00048828125</v>
      </c>
      <c r="AN21">
        <v>0</v>
      </c>
      <c r="AO21">
        <v>2102.504150390625</v>
      </c>
      <c r="AP21">
        <v>2102.504150390625</v>
      </c>
      <c r="AQ21">
        <v>0</v>
      </c>
      <c r="AR21">
        <v>2103.513427734375</v>
      </c>
      <c r="AS21">
        <v>2103.513427734375</v>
      </c>
      <c r="AT21">
        <v>0</v>
      </c>
      <c r="AU21">
        <v>2111.02392578125</v>
      </c>
      <c r="AV21">
        <v>2111.02392578125</v>
      </c>
      <c r="AW21">
        <v>0</v>
      </c>
      <c r="AY21">
        <v>19</v>
      </c>
      <c r="BA21">
        <f t="shared" si="0"/>
        <v>1.00927734375</v>
      </c>
      <c r="BB21">
        <f t="shared" si="1"/>
        <v>2.503662109375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3.5283203125</v>
      </c>
      <c r="BH21">
        <f t="shared" si="6"/>
        <v>15.065673828125</v>
      </c>
      <c r="BI21">
        <f t="shared" si="9"/>
        <v>286.02954101562591</v>
      </c>
      <c r="BJ21">
        <f t="shared" si="10"/>
        <v>287.03271484375091</v>
      </c>
      <c r="BK21">
        <f t="shared" si="10"/>
        <v>288.14477539062591</v>
      </c>
      <c r="BL21">
        <f t="shared" si="10"/>
        <v>288.65747070312591</v>
      </c>
      <c r="BM21">
        <f t="shared" si="10"/>
        <v>293.16699218750091</v>
      </c>
      <c r="BN21">
        <f t="shared" si="10"/>
        <v>296.16772460937591</v>
      </c>
      <c r="BO21">
        <f t="shared" si="10"/>
        <v>301.07739257812591</v>
      </c>
      <c r="BR21">
        <f t="shared" si="8"/>
        <v>294.77636718750091</v>
      </c>
    </row>
    <row r="22" spans="1:70" x14ac:dyDescent="0.2">
      <c r="A22" t="s">
        <v>20</v>
      </c>
      <c r="B22" t="s">
        <v>175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0.92247629165649414</v>
      </c>
      <c r="M22">
        <v>0.92247629165649414</v>
      </c>
      <c r="N22">
        <v>0</v>
      </c>
      <c r="O22">
        <v>2125.978515625</v>
      </c>
      <c r="P22">
        <v>2125.978515625</v>
      </c>
      <c r="Q22">
        <v>0</v>
      </c>
      <c r="S22">
        <v>2128.9794921875</v>
      </c>
      <c r="T22">
        <v>2128.9794921875</v>
      </c>
      <c r="U22">
        <v>0</v>
      </c>
      <c r="W22">
        <v>2121.468994140625</v>
      </c>
      <c r="X22">
        <v>2121.468994140625</v>
      </c>
      <c r="Y22">
        <v>0</v>
      </c>
      <c r="Z22">
        <v>2125.978515625</v>
      </c>
      <c r="AA22">
        <v>2125.978515625</v>
      </c>
      <c r="AB22">
        <v>0</v>
      </c>
      <c r="AC22">
        <v>2120.955078125</v>
      </c>
      <c r="AD22">
        <v>2120.955078125</v>
      </c>
      <c r="AE22">
        <v>0</v>
      </c>
      <c r="AF22">
        <v>2121.468994140625</v>
      </c>
      <c r="AG22">
        <v>2121.468994140625</v>
      </c>
      <c r="AH22">
        <v>0</v>
      </c>
      <c r="AI22">
        <v>2118.551025390625</v>
      </c>
      <c r="AJ22">
        <v>2118.551025390625</v>
      </c>
      <c r="AK22">
        <v>0</v>
      </c>
      <c r="AL22">
        <v>2120.955078125</v>
      </c>
      <c r="AM22">
        <v>2120.955078125</v>
      </c>
      <c r="AN22">
        <v>0</v>
      </c>
      <c r="AO22">
        <v>2117.55322265625</v>
      </c>
      <c r="AP22">
        <v>2117.55322265625</v>
      </c>
      <c r="AQ22">
        <v>0</v>
      </c>
      <c r="AR22">
        <v>2118.567626953125</v>
      </c>
      <c r="AS22">
        <v>2118.567626953125</v>
      </c>
      <c r="AT22">
        <v>0</v>
      </c>
      <c r="AU22">
        <v>2125.978515625</v>
      </c>
      <c r="AV22">
        <v>2125.978515625</v>
      </c>
      <c r="AW22">
        <v>0</v>
      </c>
      <c r="AY22">
        <v>20</v>
      </c>
      <c r="BA22">
        <f t="shared" si="0"/>
        <v>1.014404296875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3.622802734375</v>
      </c>
      <c r="BH22">
        <f t="shared" si="6"/>
        <v>15.065673828125</v>
      </c>
      <c r="BI22">
        <f t="shared" si="9"/>
        <v>301.09521484375091</v>
      </c>
      <c r="BJ22">
        <f t="shared" si="10"/>
        <v>302.10449218750091</v>
      </c>
      <c r="BK22">
        <f t="shared" si="10"/>
        <v>304.60815429687591</v>
      </c>
      <c r="BL22">
        <f t="shared" si="10"/>
        <v>305.12207031250091</v>
      </c>
      <c r="BM22">
        <f t="shared" si="10"/>
        <v>309.63159179687591</v>
      </c>
      <c r="BN22">
        <f t="shared" si="10"/>
        <v>312.63256835937591</v>
      </c>
      <c r="BO22">
        <f t="shared" si="10"/>
        <v>316.16088867187591</v>
      </c>
      <c r="BR22">
        <f t="shared" si="8"/>
        <v>311.24096679687591</v>
      </c>
    </row>
    <row r="23" spans="1:70" x14ac:dyDescent="0.2">
      <c r="A23" t="s">
        <v>15</v>
      </c>
      <c r="B23" t="s">
        <v>171</v>
      </c>
      <c r="C23" t="s">
        <v>17</v>
      </c>
      <c r="D23">
        <v>150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0.69016337394714355</v>
      </c>
      <c r="M23">
        <v>0.69016337394714355</v>
      </c>
      <c r="N23">
        <v>0</v>
      </c>
      <c r="O23">
        <v>2139.722900390625</v>
      </c>
      <c r="P23">
        <v>2139.722900390625</v>
      </c>
      <c r="Q23">
        <v>0</v>
      </c>
      <c r="S23">
        <v>2142.723876953125</v>
      </c>
      <c r="T23">
        <v>2142.723876953125</v>
      </c>
      <c r="U23">
        <v>0</v>
      </c>
      <c r="W23">
        <v>2135.21337890625</v>
      </c>
      <c r="X23">
        <v>2135.21337890625</v>
      </c>
      <c r="Y23">
        <v>0</v>
      </c>
      <c r="Z23">
        <v>2139.722900390625</v>
      </c>
      <c r="AA23">
        <v>2139.722900390625</v>
      </c>
      <c r="AB23">
        <v>0</v>
      </c>
      <c r="AC23">
        <v>2134.699462890625</v>
      </c>
      <c r="AD23">
        <v>2134.699462890625</v>
      </c>
      <c r="AE23">
        <v>0</v>
      </c>
      <c r="AF23">
        <v>2135.21337890625</v>
      </c>
      <c r="AG23">
        <v>2135.21337890625</v>
      </c>
      <c r="AH23">
        <v>0</v>
      </c>
      <c r="AI23">
        <v>2133.588623046875</v>
      </c>
      <c r="AJ23">
        <v>2133.588623046875</v>
      </c>
      <c r="AK23">
        <v>0</v>
      </c>
      <c r="AL23">
        <v>2134.699462890625</v>
      </c>
      <c r="AM23">
        <v>2134.699462890625</v>
      </c>
      <c r="AN23">
        <v>0</v>
      </c>
      <c r="AO23">
        <v>2132.602294921875</v>
      </c>
      <c r="AP23">
        <v>2132.602294921875</v>
      </c>
      <c r="AQ23">
        <v>0</v>
      </c>
      <c r="AR23">
        <v>2133.605224609375</v>
      </c>
      <c r="AS23">
        <v>2133.605224609375</v>
      </c>
      <c r="AT23">
        <v>0</v>
      </c>
      <c r="AU23">
        <v>2139.722900390625</v>
      </c>
      <c r="AV23">
        <v>2139.722900390625</v>
      </c>
      <c r="AW23">
        <v>0</v>
      </c>
      <c r="AY23">
        <v>21</v>
      </c>
      <c r="BA23">
        <f t="shared" si="0"/>
        <v>1.0029296875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4.921630859375</v>
      </c>
      <c r="BH23">
        <f t="shared" si="6"/>
        <v>15.059814453125</v>
      </c>
      <c r="BI23">
        <f t="shared" si="9"/>
        <v>316.16088867187591</v>
      </c>
      <c r="BJ23">
        <f t="shared" si="10"/>
        <v>317.17529296875091</v>
      </c>
      <c r="BK23">
        <f t="shared" si="10"/>
        <v>319.57934570312591</v>
      </c>
      <c r="BL23">
        <f t="shared" si="10"/>
        <v>320.09326171875091</v>
      </c>
      <c r="BM23">
        <f t="shared" si="10"/>
        <v>324.60278320312591</v>
      </c>
      <c r="BN23">
        <f t="shared" si="10"/>
        <v>327.60375976562591</v>
      </c>
      <c r="BO23">
        <f t="shared" si="10"/>
        <v>331.22656250000091</v>
      </c>
      <c r="BR23">
        <f t="shared" si="8"/>
        <v>326.21215820312591</v>
      </c>
    </row>
    <row r="24" spans="1:70" x14ac:dyDescent="0.2">
      <c r="A24" t="s">
        <v>20</v>
      </c>
      <c r="B24" t="s">
        <v>182</v>
      </c>
      <c r="C24" t="s">
        <v>120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1.43702244758606</v>
      </c>
      <c r="M24">
        <v>1.43702244758606</v>
      </c>
      <c r="N24">
        <v>0</v>
      </c>
      <c r="O24">
        <v>2154.97607421875</v>
      </c>
      <c r="P24">
        <v>2154.97607421875</v>
      </c>
      <c r="Q24">
        <v>0</v>
      </c>
      <c r="S24">
        <v>2157.976806640625</v>
      </c>
      <c r="T24">
        <v>2157.976806640625</v>
      </c>
      <c r="U24">
        <v>0</v>
      </c>
      <c r="W24">
        <v>2150.46630859375</v>
      </c>
      <c r="X24">
        <v>2150.46630859375</v>
      </c>
      <c r="Y24">
        <v>0</v>
      </c>
      <c r="Z24">
        <v>2154.97607421875</v>
      </c>
      <c r="AA24">
        <v>2154.97607421875</v>
      </c>
      <c r="AB24">
        <v>0</v>
      </c>
      <c r="AC24">
        <v>2149.952392578125</v>
      </c>
      <c r="AD24">
        <v>2149.952392578125</v>
      </c>
      <c r="AE24">
        <v>0</v>
      </c>
      <c r="AF24">
        <v>2150.46630859375</v>
      </c>
      <c r="AG24">
        <v>2150.46630859375</v>
      </c>
      <c r="AH24">
        <v>0</v>
      </c>
      <c r="AI24">
        <v>2148.642578125</v>
      </c>
      <c r="AJ24">
        <v>2148.642578125</v>
      </c>
      <c r="AK24">
        <v>0</v>
      </c>
      <c r="AL24">
        <v>2149.952392578125</v>
      </c>
      <c r="AM24">
        <v>2149.952392578125</v>
      </c>
      <c r="AN24">
        <v>0</v>
      </c>
      <c r="AO24">
        <v>2147.6455078125</v>
      </c>
      <c r="AP24">
        <v>2147.6455078125</v>
      </c>
      <c r="AQ24">
        <v>0</v>
      </c>
      <c r="AR24">
        <v>2148.6591796875</v>
      </c>
      <c r="AS24">
        <v>2148.6591796875</v>
      </c>
      <c r="AT24">
        <v>0</v>
      </c>
      <c r="AU24">
        <v>2154.97607421875</v>
      </c>
      <c r="AV24">
        <v>2154.97607421875</v>
      </c>
      <c r="AW24">
        <v>0</v>
      </c>
      <c r="AY24">
        <v>22</v>
      </c>
      <c r="BA24">
        <f t="shared" si="0"/>
        <v>1.013671875</v>
      </c>
      <c r="BB24">
        <f t="shared" si="1"/>
        <v>1.309814453125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4.718017578125</v>
      </c>
      <c r="BH24">
        <f t="shared" si="6"/>
        <v>15.06591796875</v>
      </c>
      <c r="BI24">
        <f t="shared" si="9"/>
        <v>331.22070312500091</v>
      </c>
      <c r="BJ24">
        <f t="shared" si="10"/>
        <v>332.22363281250091</v>
      </c>
      <c r="BK24">
        <f t="shared" si="10"/>
        <v>333.33447265625091</v>
      </c>
      <c r="BL24">
        <f t="shared" si="10"/>
        <v>333.84838867187591</v>
      </c>
      <c r="BM24">
        <f t="shared" si="10"/>
        <v>338.35791015625091</v>
      </c>
      <c r="BN24">
        <f t="shared" si="10"/>
        <v>341.35888671875091</v>
      </c>
      <c r="BO24">
        <f t="shared" si="10"/>
        <v>346.28051757812591</v>
      </c>
      <c r="BR24">
        <f t="shared" si="8"/>
        <v>339.96728515625091</v>
      </c>
    </row>
    <row r="25" spans="1:70" x14ac:dyDescent="0.2">
      <c r="A25" t="s">
        <v>15</v>
      </c>
      <c r="B25" t="s">
        <v>125</v>
      </c>
      <c r="C25" t="s">
        <v>29</v>
      </c>
      <c r="D25">
        <v>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0.69208288192749023</v>
      </c>
      <c r="M25">
        <v>0.69208288192749023</v>
      </c>
      <c r="N25">
        <v>0</v>
      </c>
      <c r="O25">
        <v>2170.113037109375</v>
      </c>
      <c r="P25">
        <v>2170.113037109375</v>
      </c>
      <c r="Q25">
        <v>0</v>
      </c>
      <c r="S25">
        <v>2173.11376953125</v>
      </c>
      <c r="T25">
        <v>2173.11376953125</v>
      </c>
      <c r="U25">
        <v>0</v>
      </c>
      <c r="W25">
        <v>2165.603515625</v>
      </c>
      <c r="X25">
        <v>2165.603515625</v>
      </c>
      <c r="Y25">
        <v>0</v>
      </c>
      <c r="Z25">
        <v>2170.113037109375</v>
      </c>
      <c r="AA25">
        <v>2170.113037109375</v>
      </c>
      <c r="AB25">
        <v>0</v>
      </c>
      <c r="AC25">
        <v>2165.08935546875</v>
      </c>
      <c r="AD25">
        <v>2165.08935546875</v>
      </c>
      <c r="AE25">
        <v>0</v>
      </c>
      <c r="AF25">
        <v>2165.603515625</v>
      </c>
      <c r="AG25">
        <v>2165.603515625</v>
      </c>
      <c r="AH25">
        <v>0</v>
      </c>
      <c r="AI25">
        <v>2163.68017578125</v>
      </c>
      <c r="AJ25">
        <v>2163.68017578125</v>
      </c>
      <c r="AK25">
        <v>0</v>
      </c>
      <c r="AL25">
        <v>2165.08935546875</v>
      </c>
      <c r="AM25">
        <v>2165.08935546875</v>
      </c>
      <c r="AN25">
        <v>0</v>
      </c>
      <c r="AO25">
        <v>2162.69482421875</v>
      </c>
      <c r="AP25">
        <v>2162.69482421875</v>
      </c>
      <c r="AQ25">
        <v>0</v>
      </c>
      <c r="AR25">
        <v>2163.69677734375</v>
      </c>
      <c r="AS25">
        <v>2163.69677734375</v>
      </c>
      <c r="AT25">
        <v>0</v>
      </c>
      <c r="AU25">
        <v>2170.113037109375</v>
      </c>
      <c r="AV25">
        <v>2170.113037109375</v>
      </c>
      <c r="AW25">
        <v>0</v>
      </c>
      <c r="AY25">
        <v>23</v>
      </c>
      <c r="BA25">
        <f t="shared" si="0"/>
        <v>1.001953125</v>
      </c>
      <c r="BB25">
        <f t="shared" si="1"/>
        <v>1.4091796875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4.612548828125</v>
      </c>
      <c r="BH25">
        <f t="shared" si="6"/>
        <v>15.048095703125</v>
      </c>
      <c r="BI25">
        <f t="shared" si="9"/>
        <v>346.28662109375091</v>
      </c>
      <c r="BJ25">
        <f t="shared" si="10"/>
        <v>347.30029296875091</v>
      </c>
      <c r="BK25">
        <f t="shared" si="10"/>
        <v>348.61010742187591</v>
      </c>
      <c r="BL25">
        <f t="shared" si="10"/>
        <v>349.12402343750091</v>
      </c>
      <c r="BM25">
        <f t="shared" si="10"/>
        <v>353.63378906250091</v>
      </c>
      <c r="BN25">
        <f t="shared" si="10"/>
        <v>356.63452148437591</v>
      </c>
      <c r="BO25">
        <f t="shared" si="10"/>
        <v>361.35253906250091</v>
      </c>
      <c r="BR25">
        <f t="shared" si="8"/>
        <v>355.24291992187591</v>
      </c>
    </row>
    <row r="26" spans="1:70" x14ac:dyDescent="0.2">
      <c r="A26" t="s">
        <v>15</v>
      </c>
      <c r="B26" t="s">
        <v>178</v>
      </c>
      <c r="C26" t="s">
        <v>123</v>
      </c>
      <c r="D26">
        <v>60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0.80711501836776733</v>
      </c>
      <c r="M26">
        <v>0.80711501836776733</v>
      </c>
      <c r="N26">
        <v>0</v>
      </c>
      <c r="O26">
        <v>2185.448974609375</v>
      </c>
      <c r="P26">
        <v>2185.448974609375</v>
      </c>
      <c r="Q26">
        <v>0</v>
      </c>
      <c r="S26">
        <v>2188.449951171875</v>
      </c>
      <c r="T26">
        <v>2188.449951171875</v>
      </c>
      <c r="U26">
        <v>0</v>
      </c>
      <c r="W26">
        <v>2180.939453125</v>
      </c>
      <c r="X26">
        <v>2180.939453125</v>
      </c>
      <c r="Y26">
        <v>0</v>
      </c>
      <c r="Z26">
        <v>2185.448974609375</v>
      </c>
      <c r="AA26">
        <v>2185.448974609375</v>
      </c>
      <c r="AB26">
        <v>0</v>
      </c>
      <c r="AC26">
        <v>2180.425537109375</v>
      </c>
      <c r="AD26">
        <v>2180.425537109375</v>
      </c>
      <c r="AE26">
        <v>0</v>
      </c>
      <c r="AF26">
        <v>2180.939453125</v>
      </c>
      <c r="AG26">
        <v>2180.939453125</v>
      </c>
      <c r="AH26">
        <v>0</v>
      </c>
      <c r="AI26">
        <v>2178.717529296875</v>
      </c>
      <c r="AJ26">
        <v>2178.717529296875</v>
      </c>
      <c r="AK26">
        <v>0</v>
      </c>
      <c r="AL26">
        <v>2180.425537109375</v>
      </c>
      <c r="AM26">
        <v>2180.425537109375</v>
      </c>
      <c r="AN26">
        <v>0</v>
      </c>
      <c r="AO26">
        <v>2177.726318359375</v>
      </c>
      <c r="AP26">
        <v>2177.726318359375</v>
      </c>
      <c r="AQ26">
        <v>0</v>
      </c>
      <c r="AR26">
        <v>2178.736328125</v>
      </c>
      <c r="AS26">
        <v>2178.736328125</v>
      </c>
      <c r="AT26">
        <v>0</v>
      </c>
      <c r="AU26">
        <v>2185.448974609375</v>
      </c>
      <c r="AV26">
        <v>2185.448974609375</v>
      </c>
      <c r="AW26">
        <v>0</v>
      </c>
      <c r="AY26">
        <v>24</v>
      </c>
      <c r="BA26">
        <f t="shared" si="0"/>
        <v>1.010009765625</v>
      </c>
      <c r="BB26">
        <f t="shared" si="1"/>
        <v>1.7080078125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4.325927734375</v>
      </c>
      <c r="BH26">
        <f t="shared" si="6"/>
        <v>15.068359375</v>
      </c>
      <c r="BI26">
        <f t="shared" si="9"/>
        <v>361.33471679687591</v>
      </c>
      <c r="BJ26">
        <f t="shared" si="10"/>
        <v>362.33666992187591</v>
      </c>
      <c r="BK26">
        <f t="shared" si="10"/>
        <v>363.74584960937591</v>
      </c>
      <c r="BL26">
        <f t="shared" si="10"/>
        <v>364.26000976562591</v>
      </c>
      <c r="BM26">
        <f t="shared" si="10"/>
        <v>368.76953125000091</v>
      </c>
      <c r="BN26">
        <f t="shared" si="10"/>
        <v>371.77026367187591</v>
      </c>
      <c r="BO26">
        <f t="shared" si="10"/>
        <v>376.38281250000091</v>
      </c>
      <c r="BR26">
        <f t="shared" si="8"/>
        <v>370.37890625000091</v>
      </c>
    </row>
    <row r="27" spans="1:70" x14ac:dyDescent="0.2">
      <c r="A27" t="s">
        <v>20</v>
      </c>
      <c r="B27" t="s">
        <v>28</v>
      </c>
      <c r="C27" t="s">
        <v>29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1.021525025367737</v>
      </c>
      <c r="M27">
        <v>1.021525025367737</v>
      </c>
      <c r="N27">
        <v>0</v>
      </c>
      <c r="O27">
        <v>2200.801513671875</v>
      </c>
      <c r="P27">
        <v>2200.801513671875</v>
      </c>
      <c r="Q27">
        <v>0</v>
      </c>
      <c r="S27">
        <v>2203.802490234375</v>
      </c>
      <c r="T27">
        <v>2203.802490234375</v>
      </c>
      <c r="U27">
        <v>0</v>
      </c>
      <c r="W27">
        <v>2196.2919921875</v>
      </c>
      <c r="X27">
        <v>2196.2919921875</v>
      </c>
      <c r="Y27">
        <v>0</v>
      </c>
      <c r="Z27">
        <v>2200.801513671875</v>
      </c>
      <c r="AA27">
        <v>2200.801513671875</v>
      </c>
      <c r="AB27">
        <v>0</v>
      </c>
      <c r="AC27">
        <v>2195.778076171875</v>
      </c>
      <c r="AD27">
        <v>2195.778076171875</v>
      </c>
      <c r="AE27">
        <v>0</v>
      </c>
      <c r="AF27">
        <v>2196.2919921875</v>
      </c>
      <c r="AG27">
        <v>2196.2919921875</v>
      </c>
      <c r="AH27">
        <v>0</v>
      </c>
      <c r="AI27">
        <v>2193.77197265625</v>
      </c>
      <c r="AJ27">
        <v>2193.77197265625</v>
      </c>
      <c r="AK27">
        <v>0</v>
      </c>
      <c r="AL27">
        <v>2195.778076171875</v>
      </c>
      <c r="AM27">
        <v>2195.778076171875</v>
      </c>
      <c r="AN27">
        <v>0</v>
      </c>
      <c r="AO27">
        <v>2192.77587890625</v>
      </c>
      <c r="AP27">
        <v>2192.77587890625</v>
      </c>
      <c r="AQ27">
        <v>0</v>
      </c>
      <c r="AR27">
        <v>2193.788330078125</v>
      </c>
      <c r="AS27">
        <v>2193.788330078125</v>
      </c>
      <c r="AT27">
        <v>0</v>
      </c>
      <c r="AU27">
        <v>2200.801513671875</v>
      </c>
      <c r="AV27">
        <v>2200.801513671875</v>
      </c>
      <c r="AW27">
        <v>0</v>
      </c>
      <c r="AY27">
        <v>25</v>
      </c>
      <c r="BA27">
        <f t="shared" si="0"/>
        <v>1.012451171875</v>
      </c>
      <c r="BB27">
        <f t="shared" si="1"/>
        <v>2.006103515625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4.015625</v>
      </c>
      <c r="BH27">
        <f t="shared" si="6"/>
        <v>15.05859375</v>
      </c>
      <c r="BI27">
        <f t="shared" si="9"/>
        <v>376.40307617187591</v>
      </c>
      <c r="BJ27">
        <f t="shared" si="10"/>
        <v>377.41308593750091</v>
      </c>
      <c r="BK27">
        <f t="shared" si="10"/>
        <v>379.12109375000091</v>
      </c>
      <c r="BL27">
        <f t="shared" si="10"/>
        <v>379.63500976562591</v>
      </c>
      <c r="BM27">
        <f t="shared" si="10"/>
        <v>384.14453125000091</v>
      </c>
      <c r="BN27">
        <f t="shared" si="10"/>
        <v>387.14550781250091</v>
      </c>
      <c r="BO27">
        <f t="shared" si="10"/>
        <v>391.47143554687591</v>
      </c>
      <c r="BR27">
        <f t="shared" si="8"/>
        <v>385.75390625000091</v>
      </c>
    </row>
    <row r="28" spans="1:70" x14ac:dyDescent="0.2">
      <c r="A28" t="s">
        <v>20</v>
      </c>
      <c r="B28" t="s">
        <v>181</v>
      </c>
      <c r="C28" t="s">
        <v>22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1.7888641357421879</v>
      </c>
      <c r="M28">
        <v>1.7888641357421879</v>
      </c>
      <c r="N28">
        <v>0</v>
      </c>
      <c r="O28">
        <v>2214.84423828125</v>
      </c>
      <c r="P28">
        <v>2214.84423828125</v>
      </c>
      <c r="Q28">
        <v>0</v>
      </c>
      <c r="S28">
        <v>2217.84521484375</v>
      </c>
      <c r="T28">
        <v>2217.84521484375</v>
      </c>
      <c r="U28">
        <v>0</v>
      </c>
      <c r="W28">
        <v>2210.334716796875</v>
      </c>
      <c r="X28">
        <v>2210.334716796875</v>
      </c>
      <c r="Y28">
        <v>0</v>
      </c>
      <c r="Z28">
        <v>2214.84423828125</v>
      </c>
      <c r="AA28">
        <v>2214.84423828125</v>
      </c>
      <c r="AB28">
        <v>0</v>
      </c>
      <c r="AC28">
        <v>2209.82080078125</v>
      </c>
      <c r="AD28">
        <v>2209.82080078125</v>
      </c>
      <c r="AE28">
        <v>0</v>
      </c>
      <c r="AF28">
        <v>2210.334716796875</v>
      </c>
      <c r="AG28">
        <v>2210.334716796875</v>
      </c>
      <c r="AH28">
        <v>0</v>
      </c>
      <c r="AI28">
        <v>2208.809326171875</v>
      </c>
      <c r="AJ28">
        <v>2208.809326171875</v>
      </c>
      <c r="AK28">
        <v>0</v>
      </c>
      <c r="AL28">
        <v>2209.82080078125</v>
      </c>
      <c r="AM28">
        <v>2209.82080078125</v>
      </c>
      <c r="AN28">
        <v>0</v>
      </c>
      <c r="AO28">
        <v>2207.818115234375</v>
      </c>
      <c r="AP28">
        <v>2207.818115234375</v>
      </c>
      <c r="AQ28">
        <v>0</v>
      </c>
      <c r="AR28">
        <v>2208.825927734375</v>
      </c>
      <c r="AS28">
        <v>2208.825927734375</v>
      </c>
      <c r="AT28">
        <v>0</v>
      </c>
      <c r="AU28">
        <v>2214.84423828125</v>
      </c>
      <c r="AV28">
        <v>2214.84423828125</v>
      </c>
      <c r="AW28">
        <v>0</v>
      </c>
      <c r="AY28">
        <v>26</v>
      </c>
      <c r="BA28">
        <f t="shared" si="0"/>
        <v>1.0078125</v>
      </c>
      <c r="BB28">
        <f t="shared" si="1"/>
        <v>1.011474609375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5.009765625</v>
      </c>
      <c r="BH28">
        <f t="shared" si="6"/>
        <v>15.053466796875</v>
      </c>
      <c r="BI28">
        <f t="shared" si="9"/>
        <v>391.46166992187591</v>
      </c>
      <c r="BJ28">
        <f t="shared" si="10"/>
        <v>392.47412109375091</v>
      </c>
      <c r="BK28">
        <f t="shared" si="10"/>
        <v>394.48022460937591</v>
      </c>
      <c r="BL28">
        <f t="shared" si="10"/>
        <v>394.99414062500091</v>
      </c>
      <c r="BM28">
        <f t="shared" si="10"/>
        <v>399.50366210937591</v>
      </c>
      <c r="BN28">
        <f t="shared" si="10"/>
        <v>402.50463867187591</v>
      </c>
      <c r="BO28">
        <f t="shared" si="10"/>
        <v>406.52026367187591</v>
      </c>
      <c r="BR28">
        <f t="shared" si="8"/>
        <v>401.11303710937591</v>
      </c>
    </row>
    <row r="29" spans="1:70" x14ac:dyDescent="0.2">
      <c r="A29" t="s">
        <v>20</v>
      </c>
      <c r="B29" t="s">
        <v>184</v>
      </c>
      <c r="C29" t="s">
        <v>17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0.56890958547592163</v>
      </c>
      <c r="M29">
        <v>0.56890958547592163</v>
      </c>
      <c r="N29">
        <v>0</v>
      </c>
      <c r="O29">
        <v>2230.379150390625</v>
      </c>
      <c r="P29">
        <v>2230.379150390625</v>
      </c>
      <c r="Q29">
        <v>0</v>
      </c>
      <c r="S29">
        <v>2233.380126953125</v>
      </c>
      <c r="T29">
        <v>2233.380126953125</v>
      </c>
      <c r="U29">
        <v>0</v>
      </c>
      <c r="W29">
        <v>2225.86962890625</v>
      </c>
      <c r="X29">
        <v>2225.86962890625</v>
      </c>
      <c r="Y29">
        <v>0</v>
      </c>
      <c r="Z29">
        <v>2230.379150390625</v>
      </c>
      <c r="AA29">
        <v>2230.379150390625</v>
      </c>
      <c r="AB29">
        <v>0</v>
      </c>
      <c r="AC29">
        <v>2225.355712890625</v>
      </c>
      <c r="AD29">
        <v>2225.355712890625</v>
      </c>
      <c r="AE29">
        <v>0</v>
      </c>
      <c r="AF29">
        <v>2225.86962890625</v>
      </c>
      <c r="AG29">
        <v>2225.86962890625</v>
      </c>
      <c r="AH29">
        <v>0</v>
      </c>
      <c r="AI29">
        <v>2223.846923828125</v>
      </c>
      <c r="AJ29">
        <v>2223.846923828125</v>
      </c>
      <c r="AK29">
        <v>0</v>
      </c>
      <c r="AL29">
        <v>2225.355712890625</v>
      </c>
      <c r="AM29">
        <v>2225.355712890625</v>
      </c>
      <c r="AN29">
        <v>0</v>
      </c>
      <c r="AO29">
        <v>2222.85498046875</v>
      </c>
      <c r="AP29">
        <v>2222.85498046875</v>
      </c>
      <c r="AQ29">
        <v>0</v>
      </c>
      <c r="AR29">
        <v>2223.863525390625</v>
      </c>
      <c r="AS29">
        <v>2223.863525390625</v>
      </c>
      <c r="AT29">
        <v>0</v>
      </c>
      <c r="AU29">
        <v>2230.379150390625</v>
      </c>
      <c r="AV29">
        <v>2230.379150390625</v>
      </c>
      <c r="AW29">
        <v>0</v>
      </c>
      <c r="AY29">
        <v>27</v>
      </c>
      <c r="BA29">
        <f t="shared" si="0"/>
        <v>1.008544921875</v>
      </c>
      <c r="BB29">
        <f t="shared" si="1"/>
        <v>1.5087890625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4.517578125</v>
      </c>
      <c r="BH29">
        <f t="shared" si="6"/>
        <v>15.059326171875</v>
      </c>
      <c r="BI29">
        <f t="shared" si="9"/>
        <v>406.51513671875091</v>
      </c>
      <c r="BJ29">
        <f t="shared" si="10"/>
        <v>407.52294921875091</v>
      </c>
      <c r="BK29">
        <f t="shared" si="10"/>
        <v>408.53442382812591</v>
      </c>
      <c r="BL29">
        <f t="shared" si="10"/>
        <v>409.04833984375091</v>
      </c>
      <c r="BM29">
        <f t="shared" si="10"/>
        <v>413.55786132812591</v>
      </c>
      <c r="BN29">
        <f t="shared" si="10"/>
        <v>416.55883789062591</v>
      </c>
      <c r="BO29">
        <f t="shared" si="10"/>
        <v>421.56860351562591</v>
      </c>
      <c r="BR29">
        <f t="shared" si="8"/>
        <v>415.16723632812591</v>
      </c>
    </row>
    <row r="30" spans="1:70" x14ac:dyDescent="0.2">
      <c r="A30" t="s">
        <v>15</v>
      </c>
      <c r="B30" t="s">
        <v>24</v>
      </c>
      <c r="C30" t="s">
        <v>99</v>
      </c>
      <c r="D30">
        <v>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0.66843020915985107</v>
      </c>
      <c r="M30">
        <v>0.66843020915985107</v>
      </c>
      <c r="N30">
        <v>0</v>
      </c>
      <c r="O30">
        <v>2245.61572265625</v>
      </c>
      <c r="P30">
        <v>2245.61572265625</v>
      </c>
      <c r="Q30">
        <v>0</v>
      </c>
      <c r="S30">
        <v>2248.61669921875</v>
      </c>
      <c r="T30">
        <v>2248.61669921875</v>
      </c>
      <c r="U30">
        <v>0</v>
      </c>
      <c r="W30">
        <v>2241.106201171875</v>
      </c>
      <c r="X30">
        <v>2241.106201171875</v>
      </c>
      <c r="Y30">
        <v>0</v>
      </c>
      <c r="Z30">
        <v>2245.61572265625</v>
      </c>
      <c r="AA30">
        <v>2245.61572265625</v>
      </c>
      <c r="AB30">
        <v>0</v>
      </c>
      <c r="AC30">
        <v>2240.592041015625</v>
      </c>
      <c r="AD30">
        <v>2240.592041015625</v>
      </c>
      <c r="AE30">
        <v>0</v>
      </c>
      <c r="AF30">
        <v>2241.106201171875</v>
      </c>
      <c r="AG30">
        <v>2241.106201171875</v>
      </c>
      <c r="AH30">
        <v>0</v>
      </c>
      <c r="AI30">
        <v>2238.884521484375</v>
      </c>
      <c r="AJ30">
        <v>2238.884521484375</v>
      </c>
      <c r="AK30">
        <v>0</v>
      </c>
      <c r="AL30">
        <v>2240.592041015625</v>
      </c>
      <c r="AM30">
        <v>2240.592041015625</v>
      </c>
      <c r="AN30">
        <v>0</v>
      </c>
      <c r="AO30">
        <v>2237.897705078125</v>
      </c>
      <c r="AP30">
        <v>2237.897705078125</v>
      </c>
      <c r="AQ30">
        <v>0</v>
      </c>
      <c r="AR30">
        <v>2238.901123046875</v>
      </c>
      <c r="AS30">
        <v>2238.901123046875</v>
      </c>
      <c r="AT30">
        <v>0</v>
      </c>
      <c r="AU30">
        <v>2245.61572265625</v>
      </c>
      <c r="AV30">
        <v>2245.61572265625</v>
      </c>
      <c r="AW30">
        <v>0</v>
      </c>
      <c r="AY30">
        <v>28</v>
      </c>
      <c r="BA30">
        <f t="shared" si="0"/>
        <v>1.00341796875</v>
      </c>
      <c r="BB30">
        <f t="shared" si="1"/>
        <v>1.70751953125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4.32421875</v>
      </c>
      <c r="BH30">
        <f t="shared" si="6"/>
        <v>15.059814453125</v>
      </c>
      <c r="BI30">
        <f t="shared" si="9"/>
        <v>421.57446289062591</v>
      </c>
      <c r="BJ30">
        <f t="shared" si="10"/>
        <v>422.58300781250091</v>
      </c>
      <c r="BK30">
        <f t="shared" si="10"/>
        <v>424.09179687500091</v>
      </c>
      <c r="BL30">
        <f t="shared" si="10"/>
        <v>424.60571289062591</v>
      </c>
      <c r="BM30">
        <f t="shared" si="10"/>
        <v>429.11523437500091</v>
      </c>
      <c r="BN30">
        <f t="shared" si="10"/>
        <v>432.11621093750091</v>
      </c>
      <c r="BO30">
        <f t="shared" si="10"/>
        <v>436.63378906250091</v>
      </c>
      <c r="BR30">
        <f t="shared" si="8"/>
        <v>430.72460937500091</v>
      </c>
    </row>
    <row r="31" spans="1:70" x14ac:dyDescent="0.2">
      <c r="A31" t="s">
        <v>20</v>
      </c>
      <c r="B31" t="s">
        <v>190</v>
      </c>
      <c r="C31" t="s">
        <v>22</v>
      </c>
      <c r="D31">
        <v>-30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0.87536442279815674</v>
      </c>
      <c r="M31">
        <v>0.87536442279815674</v>
      </c>
      <c r="N31">
        <v>0</v>
      </c>
      <c r="O31">
        <v>2260.868896484375</v>
      </c>
      <c r="P31">
        <v>2260.868896484375</v>
      </c>
      <c r="Q31">
        <v>0</v>
      </c>
      <c r="S31">
        <v>2263.86962890625</v>
      </c>
      <c r="T31">
        <v>2263.86962890625</v>
      </c>
      <c r="U31">
        <v>0</v>
      </c>
      <c r="W31">
        <v>2256.359130859375</v>
      </c>
      <c r="X31">
        <v>2256.359130859375</v>
      </c>
      <c r="Y31">
        <v>0</v>
      </c>
      <c r="Z31">
        <v>2260.868896484375</v>
      </c>
      <c r="AA31">
        <v>2260.868896484375</v>
      </c>
      <c r="AB31">
        <v>0</v>
      </c>
      <c r="AC31">
        <v>2255.84521484375</v>
      </c>
      <c r="AD31">
        <v>2255.84521484375</v>
      </c>
      <c r="AE31">
        <v>0</v>
      </c>
      <c r="AF31">
        <v>2256.359130859375</v>
      </c>
      <c r="AG31">
        <v>2256.359130859375</v>
      </c>
      <c r="AH31">
        <v>0</v>
      </c>
      <c r="AI31">
        <v>2253.9384765625</v>
      </c>
      <c r="AJ31">
        <v>2253.9384765625</v>
      </c>
      <c r="AK31">
        <v>0</v>
      </c>
      <c r="AL31">
        <v>2255.84521484375</v>
      </c>
      <c r="AM31">
        <v>2255.84521484375</v>
      </c>
      <c r="AN31">
        <v>0</v>
      </c>
      <c r="AO31">
        <v>2252.94091796875</v>
      </c>
      <c r="AP31">
        <v>2252.94091796875</v>
      </c>
      <c r="AQ31">
        <v>0</v>
      </c>
      <c r="AR31">
        <v>2253.955078125</v>
      </c>
      <c r="AS31">
        <v>2253.955078125</v>
      </c>
      <c r="AT31">
        <v>0</v>
      </c>
      <c r="AU31">
        <v>2260.868896484375</v>
      </c>
      <c r="AV31">
        <v>2260.868896484375</v>
      </c>
      <c r="AW31">
        <v>0</v>
      </c>
      <c r="AY31">
        <v>29</v>
      </c>
      <c r="BA31">
        <f t="shared" si="0"/>
        <v>1.01416015625</v>
      </c>
      <c r="BB31">
        <f t="shared" si="1"/>
        <v>1.90673828125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-2263.86962890625</v>
      </c>
      <c r="BI31">
        <f t="shared" si="9"/>
        <v>436.63427734375091</v>
      </c>
      <c r="BJ31">
        <f t="shared" si="10"/>
        <v>437.63769531250091</v>
      </c>
      <c r="BK31">
        <f t="shared" si="10"/>
        <v>439.34521484375091</v>
      </c>
      <c r="BL31">
        <f t="shared" si="10"/>
        <v>439.85937500000091</v>
      </c>
      <c r="BM31">
        <f t="shared" si="10"/>
        <v>444.36889648437591</v>
      </c>
      <c r="BN31">
        <f t="shared" si="10"/>
        <v>447.36987304687591</v>
      </c>
      <c r="BO31">
        <f t="shared" si="10"/>
        <v>451.69409179687591</v>
      </c>
      <c r="BR31">
        <f t="shared" si="8"/>
        <v>445.97827148437591</v>
      </c>
    </row>
    <row r="33" spans="1:2" x14ac:dyDescent="0.2">
      <c r="A33" t="s">
        <v>30</v>
      </c>
    </row>
    <row r="34" spans="1:2" x14ac:dyDescent="0.2">
      <c r="A34" t="s">
        <v>31</v>
      </c>
      <c r="B34">
        <v>36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60.330187113809508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27</v>
      </c>
      <c r="L2">
        <v>0.98755967617034912</v>
      </c>
      <c r="M2">
        <v>0.98755967617034912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1.6607919931411741</v>
      </c>
      <c r="M3">
        <v>1.6607919931411741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27</v>
      </c>
      <c r="L4">
        <v>1.0573081970214839</v>
      </c>
      <c r="M4">
        <v>1.0573081970214839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19</v>
      </c>
      <c r="L5">
        <v>0.86473548412322998</v>
      </c>
      <c r="M5">
        <v>0.86473548412322998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36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60.330187113809508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36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2544.4599609375</v>
      </c>
      <c r="C2">
        <v>2544.4599609375</v>
      </c>
      <c r="D2">
        <v>0</v>
      </c>
      <c r="F2">
        <v>2546.467529296875</v>
      </c>
      <c r="G2">
        <v>2546.467529296875</v>
      </c>
      <c r="H2">
        <v>0</v>
      </c>
      <c r="J2">
        <v>2548.47216796875</v>
      </c>
      <c r="K2">
        <v>2548.47216796875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36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60.330187113809508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2022-09-05T16:02:16Z</dcterms:created>
  <dcterms:modified xsi:type="dcterms:W3CDTF">2023-09-28T17:04:46Z</dcterms:modified>
</cp:coreProperties>
</file>