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44D7D9D1-C13D-FD4C-9BBA-DB22FAA188CB}" xr6:coauthVersionLast="47" xr6:coauthVersionMax="47" xr10:uidLastSave="{00000000-0000-0000-0000-000000000000}"/>
  <bookViews>
    <workbookView xWindow="14100" yWindow="500" windowWidth="1470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4" l="1"/>
  <c r="BQ2" i="4"/>
  <c r="BR28" i="4" s="1"/>
  <c r="BR20" i="4"/>
  <c r="BR16" i="4"/>
  <c r="BR4" i="4"/>
  <c r="BR31" i="4"/>
  <c r="BQ2" i="6"/>
  <c r="BR31" i="6" s="1"/>
  <c r="BQ2" i="10"/>
  <c r="BR31" i="10" s="1"/>
  <c r="BQ2" i="12"/>
  <c r="BR28" i="12" s="1"/>
  <c r="BR24" i="12"/>
  <c r="BR20" i="12"/>
  <c r="BR16" i="12"/>
  <c r="BR8" i="12"/>
  <c r="BR4" i="12"/>
  <c r="BR31" i="12"/>
  <c r="BQ2" i="16"/>
  <c r="BR28" i="16" s="1"/>
  <c r="BR24" i="16"/>
  <c r="BR20" i="16"/>
  <c r="BR16" i="16"/>
  <c r="BR12" i="16"/>
  <c r="BR8" i="16"/>
  <c r="BR4" i="16"/>
  <c r="BR31" i="16"/>
  <c r="BQ2" i="18"/>
  <c r="BR28" i="18" s="1"/>
  <c r="BR16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J2" i="18"/>
  <c r="BK2" i="18" s="1"/>
  <c r="BL2" i="18" s="1"/>
  <c r="BM2" i="18" s="1"/>
  <c r="BN2" i="18" s="1"/>
  <c r="BO2" i="18" s="1"/>
  <c r="BF2" i="18"/>
  <c r="BE2" i="18"/>
  <c r="BD2" i="18"/>
  <c r="BC2" i="18"/>
  <c r="BH2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H19" i="10" s="1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H17" i="10" s="1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H15" i="10" s="1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H24" i="6" s="1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H2" i="6" s="1"/>
  <c r="BI4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8" i="4" l="1"/>
  <c r="BR24" i="4"/>
  <c r="BR12" i="4"/>
  <c r="BR5" i="4"/>
  <c r="BR9" i="4"/>
  <c r="BR13" i="4"/>
  <c r="BR17" i="4"/>
  <c r="BR21" i="4"/>
  <c r="BR25" i="4"/>
  <c r="BR29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4" i="6"/>
  <c r="BR8" i="6"/>
  <c r="BR12" i="6"/>
  <c r="BR16" i="6"/>
  <c r="BR20" i="6"/>
  <c r="BR24" i="6"/>
  <c r="BR28" i="6"/>
  <c r="BR3" i="6"/>
  <c r="BR7" i="6"/>
  <c r="BR11" i="6"/>
  <c r="BR15" i="6"/>
  <c r="BR19" i="6"/>
  <c r="BR23" i="6"/>
  <c r="BR27" i="6"/>
  <c r="BR4" i="10"/>
  <c r="BR8" i="10"/>
  <c r="BR12" i="10"/>
  <c r="BR16" i="10"/>
  <c r="BR20" i="10"/>
  <c r="BR24" i="10"/>
  <c r="BR28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4" i="18"/>
  <c r="BR20" i="18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4" i="18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5" i="6"/>
  <c r="BJ4" i="6"/>
  <c r="BK4" i="6" s="1"/>
  <c r="BL4" i="6" s="1"/>
  <c r="BM4" i="6" s="1"/>
  <c r="BN4" i="6" s="1"/>
  <c r="BO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I5" i="18" l="1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J5" i="6"/>
  <c r="BK5" i="6" s="1"/>
  <c r="BL5" i="6" s="1"/>
  <c r="BM5" i="6" s="1"/>
  <c r="BN5" i="6" s="1"/>
  <c r="BO5" i="6" s="1"/>
  <c r="BI6" i="6"/>
  <c r="BI5" i="4"/>
  <c r="BJ4" i="4"/>
  <c r="BK4" i="4" s="1"/>
  <c r="BL4" i="4" s="1"/>
  <c r="BM4" i="4" s="1"/>
  <c r="BN4" i="4" s="1"/>
  <c r="BO4" i="4" s="1"/>
  <c r="BJ5" i="18" l="1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I7" i="12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6"/>
  <c r="BJ6" i="6"/>
  <c r="BK6" i="6" s="1"/>
  <c r="BL6" i="6" s="1"/>
  <c r="BM6" i="6" s="1"/>
  <c r="BN6" i="6" s="1"/>
  <c r="BO6" i="6" s="1"/>
  <c r="BJ5" i="4"/>
  <c r="BK5" i="4" s="1"/>
  <c r="BL5" i="4" s="1"/>
  <c r="BM5" i="4" s="1"/>
  <c r="BN5" i="4" s="1"/>
  <c r="BO5" i="4" s="1"/>
  <c r="BI6" i="4"/>
  <c r="BI7" i="18" l="1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J7" i="6"/>
  <c r="BK7" i="6" s="1"/>
  <c r="BL7" i="6" s="1"/>
  <c r="BM7" i="6" s="1"/>
  <c r="BN7" i="6" s="1"/>
  <c r="BO7" i="6" s="1"/>
  <c r="BI8" i="6"/>
  <c r="BI7" i="4"/>
  <c r="BJ6" i="4"/>
  <c r="BK6" i="4" s="1"/>
  <c r="BL6" i="4" s="1"/>
  <c r="BM6" i="4" s="1"/>
  <c r="BN6" i="4" s="1"/>
  <c r="BO6" i="4" s="1"/>
  <c r="BJ7" i="18" l="1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6"/>
  <c r="BJ8" i="6"/>
  <c r="BK8" i="6" s="1"/>
  <c r="BL8" i="6" s="1"/>
  <c r="BM8" i="6" s="1"/>
  <c r="BN8" i="6" s="1"/>
  <c r="BO8" i="6" s="1"/>
  <c r="BJ7" i="4"/>
  <c r="BK7" i="4" s="1"/>
  <c r="BL7" i="4" s="1"/>
  <c r="BM7" i="4" s="1"/>
  <c r="BN7" i="4" s="1"/>
  <c r="BO7" i="4" s="1"/>
  <c r="BI8" i="4"/>
  <c r="BI9" i="18" l="1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J9" i="12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J9" i="6"/>
  <c r="BK9" i="6" s="1"/>
  <c r="BL9" i="6" s="1"/>
  <c r="BM9" i="6" s="1"/>
  <c r="BN9" i="6" s="1"/>
  <c r="BO9" i="6" s="1"/>
  <c r="BI10" i="6"/>
  <c r="BI9" i="4"/>
  <c r="BJ8" i="4"/>
  <c r="BK8" i="4" s="1"/>
  <c r="BL8" i="4" s="1"/>
  <c r="BM8" i="4" s="1"/>
  <c r="BN8" i="4" s="1"/>
  <c r="BO8" i="4" s="1"/>
  <c r="BJ9" i="18" l="1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6"/>
  <c r="BJ10" i="6"/>
  <c r="BK10" i="6" s="1"/>
  <c r="BL10" i="6" s="1"/>
  <c r="BM10" i="6" s="1"/>
  <c r="BN10" i="6" s="1"/>
  <c r="BO10" i="6" s="1"/>
  <c r="BJ9" i="4"/>
  <c r="BK9" i="4" s="1"/>
  <c r="BL9" i="4" s="1"/>
  <c r="BM9" i="4" s="1"/>
  <c r="BN9" i="4" s="1"/>
  <c r="BO9" i="4" s="1"/>
  <c r="BI10" i="4"/>
  <c r="BI11" i="18" l="1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J11" i="6"/>
  <c r="BK11" i="6" s="1"/>
  <c r="BL11" i="6" s="1"/>
  <c r="BM11" i="6" s="1"/>
  <c r="BN11" i="6" s="1"/>
  <c r="BO11" i="6" s="1"/>
  <c r="BI12" i="6"/>
  <c r="BI11" i="4"/>
  <c r="BJ10" i="4"/>
  <c r="BK10" i="4" s="1"/>
  <c r="BL10" i="4" s="1"/>
  <c r="BM10" i="4" s="1"/>
  <c r="BN10" i="4" s="1"/>
  <c r="BO10" i="4" s="1"/>
  <c r="BJ11" i="18" l="1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I13" i="6"/>
  <c r="BJ12" i="6"/>
  <c r="BK12" i="6" s="1"/>
  <c r="BL12" i="6" s="1"/>
  <c r="BM12" i="6" s="1"/>
  <c r="BN12" i="6" s="1"/>
  <c r="BO12" i="6" s="1"/>
  <c r="BJ11" i="4"/>
  <c r="BK11" i="4" s="1"/>
  <c r="BL11" i="4" s="1"/>
  <c r="BM11" i="4" s="1"/>
  <c r="BN11" i="4" s="1"/>
  <c r="BO11" i="4" s="1"/>
  <c r="BI12" i="4"/>
  <c r="BI13" i="18" l="1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J13" i="6"/>
  <c r="BK13" i="6" s="1"/>
  <c r="BL13" i="6" s="1"/>
  <c r="BM13" i="6" s="1"/>
  <c r="BN13" i="6" s="1"/>
  <c r="BO13" i="6" s="1"/>
  <c r="BI14" i="6"/>
  <c r="BI13" i="4"/>
  <c r="BJ12" i="4"/>
  <c r="BK12" i="4" s="1"/>
  <c r="BL12" i="4" s="1"/>
  <c r="BM12" i="4" s="1"/>
  <c r="BN12" i="4" s="1"/>
  <c r="BO12" i="4" s="1"/>
  <c r="BJ13" i="18" l="1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6"/>
  <c r="BJ14" i="6"/>
  <c r="BK14" i="6" s="1"/>
  <c r="BL14" i="6" s="1"/>
  <c r="BM14" i="6" s="1"/>
  <c r="BN14" i="6" s="1"/>
  <c r="BO14" i="6" s="1"/>
  <c r="BJ13" i="4"/>
  <c r="BK13" i="4" s="1"/>
  <c r="BL13" i="4" s="1"/>
  <c r="BM13" i="4" s="1"/>
  <c r="BN13" i="4" s="1"/>
  <c r="BO13" i="4" s="1"/>
  <c r="BI14" i="4"/>
  <c r="BI15" i="18" l="1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J15" i="12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J15" i="6"/>
  <c r="BK15" i="6" s="1"/>
  <c r="BL15" i="6" s="1"/>
  <c r="BM15" i="6" s="1"/>
  <c r="BN15" i="6" s="1"/>
  <c r="BO15" i="6" s="1"/>
  <c r="BI16" i="6"/>
  <c r="BI15" i="4"/>
  <c r="BJ14" i="4"/>
  <c r="BK14" i="4" s="1"/>
  <c r="BL14" i="4" s="1"/>
  <c r="BM14" i="4" s="1"/>
  <c r="BN14" i="4" s="1"/>
  <c r="BO14" i="4" s="1"/>
  <c r="BJ15" i="18" l="1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6"/>
  <c r="BJ16" i="6"/>
  <c r="BK16" i="6" s="1"/>
  <c r="BL16" i="6" s="1"/>
  <c r="BM16" i="6" s="1"/>
  <c r="BN16" i="6" s="1"/>
  <c r="BO16" i="6" s="1"/>
  <c r="BJ15" i="4"/>
  <c r="BK15" i="4" s="1"/>
  <c r="BL15" i="4" s="1"/>
  <c r="BM15" i="4" s="1"/>
  <c r="BN15" i="4" s="1"/>
  <c r="BO15" i="4" s="1"/>
  <c r="BI16" i="4"/>
  <c r="BI17" i="18" l="1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J17" i="6"/>
  <c r="BK17" i="6" s="1"/>
  <c r="BL17" i="6" s="1"/>
  <c r="BM17" i="6" s="1"/>
  <c r="BN17" i="6" s="1"/>
  <c r="BO17" i="6" s="1"/>
  <c r="BI18" i="6"/>
  <c r="BI17" i="4"/>
  <c r="BJ16" i="4"/>
  <c r="BK16" i="4" s="1"/>
  <c r="BL16" i="4" s="1"/>
  <c r="BM16" i="4" s="1"/>
  <c r="BN16" i="4" s="1"/>
  <c r="BO16" i="4" s="1"/>
  <c r="BJ17" i="18" l="1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I19" i="12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6"/>
  <c r="BJ18" i="6"/>
  <c r="BK18" i="6" s="1"/>
  <c r="BL18" i="6" s="1"/>
  <c r="BM18" i="6" s="1"/>
  <c r="BN18" i="6" s="1"/>
  <c r="BO18" i="6" s="1"/>
  <c r="BJ17" i="4"/>
  <c r="BK17" i="4" s="1"/>
  <c r="BL17" i="4" s="1"/>
  <c r="BM17" i="4" s="1"/>
  <c r="BN17" i="4" s="1"/>
  <c r="BO17" i="4" s="1"/>
  <c r="BI18" i="4"/>
  <c r="BI19" i="18" l="1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J19" i="12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6"/>
  <c r="BK19" i="6" s="1"/>
  <c r="BL19" i="6" s="1"/>
  <c r="BM19" i="6" s="1"/>
  <c r="BN19" i="6" s="1"/>
  <c r="BO19" i="6" s="1"/>
  <c r="BI20" i="6"/>
  <c r="BI19" i="4"/>
  <c r="BJ18" i="4"/>
  <c r="BK18" i="4" s="1"/>
  <c r="BL18" i="4" s="1"/>
  <c r="BM18" i="4" s="1"/>
  <c r="BN18" i="4" s="1"/>
  <c r="BO18" i="4" s="1"/>
  <c r="BJ19" i="18" l="1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6"/>
  <c r="BJ20" i="6"/>
  <c r="BK20" i="6" s="1"/>
  <c r="BL20" i="6" s="1"/>
  <c r="BM20" i="6" s="1"/>
  <c r="BN20" i="6" s="1"/>
  <c r="BO20" i="6" s="1"/>
  <c r="BJ19" i="4"/>
  <c r="BK19" i="4" s="1"/>
  <c r="BL19" i="4" s="1"/>
  <c r="BM19" i="4" s="1"/>
  <c r="BN19" i="4" s="1"/>
  <c r="BO19" i="4" s="1"/>
  <c r="BI20" i="4"/>
  <c r="BI21" i="18" l="1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6"/>
  <c r="BK21" i="6" s="1"/>
  <c r="BL21" i="6" s="1"/>
  <c r="BM21" i="6" s="1"/>
  <c r="BN21" i="6" s="1"/>
  <c r="BO21" i="6" s="1"/>
  <c r="BI22" i="6"/>
  <c r="BI21" i="4"/>
  <c r="BJ20" i="4"/>
  <c r="BK20" i="4" s="1"/>
  <c r="BL20" i="4" s="1"/>
  <c r="BM20" i="4" s="1"/>
  <c r="BN20" i="4" s="1"/>
  <c r="BO20" i="4" s="1"/>
  <c r="BJ21" i="18" l="1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6"/>
  <c r="BJ22" i="6"/>
  <c r="BK22" i="6" s="1"/>
  <c r="BL22" i="6" s="1"/>
  <c r="BM22" i="6" s="1"/>
  <c r="BN22" i="6" s="1"/>
  <c r="BO22" i="6" s="1"/>
  <c r="BJ21" i="4"/>
  <c r="BK21" i="4" s="1"/>
  <c r="BL21" i="4" s="1"/>
  <c r="BM21" i="4" s="1"/>
  <c r="BN21" i="4" s="1"/>
  <c r="BO21" i="4" s="1"/>
  <c r="BI22" i="4"/>
  <c r="BI23" i="18" l="1"/>
  <c r="BJ22" i="18"/>
  <c r="BK22" i="18" s="1"/>
  <c r="BL22" i="18" s="1"/>
  <c r="BM22" i="18" s="1"/>
  <c r="BN22" i="18" s="1"/>
  <c r="BO22" i="18" s="1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6"/>
  <c r="BK23" i="6" s="1"/>
  <c r="BL23" i="6" s="1"/>
  <c r="BM23" i="6" s="1"/>
  <c r="BN23" i="6" s="1"/>
  <c r="BO23" i="6" s="1"/>
  <c r="BI24" i="6"/>
  <c r="BI23" i="4"/>
  <c r="BJ22" i="4"/>
  <c r="BK22" i="4" s="1"/>
  <c r="BL22" i="4" s="1"/>
  <c r="BM22" i="4" s="1"/>
  <c r="BN22" i="4" s="1"/>
  <c r="BO22" i="4" s="1"/>
  <c r="BJ23" i="18" l="1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6"/>
  <c r="BJ24" i="6"/>
  <c r="BK24" i="6" s="1"/>
  <c r="BL24" i="6" s="1"/>
  <c r="BM24" i="6" s="1"/>
  <c r="BN24" i="6" s="1"/>
  <c r="BO24" i="6" s="1"/>
  <c r="BJ23" i="4"/>
  <c r="BK23" i="4" s="1"/>
  <c r="BL23" i="4" s="1"/>
  <c r="BM23" i="4" s="1"/>
  <c r="BN23" i="4" s="1"/>
  <c r="BO23" i="4" s="1"/>
  <c r="BI24" i="4"/>
  <c r="BI25" i="18" l="1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6"/>
  <c r="BK25" i="6" s="1"/>
  <c r="BL25" i="6" s="1"/>
  <c r="BM25" i="6" s="1"/>
  <c r="BN25" i="6" s="1"/>
  <c r="BO25" i="6" s="1"/>
  <c r="BI26" i="6"/>
  <c r="BI25" i="4"/>
  <c r="BJ24" i="4"/>
  <c r="BK24" i="4" s="1"/>
  <c r="BL24" i="4" s="1"/>
  <c r="BM24" i="4" s="1"/>
  <c r="BN24" i="4" s="1"/>
  <c r="BO24" i="4" s="1"/>
  <c r="BJ25" i="18" l="1"/>
  <c r="BK25" i="18" s="1"/>
  <c r="BL25" i="18" s="1"/>
  <c r="BM25" i="18" s="1"/>
  <c r="BN25" i="18" s="1"/>
  <c r="BO25" i="18" s="1"/>
  <c r="BI26" i="18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6"/>
  <c r="BJ26" i="6"/>
  <c r="BK26" i="6" s="1"/>
  <c r="BL26" i="6" s="1"/>
  <c r="BM26" i="6" s="1"/>
  <c r="BN26" i="6" s="1"/>
  <c r="BO26" i="6" s="1"/>
  <c r="BJ25" i="4"/>
  <c r="BK25" i="4" s="1"/>
  <c r="BL25" i="4" s="1"/>
  <c r="BM25" i="4" s="1"/>
  <c r="BN25" i="4" s="1"/>
  <c r="BO25" i="4" s="1"/>
  <c r="BI26" i="4"/>
  <c r="BI27" i="18" l="1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6"/>
  <c r="BK27" i="6" s="1"/>
  <c r="BL27" i="6" s="1"/>
  <c r="BM27" i="6" s="1"/>
  <c r="BN27" i="6" s="1"/>
  <c r="BO27" i="6" s="1"/>
  <c r="BI28" i="6"/>
  <c r="BI27" i="4"/>
  <c r="BJ26" i="4"/>
  <c r="BK26" i="4" s="1"/>
  <c r="BL26" i="4" s="1"/>
  <c r="BM26" i="4" s="1"/>
  <c r="BN26" i="4" s="1"/>
  <c r="BO26" i="4" s="1"/>
  <c r="BJ27" i="18" l="1"/>
  <c r="BK27" i="18" s="1"/>
  <c r="BL27" i="18" s="1"/>
  <c r="BM27" i="18" s="1"/>
  <c r="BN27" i="18" s="1"/>
  <c r="BO27" i="18" s="1"/>
  <c r="BI28" i="18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6"/>
  <c r="BJ28" i="6"/>
  <c r="BK28" i="6" s="1"/>
  <c r="BL28" i="6" s="1"/>
  <c r="BM28" i="6" s="1"/>
  <c r="BN28" i="6" s="1"/>
  <c r="BO28" i="6" s="1"/>
  <c r="BJ27" i="4"/>
  <c r="BK27" i="4" s="1"/>
  <c r="BL27" i="4" s="1"/>
  <c r="BM27" i="4" s="1"/>
  <c r="BN27" i="4" s="1"/>
  <c r="BO27" i="4" s="1"/>
  <c r="BI28" i="4"/>
  <c r="BI29" i="18" l="1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6"/>
  <c r="BK29" i="6" s="1"/>
  <c r="BL29" i="6" s="1"/>
  <c r="BM29" i="6" s="1"/>
  <c r="BN29" i="6" s="1"/>
  <c r="BO29" i="6" s="1"/>
  <c r="BI30" i="6"/>
  <c r="BI29" i="4"/>
  <c r="BJ28" i="4"/>
  <c r="BK28" i="4" s="1"/>
  <c r="BL28" i="4" s="1"/>
  <c r="BM28" i="4" s="1"/>
  <c r="BN28" i="4" s="1"/>
  <c r="BO28" i="4" s="1"/>
  <c r="BJ29" i="18" l="1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<sst xmlns="http://schemas.openxmlformats.org/spreadsheetml/2006/main" count="1765" uniqueCount="498">
  <si>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</si>
  <si>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</si>
  <si>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</si>
  <si>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</si>
  <si>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</si>
  <si>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</si>
  <si>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</si>
  <si>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</si>
  <si>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</si>
  <si>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</si>
  <si>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</si>
  <si>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</si>
  <si>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</si>
  <si>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</si>
  <si>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</si>
  <si>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</si>
  <si>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</si>
  <si>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</si>
  <si>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</si>
  <si>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</si>
  <si>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</si>
  <si>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</si>
  <si>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</si>
  <si>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</si>
  <si>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</si>
  <si>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</si>
  <si>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</si>
  <si>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</si>
  <si>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</si>
  <si>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</si>
  <si>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</si>
  <si>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</si>
  <si>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</si>
  <si>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</si>
  <si>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</si>
  <si>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</si>
  <si>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</si>
  <si>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</si>
  <si>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</si>
  <si>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</si>
  <si>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</si>
  <si>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</si>
  <si>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</si>
  <si>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</si>
  <si>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</si>
  <si>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</si>
  <si>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</si>
  <si>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</si>
  <si>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</si>
  <si>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</si>
  <si>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</si>
  <si>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</si>
  <si>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</si>
  <si>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</si>
  <si>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</si>
  <si>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</si>
  <si>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</si>
  <si>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</si>
  <si>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</si>
  <si>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</si>
  <si>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</si>
  <si>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</si>
  <si>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</si>
  <si>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</si>
  <si>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</si>
  <si>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</si>
  <si>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</si>
  <si>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</si>
  <si>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</si>
  <si>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</si>
  <si>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</si>
  <si>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</si>
  <si>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</si>
  <si>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</si>
  <si>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</si>
  <si>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</si>
  <si>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</si>
  <si>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</si>
  <si>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</si>
  <si>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</si>
  <si>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2022_Sep_09_1409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</si>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</sst>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1.6848902702331541</v>
      </c>
      <c r="M2">
        <v>1.6848902702331541</v>
      </c>
      <c r="N2">
        <v>0</v>
      </c>
      <c r="O2">
        <v>1731.367431640625</v>
      </c>
      <c r="P2">
        <v>1731.367431640625</v>
      </c>
      <c r="Q2">
        <v>0</v>
      </c>
      <c r="S2">
        <v>1734.368408203125</v>
      </c>
      <c r="T2">
        <v>1734.368408203125</v>
      </c>
      <c r="U2">
        <v>0</v>
      </c>
      <c r="W2">
        <v>1722.75537109375</v>
      </c>
      <c r="X2">
        <v>1722.75537109375</v>
      </c>
      <c r="Y2">
        <v>0</v>
      </c>
      <c r="Z2">
        <v>1723.757568359375</v>
      </c>
      <c r="AA2">
        <v>1723.757568359375</v>
      </c>
      <c r="AB2">
        <v>0</v>
      </c>
      <c r="AC2">
        <v>1726.85791015625</v>
      </c>
      <c r="AD2">
        <v>1726.85791015625</v>
      </c>
      <c r="AE2">
        <v>0</v>
      </c>
      <c r="AF2">
        <v>1731.367431640625</v>
      </c>
      <c r="AG2">
        <v>1731.367431640625</v>
      </c>
      <c r="AH2">
        <v>0</v>
      </c>
      <c r="AI2">
        <v>1726.343994140625</v>
      </c>
      <c r="AJ2">
        <v>1726.343994140625</v>
      </c>
      <c r="AK2">
        <v>0</v>
      </c>
      <c r="AL2">
        <v>1726.85791015625</v>
      </c>
      <c r="AM2">
        <v>1726.85791015625</v>
      </c>
      <c r="AN2">
        <v>0</v>
      </c>
      <c r="AO2">
        <v>1724.735717773438</v>
      </c>
      <c r="AP2">
        <v>1724.735717773438</v>
      </c>
      <c r="AQ2">
        <v>0</v>
      </c>
      <c r="AR2">
        <v>1726.343994140625</v>
      </c>
      <c r="AS2">
        <v>1726.343994140625</v>
      </c>
      <c r="AT2">
        <v>0</v>
      </c>
      <c r="AU2">
        <v>1723.740966796875</v>
      </c>
      <c r="AV2">
        <v>1723.740966796875</v>
      </c>
      <c r="AW2">
        <v>0</v>
      </c>
      <c r="AX2">
        <v>1724.752319335938</v>
      </c>
      <c r="AY2">
        <v>1724.752319335938</v>
      </c>
      <c r="AZ2">
        <v>0</v>
      </c>
      <c r="BA2">
        <v>1731.367431640625</v>
      </c>
      <c r="BB2">
        <v>1731.367431640625</v>
      </c>
      <c r="BC2">
        <v>0</v>
      </c>
      <c r="BE2">
        <v>1731.367431640625</v>
      </c>
      <c r="BF2">
        <v>1731.367431640625</v>
      </c>
      <c r="BG2">
        <v>0</v>
      </c>
      <c r="BI2">
        <v>2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1.375979065895081</v>
      </c>
      <c r="M3">
        <v>1.375979065895081</v>
      </c>
      <c r="N3">
        <v>0</v>
      </c>
      <c r="O3">
        <v>1744.813354492188</v>
      </c>
      <c r="P3">
        <v>1744.813354492188</v>
      </c>
      <c r="Q3">
        <v>0</v>
      </c>
      <c r="S3">
        <v>1747.814331054688</v>
      </c>
      <c r="T3">
        <v>1747.814331054688</v>
      </c>
      <c r="U3">
        <v>0</v>
      </c>
      <c r="W3">
        <v>1735.393920898438</v>
      </c>
      <c r="X3">
        <v>1735.393920898438</v>
      </c>
      <c r="Y3">
        <v>0</v>
      </c>
      <c r="Z3">
        <v>1736.407592773438</v>
      </c>
      <c r="AA3">
        <v>1736.407592773438</v>
      </c>
      <c r="AB3">
        <v>0</v>
      </c>
      <c r="AC3">
        <v>1740.3037109375</v>
      </c>
      <c r="AD3">
        <v>1740.3037109375</v>
      </c>
      <c r="AE3">
        <v>0</v>
      </c>
      <c r="AF3">
        <v>1744.813354492188</v>
      </c>
      <c r="AG3">
        <v>1744.813354492188</v>
      </c>
      <c r="AH3">
        <v>0</v>
      </c>
      <c r="AI3">
        <v>1739.789794921875</v>
      </c>
      <c r="AJ3">
        <v>1739.789794921875</v>
      </c>
      <c r="AK3">
        <v>0</v>
      </c>
      <c r="AL3">
        <v>1740.3037109375</v>
      </c>
      <c r="AM3">
        <v>1740.3037109375</v>
      </c>
      <c r="AN3">
        <v>0</v>
      </c>
      <c r="AO3">
        <v>1737.3857421875</v>
      </c>
      <c r="AP3">
        <v>1737.3857421875</v>
      </c>
      <c r="AQ3">
        <v>0</v>
      </c>
      <c r="AR3">
        <v>1739.789794921875</v>
      </c>
      <c r="AS3">
        <v>1739.789794921875</v>
      </c>
      <c r="AT3">
        <v>0</v>
      </c>
      <c r="AU3">
        <v>1736.390991210938</v>
      </c>
      <c r="AV3">
        <v>1736.390991210938</v>
      </c>
      <c r="AW3">
        <v>0</v>
      </c>
      <c r="AX3">
        <v>1737.40234375</v>
      </c>
      <c r="AY3">
        <v>1737.40234375</v>
      </c>
      <c r="AZ3">
        <v>0</v>
      </c>
      <c r="BA3">
        <v>1744.813354492188</v>
      </c>
      <c r="BB3">
        <v>1744.813354492188</v>
      </c>
      <c r="BC3">
        <v>0</v>
      </c>
      <c r="BE3">
        <v>1744.813354492188</v>
      </c>
      <c r="BF3">
        <v>1744.813354492188</v>
      </c>
      <c r="BG3">
        <v>0</v>
      </c>
      <c r="BI3">
        <v>3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1.653868556022644</v>
      </c>
      <c r="M4">
        <v>1.653868556022644</v>
      </c>
      <c r="N4">
        <v>0</v>
      </c>
      <c r="O4">
        <v>1705.586547851562</v>
      </c>
      <c r="P4">
        <v>1705.586547851562</v>
      </c>
      <c r="Q4">
        <v>0</v>
      </c>
      <c r="S4">
        <v>1708.58740234375</v>
      </c>
      <c r="T4">
        <v>1708.58740234375</v>
      </c>
      <c r="U4">
        <v>0</v>
      </c>
      <c r="W4">
        <v>1696.070434570312</v>
      </c>
      <c r="X4">
        <v>1696.070434570312</v>
      </c>
      <c r="Y4">
        <v>0</v>
      </c>
      <c r="Z4">
        <v>1697.081420898438</v>
      </c>
      <c r="AA4">
        <v>1697.081420898438</v>
      </c>
      <c r="AB4">
        <v>0</v>
      </c>
      <c r="AC4">
        <v>1701.077026367188</v>
      </c>
      <c r="AD4">
        <v>1701.077026367188</v>
      </c>
      <c r="AE4">
        <v>0</v>
      </c>
      <c r="AF4">
        <v>1705.586547851562</v>
      </c>
      <c r="AG4">
        <v>1705.586547851562</v>
      </c>
      <c r="AH4">
        <v>0</v>
      </c>
      <c r="AI4">
        <v>1700.56298828125</v>
      </c>
      <c r="AJ4">
        <v>1700.56298828125</v>
      </c>
      <c r="AK4">
        <v>0</v>
      </c>
      <c r="AL4">
        <v>1701.077026367188</v>
      </c>
      <c r="AM4">
        <v>1701.077026367188</v>
      </c>
      <c r="AN4">
        <v>0</v>
      </c>
      <c r="AO4">
        <v>1698.0595703125</v>
      </c>
      <c r="AP4">
        <v>1698.0595703125</v>
      </c>
      <c r="AQ4">
        <v>0</v>
      </c>
      <c r="AR4">
        <v>1700.56298828125</v>
      </c>
      <c r="AS4">
        <v>1700.56298828125</v>
      </c>
      <c r="AT4">
        <v>0</v>
      </c>
      <c r="AU4">
        <v>1697.064819335938</v>
      </c>
      <c r="AV4">
        <v>1697.064819335938</v>
      </c>
      <c r="AW4">
        <v>0</v>
      </c>
      <c r="AX4">
        <v>1698.076171875</v>
      </c>
      <c r="AY4">
        <v>1698.076171875</v>
      </c>
      <c r="AZ4">
        <v>0</v>
      </c>
      <c r="BA4">
        <v>1705.586547851562</v>
      </c>
      <c r="BB4">
        <v>1705.586547851562</v>
      </c>
      <c r="BC4">
        <v>0</v>
      </c>
      <c r="BE4">
        <v>1705.586547851562</v>
      </c>
      <c r="BF4">
        <v>1705.586547851562</v>
      </c>
      <c r="BG4">
        <v>0</v>
      </c>
      <c r="BI4">
        <v>0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1.074408650398254</v>
      </c>
      <c r="M5">
        <v>1.074408650398254</v>
      </c>
      <c r="N5">
        <v>0</v>
      </c>
      <c r="O5">
        <v>1718.734008789062</v>
      </c>
      <c r="P5">
        <v>1718.734008789062</v>
      </c>
      <c r="Q5">
        <v>0</v>
      </c>
      <c r="S5">
        <v>1721.73486328125</v>
      </c>
      <c r="T5">
        <v>1721.73486328125</v>
      </c>
      <c r="U5">
        <v>0</v>
      </c>
      <c r="W5">
        <v>1709.613891601562</v>
      </c>
      <c r="X5">
        <v>1709.613891601562</v>
      </c>
      <c r="Y5">
        <v>0</v>
      </c>
      <c r="Z5">
        <v>1710.626708984375</v>
      </c>
      <c r="AA5">
        <v>1710.626708984375</v>
      </c>
      <c r="AB5">
        <v>0</v>
      </c>
      <c r="AC5">
        <v>1714.224365234375</v>
      </c>
      <c r="AD5">
        <v>1714.224365234375</v>
      </c>
      <c r="AE5">
        <v>0</v>
      </c>
      <c r="AF5">
        <v>1718.734008789062</v>
      </c>
      <c r="AG5">
        <v>1718.734008789062</v>
      </c>
      <c r="AH5">
        <v>0</v>
      </c>
      <c r="AI5">
        <v>1713.71044921875</v>
      </c>
      <c r="AJ5">
        <v>1713.71044921875</v>
      </c>
      <c r="AK5">
        <v>0</v>
      </c>
      <c r="AL5">
        <v>1714.224365234375</v>
      </c>
      <c r="AM5">
        <v>1714.224365234375</v>
      </c>
      <c r="AN5">
        <v>0</v>
      </c>
      <c r="AO5">
        <v>1711.604858398438</v>
      </c>
      <c r="AP5">
        <v>1711.604858398438</v>
      </c>
      <c r="AQ5">
        <v>0</v>
      </c>
      <c r="AR5">
        <v>1713.71044921875</v>
      </c>
      <c r="AS5">
        <v>1713.71044921875</v>
      </c>
      <c r="AT5">
        <v>0</v>
      </c>
      <c r="AU5">
        <v>1710.610107421875</v>
      </c>
      <c r="AV5">
        <v>1710.610107421875</v>
      </c>
      <c r="AW5">
        <v>0</v>
      </c>
      <c r="AX5">
        <v>1711.621459960938</v>
      </c>
      <c r="AY5">
        <v>1711.621459960938</v>
      </c>
      <c r="AZ5">
        <v>0</v>
      </c>
      <c r="BA5">
        <v>1718.734008789062</v>
      </c>
      <c r="BB5">
        <v>1718.734008789062</v>
      </c>
      <c r="BC5">
        <v>0</v>
      </c>
      <c r="BE5">
        <v>1718.734008789062</v>
      </c>
      <c r="BF5">
        <v>1718.734008789062</v>
      </c>
      <c r="BG5">
        <v>0</v>
      </c>
      <c r="BI5">
        <v>1</v>
      </c>
    </row>
    <row r="7" spans="1:61" x14ac:dyDescent="0.2">
      <c r="A7" t="s">
        <v>76</v>
      </c>
    </row>
    <row r="8" spans="1:61" x14ac:dyDescent="0.2">
      <c r="A8" t="s">
        <v>77</v>
      </c>
      <c r="B8">
        <v>39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60.489078394479883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176</v>
      </c>
      <c r="C2" t="s">
        <v>75</v>
      </c>
      <c r="D2">
        <v>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1.1387331485748291</v>
      </c>
      <c r="M2">
        <v>1.1387331485748291</v>
      </c>
      <c r="N2">
        <v>0</v>
      </c>
      <c r="O2">
        <v>3035.052490234375</v>
      </c>
      <c r="P2">
        <v>3035.052490234375</v>
      </c>
      <c r="Q2">
        <v>0</v>
      </c>
      <c r="S2">
        <v>3038.053466796875</v>
      </c>
      <c r="T2">
        <v>3038.053466796875</v>
      </c>
      <c r="U2">
        <v>0</v>
      </c>
      <c r="W2">
        <v>3030.54296875</v>
      </c>
      <c r="X2">
        <v>3030.54296875</v>
      </c>
      <c r="Y2">
        <v>0</v>
      </c>
      <c r="Z2">
        <v>3035.052490234375</v>
      </c>
      <c r="AA2">
        <v>3035.052490234375</v>
      </c>
      <c r="AB2">
        <v>0</v>
      </c>
      <c r="AC2">
        <v>3030.029052734375</v>
      </c>
      <c r="AD2">
        <v>3030.029052734375</v>
      </c>
      <c r="AE2">
        <v>0</v>
      </c>
      <c r="AF2">
        <v>3030.54296875</v>
      </c>
      <c r="AG2">
        <v>3030.54296875</v>
      </c>
      <c r="AH2">
        <v>0</v>
      </c>
      <c r="AI2">
        <v>3028.221923828125</v>
      </c>
      <c r="AJ2">
        <v>3028.221923828125</v>
      </c>
      <c r="AK2">
        <v>0</v>
      </c>
      <c r="AL2">
        <v>3030.029052734375</v>
      </c>
      <c r="AM2">
        <v>3030.029052734375</v>
      </c>
      <c r="AN2">
        <v>0</v>
      </c>
      <c r="AO2">
        <v>3027.237060546875</v>
      </c>
      <c r="AP2">
        <v>3027.237060546875</v>
      </c>
      <c r="AQ2">
        <v>0</v>
      </c>
      <c r="AR2">
        <v>3028.238525390625</v>
      </c>
      <c r="AS2">
        <v>3028.238525390625</v>
      </c>
      <c r="AT2">
        <v>0</v>
      </c>
      <c r="AU2">
        <v>3035.052490234375</v>
      </c>
      <c r="AV2">
        <v>3035.052490234375</v>
      </c>
      <c r="AW2">
        <v>0</v>
      </c>
      <c r="AY2">
        <v>0</v>
      </c>
      <c r="BA2">
        <f>AR2-AO2</f>
        <v>1.00146484375</v>
      </c>
      <c r="BB2">
        <f>AL2-AI2</f>
        <v>1.80712890625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4.22705078125</v>
      </c>
      <c r="BH2">
        <f>SUM(BA2:BF2)</f>
        <v>15.06005859375</v>
      </c>
      <c r="BI2">
        <v>0</v>
      </c>
      <c r="BJ2">
        <f>BA2-AX2</f>
        <v>1.00146484375</v>
      </c>
      <c r="BK2">
        <f>BJ2+BB2</f>
        <v>2.80859375</v>
      </c>
      <c r="BL2">
        <f>BK2+BC2</f>
        <v>3.322509765625</v>
      </c>
      <c r="BM2">
        <f>BL2+BD2</f>
        <v>7.83203125</v>
      </c>
      <c r="BN2">
        <f>BM2+BE2</f>
        <v>10.8330078125</v>
      </c>
      <c r="BO2">
        <f>BN2+BF2</f>
        <v>15.06005859375</v>
      </c>
      <c r="BQ2">
        <f>Ego_block1!AO2-third_countdown!J2</f>
        <v>6.160888671875</v>
      </c>
      <c r="BR2">
        <f>$BQ$2+BL2</f>
        <v>9.4833984375</v>
      </c>
    </row>
    <row r="3" spans="1:70" x14ac:dyDescent="0.2">
      <c r="A3" t="s">
        <v>251</v>
      </c>
      <c r="B3" t="s">
        <v>177</v>
      </c>
      <c r="C3" t="s">
        <v>63</v>
      </c>
      <c r="D3">
        <v>-30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73</v>
      </c>
      <c r="L3">
        <v>0.84693342447280884</v>
      </c>
      <c r="M3">
        <v>0.84693342447280884</v>
      </c>
      <c r="N3">
        <v>0</v>
      </c>
      <c r="O3">
        <v>3049.41015625</v>
      </c>
      <c r="P3">
        <v>3049.41015625</v>
      </c>
      <c r="Q3">
        <v>0</v>
      </c>
      <c r="S3">
        <v>3052.4111328125</v>
      </c>
      <c r="T3">
        <v>3052.4111328125</v>
      </c>
      <c r="U3">
        <v>0</v>
      </c>
      <c r="W3">
        <v>3044.900634765625</v>
      </c>
      <c r="X3">
        <v>3044.900634765625</v>
      </c>
      <c r="Y3">
        <v>0</v>
      </c>
      <c r="Z3">
        <v>3049.41015625</v>
      </c>
      <c r="AA3">
        <v>3049.41015625</v>
      </c>
      <c r="AB3">
        <v>0</v>
      </c>
      <c r="AC3">
        <v>3044.38671875</v>
      </c>
      <c r="AD3">
        <v>3044.38671875</v>
      </c>
      <c r="AE3">
        <v>0</v>
      </c>
      <c r="AF3">
        <v>3044.900634765625</v>
      </c>
      <c r="AG3">
        <v>3044.900634765625</v>
      </c>
      <c r="AH3">
        <v>0</v>
      </c>
      <c r="AI3">
        <v>3043.27587890625</v>
      </c>
      <c r="AJ3">
        <v>3043.27587890625</v>
      </c>
      <c r="AK3">
        <v>0</v>
      </c>
      <c r="AL3">
        <v>3044.38671875</v>
      </c>
      <c r="AM3">
        <v>3044.38671875</v>
      </c>
      <c r="AN3">
        <v>0</v>
      </c>
      <c r="AO3">
        <v>3042.280517578125</v>
      </c>
      <c r="AP3">
        <v>3042.280517578125</v>
      </c>
      <c r="AQ3">
        <v>0</v>
      </c>
      <c r="AR3">
        <v>3043.29248046875</v>
      </c>
      <c r="AS3">
        <v>3043.29248046875</v>
      </c>
      <c r="AT3">
        <v>0</v>
      </c>
      <c r="AU3">
        <v>3049.41015625</v>
      </c>
      <c r="AV3">
        <v>3049.41015625</v>
      </c>
      <c r="AW3">
        <v>0</v>
      </c>
      <c r="AY3">
        <v>1</v>
      </c>
      <c r="BA3">
        <f t="shared" ref="BA3:BA31" si="0">AR3-AO3</f>
        <v>1.011962890625</v>
      </c>
      <c r="BB3">
        <f t="shared" ref="BB3:BB31" si="1">AL3-AI3</f>
        <v>1.11083984375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4.910400390625</v>
      </c>
      <c r="BH3">
        <f t="shared" ref="BH3:BH30" si="6">SUM(BA3:BF3)</f>
        <v>15.0576171875</v>
      </c>
      <c r="BI3">
        <f>SUM(BA2:BF2)</f>
        <v>15.06005859375</v>
      </c>
      <c r="BJ3">
        <f t="shared" ref="BJ3:BO18" si="7">BI3+BA2</f>
        <v>16.0615234375</v>
      </c>
      <c r="BK3">
        <f t="shared" si="7"/>
        <v>17.86865234375</v>
      </c>
      <c r="BL3">
        <f t="shared" si="7"/>
        <v>18.382568359375</v>
      </c>
      <c r="BM3">
        <f t="shared" si="7"/>
        <v>22.89208984375</v>
      </c>
      <c r="BN3">
        <f t="shared" si="7"/>
        <v>25.89306640625</v>
      </c>
      <c r="BO3">
        <f t="shared" si="7"/>
        <v>30.1201171875</v>
      </c>
      <c r="BR3">
        <f t="shared" ref="BR3:BR31" si="8">$BQ$2+BL3</f>
        <v>24.54345703125</v>
      </c>
    </row>
    <row r="4" spans="1:70" x14ac:dyDescent="0.2">
      <c r="A4" t="s">
        <v>251</v>
      </c>
      <c r="B4" t="s">
        <v>74</v>
      </c>
      <c r="C4" t="s">
        <v>75</v>
      </c>
      <c r="D4">
        <v>-150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0.98961770534515381</v>
      </c>
      <c r="M4">
        <v>0.98961770534515381</v>
      </c>
      <c r="N4">
        <v>0</v>
      </c>
      <c r="O4">
        <v>3065.243408203125</v>
      </c>
      <c r="P4">
        <v>3065.243408203125</v>
      </c>
      <c r="Q4">
        <v>0</v>
      </c>
      <c r="S4">
        <v>3068.244384765625</v>
      </c>
      <c r="T4">
        <v>3068.244384765625</v>
      </c>
      <c r="U4">
        <v>0</v>
      </c>
      <c r="W4">
        <v>3060.73388671875</v>
      </c>
      <c r="X4">
        <v>3060.73388671875</v>
      </c>
      <c r="Y4">
        <v>0</v>
      </c>
      <c r="Z4">
        <v>3065.243408203125</v>
      </c>
      <c r="AA4">
        <v>3065.243408203125</v>
      </c>
      <c r="AB4">
        <v>0</v>
      </c>
      <c r="AC4">
        <v>3060.219970703125</v>
      </c>
      <c r="AD4">
        <v>3060.219970703125</v>
      </c>
      <c r="AE4">
        <v>0</v>
      </c>
      <c r="AF4">
        <v>3060.73388671875</v>
      </c>
      <c r="AG4">
        <v>3060.73388671875</v>
      </c>
      <c r="AH4">
        <v>0</v>
      </c>
      <c r="AI4">
        <v>3058.313232421875</v>
      </c>
      <c r="AJ4">
        <v>3058.313232421875</v>
      </c>
      <c r="AK4">
        <v>0</v>
      </c>
      <c r="AL4">
        <v>3060.219970703125</v>
      </c>
      <c r="AM4">
        <v>3060.219970703125</v>
      </c>
      <c r="AN4">
        <v>0</v>
      </c>
      <c r="AO4">
        <v>3057.321533203125</v>
      </c>
      <c r="AP4">
        <v>3057.321533203125</v>
      </c>
      <c r="AQ4">
        <v>0</v>
      </c>
      <c r="AR4">
        <v>3058.329833984375</v>
      </c>
      <c r="AS4">
        <v>3058.329833984375</v>
      </c>
      <c r="AT4">
        <v>0</v>
      </c>
      <c r="AU4">
        <v>3065.243408203125</v>
      </c>
      <c r="AV4">
        <v>3065.243408203125</v>
      </c>
      <c r="AW4">
        <v>0</v>
      </c>
      <c r="AY4">
        <v>2</v>
      </c>
      <c r="BA4">
        <f t="shared" si="0"/>
        <v>1.00830078125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4.11474609375</v>
      </c>
      <c r="BH4">
        <f t="shared" si="6"/>
        <v>15.05419921875</v>
      </c>
      <c r="BI4">
        <f>BH2+BH3</f>
        <v>30.11767578125</v>
      </c>
      <c r="BJ4">
        <f t="shared" si="7"/>
        <v>31.129638671875</v>
      </c>
      <c r="BK4">
        <f t="shared" si="7"/>
        <v>32.240478515625</v>
      </c>
      <c r="BL4">
        <f t="shared" si="7"/>
        <v>32.75439453125</v>
      </c>
      <c r="BM4">
        <f t="shared" si="7"/>
        <v>37.263916015625</v>
      </c>
      <c r="BN4">
        <f t="shared" si="7"/>
        <v>40.264892578125</v>
      </c>
      <c r="BO4">
        <f t="shared" si="7"/>
        <v>45.17529296875</v>
      </c>
      <c r="BR4">
        <f t="shared" si="8"/>
        <v>38.915283203125</v>
      </c>
    </row>
    <row r="5" spans="1:70" x14ac:dyDescent="0.2">
      <c r="A5" t="s">
        <v>251</v>
      </c>
      <c r="B5" t="s">
        <v>235</v>
      </c>
      <c r="C5" t="s">
        <v>63</v>
      </c>
      <c r="D5">
        <v>-90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1.244485139846802</v>
      </c>
      <c r="M5">
        <v>1.244485139846802</v>
      </c>
      <c r="N5">
        <v>0</v>
      </c>
      <c r="O5">
        <v>3079.78369140625</v>
      </c>
      <c r="P5">
        <v>3079.78369140625</v>
      </c>
      <c r="Q5">
        <v>0</v>
      </c>
      <c r="S5">
        <v>3082.784423828125</v>
      </c>
      <c r="T5">
        <v>3082.784423828125</v>
      </c>
      <c r="U5">
        <v>0</v>
      </c>
      <c r="W5">
        <v>3075.27392578125</v>
      </c>
      <c r="X5">
        <v>3075.27392578125</v>
      </c>
      <c r="Y5">
        <v>0</v>
      </c>
      <c r="Z5">
        <v>3079.78369140625</v>
      </c>
      <c r="AA5">
        <v>3079.78369140625</v>
      </c>
      <c r="AB5">
        <v>0</v>
      </c>
      <c r="AC5">
        <v>3074.760009765625</v>
      </c>
      <c r="AD5">
        <v>3074.760009765625</v>
      </c>
      <c r="AE5">
        <v>0</v>
      </c>
      <c r="AF5">
        <v>3075.27392578125</v>
      </c>
      <c r="AG5">
        <v>3075.27392578125</v>
      </c>
      <c r="AH5">
        <v>0</v>
      </c>
      <c r="AI5">
        <v>3073.350830078125</v>
      </c>
      <c r="AJ5">
        <v>3073.350830078125</v>
      </c>
      <c r="AK5">
        <v>0</v>
      </c>
      <c r="AL5">
        <v>3074.760009765625</v>
      </c>
      <c r="AM5">
        <v>3074.760009765625</v>
      </c>
      <c r="AN5">
        <v>0</v>
      </c>
      <c r="AO5">
        <v>3072.359130859375</v>
      </c>
      <c r="AP5">
        <v>3072.359130859375</v>
      </c>
      <c r="AQ5">
        <v>0</v>
      </c>
      <c r="AR5">
        <v>3073.367431640625</v>
      </c>
      <c r="AS5">
        <v>3073.367431640625</v>
      </c>
      <c r="AT5">
        <v>0</v>
      </c>
      <c r="AU5">
        <v>3079.78369140625</v>
      </c>
      <c r="AV5">
        <v>3079.78369140625</v>
      </c>
      <c r="AW5">
        <v>0</v>
      </c>
      <c r="AY5">
        <v>3</v>
      </c>
      <c r="BA5">
        <f t="shared" si="0"/>
        <v>1.00830078125</v>
      </c>
      <c r="BB5">
        <f t="shared" si="1"/>
        <v>1.4091796875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4.62548828125</v>
      </c>
      <c r="BH5">
        <f t="shared" si="6"/>
        <v>15.0673828125</v>
      </c>
      <c r="BI5">
        <f t="shared" ref="BI5:BI31" si="9">BI4+BH4</f>
        <v>45.171875</v>
      </c>
      <c r="BJ5">
        <f t="shared" si="7"/>
        <v>46.18017578125</v>
      </c>
      <c r="BK5">
        <f t="shared" si="7"/>
        <v>48.0869140625</v>
      </c>
      <c r="BL5">
        <f t="shared" si="7"/>
        <v>48.600830078125</v>
      </c>
      <c r="BM5">
        <f t="shared" si="7"/>
        <v>53.1103515625</v>
      </c>
      <c r="BN5">
        <f t="shared" si="7"/>
        <v>56.111328125</v>
      </c>
      <c r="BO5">
        <f t="shared" si="7"/>
        <v>60.22607421875</v>
      </c>
      <c r="BR5">
        <f t="shared" si="8"/>
        <v>54.76171875</v>
      </c>
    </row>
    <row r="6" spans="1:70" x14ac:dyDescent="0.2">
      <c r="A6" t="s">
        <v>250</v>
      </c>
      <c r="B6" t="s">
        <v>67</v>
      </c>
      <c r="C6" t="s">
        <v>68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0.84701210260391235</v>
      </c>
      <c r="M6">
        <v>0.84701210260391235</v>
      </c>
      <c r="N6">
        <v>0</v>
      </c>
      <c r="O6">
        <v>3095.533935546875</v>
      </c>
      <c r="P6">
        <v>3095.533935546875</v>
      </c>
      <c r="Q6">
        <v>0</v>
      </c>
      <c r="S6">
        <v>3098.534912109375</v>
      </c>
      <c r="T6">
        <v>3098.534912109375</v>
      </c>
      <c r="U6">
        <v>0</v>
      </c>
      <c r="W6">
        <v>3091.0244140625</v>
      </c>
      <c r="X6">
        <v>3091.0244140625</v>
      </c>
      <c r="Y6">
        <v>0</v>
      </c>
      <c r="Z6">
        <v>3095.533935546875</v>
      </c>
      <c r="AA6">
        <v>3095.533935546875</v>
      </c>
      <c r="AB6">
        <v>0</v>
      </c>
      <c r="AC6">
        <v>3090.510498046875</v>
      </c>
      <c r="AD6">
        <v>3090.510498046875</v>
      </c>
      <c r="AE6">
        <v>0</v>
      </c>
      <c r="AF6">
        <v>3091.0244140625</v>
      </c>
      <c r="AG6">
        <v>3091.0244140625</v>
      </c>
      <c r="AH6">
        <v>0</v>
      </c>
      <c r="AI6">
        <v>3088.40478515625</v>
      </c>
      <c r="AJ6">
        <v>3088.40478515625</v>
      </c>
      <c r="AK6">
        <v>0</v>
      </c>
      <c r="AL6">
        <v>3090.510498046875</v>
      </c>
      <c r="AM6">
        <v>3090.510498046875</v>
      </c>
      <c r="AN6">
        <v>0</v>
      </c>
      <c r="AO6">
        <v>3087.409912109375</v>
      </c>
      <c r="AP6">
        <v>3087.409912109375</v>
      </c>
      <c r="AQ6">
        <v>0</v>
      </c>
      <c r="AR6">
        <v>3088.42138671875</v>
      </c>
      <c r="AS6">
        <v>3088.42138671875</v>
      </c>
      <c r="AT6">
        <v>0</v>
      </c>
      <c r="AU6">
        <v>3095.533935546875</v>
      </c>
      <c r="AV6">
        <v>3095.533935546875</v>
      </c>
      <c r="AW6">
        <v>0</v>
      </c>
      <c r="AY6">
        <v>4</v>
      </c>
      <c r="BA6">
        <f t="shared" si="0"/>
        <v>1.011474609375</v>
      </c>
      <c r="BB6">
        <f t="shared" si="1"/>
        <v>2.105712890625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3.917236328125</v>
      </c>
      <c r="BH6">
        <f t="shared" si="6"/>
        <v>15.058837890625</v>
      </c>
      <c r="BI6">
        <f t="shared" si="9"/>
        <v>60.2392578125</v>
      </c>
      <c r="BJ6">
        <f t="shared" si="7"/>
        <v>61.24755859375</v>
      </c>
      <c r="BK6">
        <f t="shared" si="7"/>
        <v>62.65673828125</v>
      </c>
      <c r="BL6">
        <f t="shared" si="7"/>
        <v>63.170654296875</v>
      </c>
      <c r="BM6">
        <f t="shared" si="7"/>
        <v>67.680419921875</v>
      </c>
      <c r="BN6">
        <f t="shared" si="7"/>
        <v>70.68115234375</v>
      </c>
      <c r="BO6">
        <f t="shared" si="7"/>
        <v>75.306640625</v>
      </c>
      <c r="BR6">
        <f t="shared" si="8"/>
        <v>69.33154296875</v>
      </c>
    </row>
    <row r="7" spans="1:70" x14ac:dyDescent="0.2">
      <c r="A7" t="s">
        <v>250</v>
      </c>
      <c r="B7" t="s">
        <v>62</v>
      </c>
      <c r="C7" t="s">
        <v>63</v>
      </c>
      <c r="D7">
        <v>30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0.54887348413467407</v>
      </c>
      <c r="M7">
        <v>0.54887348413467407</v>
      </c>
      <c r="N7">
        <v>0</v>
      </c>
      <c r="O7">
        <v>3110.07421875</v>
      </c>
      <c r="P7">
        <v>3110.07421875</v>
      </c>
      <c r="Q7">
        <v>0</v>
      </c>
      <c r="S7">
        <v>3113.074951171875</v>
      </c>
      <c r="T7">
        <v>3113.074951171875</v>
      </c>
      <c r="U7">
        <v>0</v>
      </c>
      <c r="W7">
        <v>3105.564453125</v>
      </c>
      <c r="X7">
        <v>3105.564453125</v>
      </c>
      <c r="Y7">
        <v>0</v>
      </c>
      <c r="Z7">
        <v>3110.07421875</v>
      </c>
      <c r="AA7">
        <v>3110.07421875</v>
      </c>
      <c r="AB7">
        <v>0</v>
      </c>
      <c r="AC7">
        <v>3105.050537109375</v>
      </c>
      <c r="AD7">
        <v>3105.050537109375</v>
      </c>
      <c r="AE7">
        <v>0</v>
      </c>
      <c r="AF7">
        <v>3105.564453125</v>
      </c>
      <c r="AG7">
        <v>3105.564453125</v>
      </c>
      <c r="AH7">
        <v>0</v>
      </c>
      <c r="AI7">
        <v>3103.4423828125</v>
      </c>
      <c r="AJ7">
        <v>3103.4423828125</v>
      </c>
      <c r="AK7">
        <v>0</v>
      </c>
      <c r="AL7">
        <v>3105.050537109375</v>
      </c>
      <c r="AM7">
        <v>3105.050537109375</v>
      </c>
      <c r="AN7">
        <v>0</v>
      </c>
      <c r="AO7">
        <v>3102.4521484375</v>
      </c>
      <c r="AP7">
        <v>3102.4521484375</v>
      </c>
      <c r="AQ7">
        <v>0</v>
      </c>
      <c r="AR7">
        <v>3103.458984375</v>
      </c>
      <c r="AS7">
        <v>3103.458984375</v>
      </c>
      <c r="AT7">
        <v>0</v>
      </c>
      <c r="AU7">
        <v>3110.07421875</v>
      </c>
      <c r="AV7">
        <v>3110.07421875</v>
      </c>
      <c r="AW7">
        <v>0</v>
      </c>
      <c r="AY7">
        <v>5</v>
      </c>
      <c r="BA7">
        <f t="shared" si="0"/>
        <v>1.0068359375</v>
      </c>
      <c r="BB7">
        <f t="shared" si="1"/>
        <v>1.608154296875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4.427001953125</v>
      </c>
      <c r="BH7">
        <f t="shared" si="6"/>
        <v>15.06640625</v>
      </c>
      <c r="BI7">
        <f t="shared" si="9"/>
        <v>75.298095703125</v>
      </c>
      <c r="BJ7">
        <f t="shared" si="7"/>
        <v>76.3095703125</v>
      </c>
      <c r="BK7">
        <f t="shared" si="7"/>
        <v>78.415283203125</v>
      </c>
      <c r="BL7">
        <f t="shared" si="7"/>
        <v>78.92919921875</v>
      </c>
      <c r="BM7">
        <f t="shared" si="7"/>
        <v>83.438720703125</v>
      </c>
      <c r="BN7">
        <f t="shared" si="7"/>
        <v>86.439697265625</v>
      </c>
      <c r="BO7">
        <f t="shared" si="7"/>
        <v>90.35693359375</v>
      </c>
      <c r="BR7">
        <f t="shared" si="8"/>
        <v>85.090087890625</v>
      </c>
    </row>
    <row r="8" spans="1:70" x14ac:dyDescent="0.2">
      <c r="A8" t="s">
        <v>251</v>
      </c>
      <c r="B8" t="s">
        <v>239</v>
      </c>
      <c r="C8" t="s">
        <v>148</v>
      </c>
      <c r="D8">
        <v>-150</v>
      </c>
      <c r="E8">
        <v>2</v>
      </c>
      <c r="F8" t="s">
        <v>72</v>
      </c>
      <c r="G8">
        <v>1</v>
      </c>
      <c r="H8">
        <v>0</v>
      </c>
      <c r="I8">
        <v>0</v>
      </c>
      <c r="J8">
        <v>0</v>
      </c>
      <c r="K8" t="s">
        <v>65</v>
      </c>
      <c r="L8">
        <v>2.0859570503234859</v>
      </c>
      <c r="M8">
        <v>2.0859570503234859</v>
      </c>
      <c r="N8">
        <v>0</v>
      </c>
      <c r="O8">
        <v>3125.72509765625</v>
      </c>
      <c r="P8">
        <v>3125.72509765625</v>
      </c>
      <c r="Q8">
        <v>0</v>
      </c>
      <c r="S8">
        <v>3128.725830078125</v>
      </c>
      <c r="T8">
        <v>3128.725830078125</v>
      </c>
      <c r="U8">
        <v>0</v>
      </c>
      <c r="W8">
        <v>3121.215576171875</v>
      </c>
      <c r="X8">
        <v>3121.215576171875</v>
      </c>
      <c r="Y8">
        <v>0</v>
      </c>
      <c r="Z8">
        <v>3125.72509765625</v>
      </c>
      <c r="AA8">
        <v>3125.72509765625</v>
      </c>
      <c r="AB8">
        <v>0</v>
      </c>
      <c r="AC8">
        <v>3120.701416015625</v>
      </c>
      <c r="AD8">
        <v>3120.701416015625</v>
      </c>
      <c r="AE8">
        <v>0</v>
      </c>
      <c r="AF8">
        <v>3121.215576171875</v>
      </c>
      <c r="AG8">
        <v>3121.215576171875</v>
      </c>
      <c r="AH8">
        <v>0</v>
      </c>
      <c r="AI8">
        <v>3118.496337890625</v>
      </c>
      <c r="AJ8">
        <v>3118.496337890625</v>
      </c>
      <c r="AK8">
        <v>0</v>
      </c>
      <c r="AL8">
        <v>3120.701416015625</v>
      </c>
      <c r="AM8">
        <v>3120.701416015625</v>
      </c>
      <c r="AN8">
        <v>0</v>
      </c>
      <c r="AO8">
        <v>3117.501953125</v>
      </c>
      <c r="AP8">
        <v>3117.501953125</v>
      </c>
      <c r="AQ8">
        <v>0</v>
      </c>
      <c r="AR8">
        <v>3118.512939453125</v>
      </c>
      <c r="AS8">
        <v>3118.512939453125</v>
      </c>
      <c r="AT8">
        <v>0</v>
      </c>
      <c r="AU8">
        <v>3125.72509765625</v>
      </c>
      <c r="AV8">
        <v>3125.72509765625</v>
      </c>
      <c r="AW8">
        <v>0</v>
      </c>
      <c r="AY8">
        <v>6</v>
      </c>
      <c r="BA8">
        <f t="shared" si="0"/>
        <v>1.010986328125</v>
      </c>
      <c r="BB8">
        <f t="shared" si="1"/>
        <v>2.205078125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3.8291015625</v>
      </c>
      <c r="BH8">
        <f t="shared" si="6"/>
        <v>15.069580078125</v>
      </c>
      <c r="BI8">
        <f t="shared" si="9"/>
        <v>90.364501953125</v>
      </c>
      <c r="BJ8">
        <f t="shared" si="7"/>
        <v>91.371337890625</v>
      </c>
      <c r="BK8">
        <f t="shared" si="7"/>
        <v>92.9794921875</v>
      </c>
      <c r="BL8">
        <f t="shared" si="7"/>
        <v>93.493408203125</v>
      </c>
      <c r="BM8">
        <f t="shared" si="7"/>
        <v>98.003173828125</v>
      </c>
      <c r="BN8">
        <f t="shared" si="7"/>
        <v>101.00390625</v>
      </c>
      <c r="BO8">
        <f t="shared" si="7"/>
        <v>105.430908203125</v>
      </c>
      <c r="BR8">
        <f t="shared" si="8"/>
        <v>99.654296875</v>
      </c>
    </row>
    <row r="9" spans="1:70" x14ac:dyDescent="0.2">
      <c r="A9" t="s">
        <v>250</v>
      </c>
      <c r="B9" t="s">
        <v>158</v>
      </c>
      <c r="C9" t="s">
        <v>159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73</v>
      </c>
      <c r="L9">
        <v>0.91993522644042969</v>
      </c>
      <c r="M9">
        <v>0.91993522644042969</v>
      </c>
      <c r="N9">
        <v>0</v>
      </c>
      <c r="O9">
        <v>3141.3759765625</v>
      </c>
      <c r="P9">
        <v>3141.3759765625</v>
      </c>
      <c r="Q9">
        <v>0</v>
      </c>
      <c r="S9">
        <v>3144.376708984375</v>
      </c>
      <c r="T9">
        <v>3144.376708984375</v>
      </c>
      <c r="U9">
        <v>0</v>
      </c>
      <c r="W9">
        <v>3136.866455078125</v>
      </c>
      <c r="X9">
        <v>3136.866455078125</v>
      </c>
      <c r="Y9">
        <v>0</v>
      </c>
      <c r="Z9">
        <v>3141.3759765625</v>
      </c>
      <c r="AA9">
        <v>3141.3759765625</v>
      </c>
      <c r="AB9">
        <v>0</v>
      </c>
      <c r="AC9">
        <v>3136.3525390625</v>
      </c>
      <c r="AD9">
        <v>3136.3525390625</v>
      </c>
      <c r="AE9">
        <v>0</v>
      </c>
      <c r="AF9">
        <v>3136.866455078125</v>
      </c>
      <c r="AG9">
        <v>3136.866455078125</v>
      </c>
      <c r="AH9">
        <v>0</v>
      </c>
      <c r="AI9">
        <v>3133.550537109375</v>
      </c>
      <c r="AJ9">
        <v>3133.550537109375</v>
      </c>
      <c r="AK9">
        <v>0</v>
      </c>
      <c r="AL9">
        <v>3136.3525390625</v>
      </c>
      <c r="AM9">
        <v>3136.3525390625</v>
      </c>
      <c r="AN9">
        <v>0</v>
      </c>
      <c r="AO9">
        <v>3132.554931640625</v>
      </c>
      <c r="AP9">
        <v>3132.554931640625</v>
      </c>
      <c r="AQ9">
        <v>0</v>
      </c>
      <c r="AR9">
        <v>3133.567138671875</v>
      </c>
      <c r="AS9">
        <v>3133.567138671875</v>
      </c>
      <c r="AT9">
        <v>0</v>
      </c>
      <c r="AU9">
        <v>3141.3759765625</v>
      </c>
      <c r="AV9">
        <v>3141.3759765625</v>
      </c>
      <c r="AW9">
        <v>0</v>
      </c>
      <c r="AY9">
        <v>7</v>
      </c>
      <c r="BA9">
        <f t="shared" si="0"/>
        <v>1.01220703125</v>
      </c>
      <c r="BB9">
        <f t="shared" si="1"/>
        <v>2.802001953125</v>
      </c>
      <c r="BC9">
        <f t="shared" si="2"/>
        <v>0.513916015625</v>
      </c>
      <c r="BD9">
        <f t="shared" si="3"/>
        <v>4.509521484375</v>
      </c>
      <c r="BE9">
        <f t="shared" si="4"/>
        <v>3.000732421875</v>
      </c>
      <c r="BF9">
        <f t="shared" si="5"/>
        <v>3.2158203125</v>
      </c>
      <c r="BH9">
        <f t="shared" si="6"/>
        <v>15.05419921875</v>
      </c>
      <c r="BI9">
        <f t="shared" si="9"/>
        <v>105.43408203125</v>
      </c>
      <c r="BJ9">
        <f t="shared" si="7"/>
        <v>106.445068359375</v>
      </c>
      <c r="BK9">
        <f t="shared" si="7"/>
        <v>108.650146484375</v>
      </c>
      <c r="BL9">
        <f t="shared" si="7"/>
        <v>109.164306640625</v>
      </c>
      <c r="BM9">
        <f t="shared" si="7"/>
        <v>113.673828125</v>
      </c>
      <c r="BN9">
        <f t="shared" si="7"/>
        <v>116.674560546875</v>
      </c>
      <c r="BO9">
        <f t="shared" si="7"/>
        <v>120.503662109375</v>
      </c>
      <c r="BR9">
        <f t="shared" si="8"/>
        <v>115.3251953125</v>
      </c>
    </row>
    <row r="10" spans="1:70" x14ac:dyDescent="0.2">
      <c r="A10" t="s">
        <v>251</v>
      </c>
      <c r="B10" t="s">
        <v>155</v>
      </c>
      <c r="C10" t="s">
        <v>150</v>
      </c>
      <c r="D10">
        <v>-60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0.53669559955596924</v>
      </c>
      <c r="M10">
        <v>0.53669559955596924</v>
      </c>
      <c r="N10">
        <v>0</v>
      </c>
      <c r="O10">
        <v>3155.51806640625</v>
      </c>
      <c r="P10">
        <v>3155.51806640625</v>
      </c>
      <c r="Q10">
        <v>0</v>
      </c>
      <c r="S10">
        <v>3158.51904296875</v>
      </c>
      <c r="T10">
        <v>3158.51904296875</v>
      </c>
      <c r="U10">
        <v>0</v>
      </c>
      <c r="W10">
        <v>3151.008544921875</v>
      </c>
      <c r="X10">
        <v>3151.008544921875</v>
      </c>
      <c r="Y10">
        <v>0</v>
      </c>
      <c r="Z10">
        <v>3155.51806640625</v>
      </c>
      <c r="AA10">
        <v>3155.51806640625</v>
      </c>
      <c r="AB10">
        <v>0</v>
      </c>
      <c r="AC10">
        <v>3150.49462890625</v>
      </c>
      <c r="AD10">
        <v>3150.49462890625</v>
      </c>
      <c r="AE10">
        <v>0</v>
      </c>
      <c r="AF10">
        <v>3151.008544921875</v>
      </c>
      <c r="AG10">
        <v>3151.008544921875</v>
      </c>
      <c r="AH10">
        <v>0</v>
      </c>
      <c r="AI10">
        <v>3148.587890625</v>
      </c>
      <c r="AJ10">
        <v>3148.587890625</v>
      </c>
      <c r="AK10">
        <v>0</v>
      </c>
      <c r="AL10">
        <v>3150.49462890625</v>
      </c>
      <c r="AM10">
        <v>3150.49462890625</v>
      </c>
      <c r="AN10">
        <v>0</v>
      </c>
      <c r="AO10">
        <v>3147.592529296875</v>
      </c>
      <c r="AP10">
        <v>3147.592529296875</v>
      </c>
      <c r="AQ10">
        <v>0</v>
      </c>
      <c r="AR10">
        <v>3148.6044921875</v>
      </c>
      <c r="AS10">
        <v>3148.6044921875</v>
      </c>
      <c r="AT10">
        <v>0</v>
      </c>
      <c r="AU10">
        <v>3155.51806640625</v>
      </c>
      <c r="AV10">
        <v>3155.51806640625</v>
      </c>
      <c r="AW10">
        <v>0</v>
      </c>
      <c r="AY10">
        <v>8</v>
      </c>
      <c r="BA10">
        <f t="shared" si="0"/>
        <v>1.011962890625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4.1142578125</v>
      </c>
      <c r="BH10">
        <f t="shared" si="6"/>
        <v>15.057373046875</v>
      </c>
      <c r="BI10">
        <f t="shared" si="9"/>
        <v>120.48828125</v>
      </c>
      <c r="BJ10">
        <f t="shared" si="7"/>
        <v>121.50048828125</v>
      </c>
      <c r="BK10">
        <f t="shared" si="7"/>
        <v>124.302490234375</v>
      </c>
      <c r="BL10">
        <f t="shared" si="7"/>
        <v>124.81640625</v>
      </c>
      <c r="BM10">
        <f t="shared" si="7"/>
        <v>129.325927734375</v>
      </c>
      <c r="BN10">
        <f t="shared" si="7"/>
        <v>132.32666015625</v>
      </c>
      <c r="BO10">
        <f t="shared" si="7"/>
        <v>135.54248046875</v>
      </c>
      <c r="BR10">
        <f t="shared" si="8"/>
        <v>130.977294921875</v>
      </c>
    </row>
    <row r="11" spans="1:70" x14ac:dyDescent="0.2">
      <c r="A11" t="s">
        <v>251</v>
      </c>
      <c r="B11" t="s">
        <v>166</v>
      </c>
      <c r="C11" t="s">
        <v>159</v>
      </c>
      <c r="D11">
        <v>-90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73</v>
      </c>
      <c r="L11">
        <v>1.3084666728973391</v>
      </c>
      <c r="M11">
        <v>1.3084666728973391</v>
      </c>
      <c r="N11">
        <v>0</v>
      </c>
      <c r="O11">
        <v>3169.859375</v>
      </c>
      <c r="P11">
        <v>3169.859375</v>
      </c>
      <c r="Q11">
        <v>0</v>
      </c>
      <c r="S11">
        <v>3172.860107421875</v>
      </c>
      <c r="T11">
        <v>3172.860107421875</v>
      </c>
      <c r="U11">
        <v>0</v>
      </c>
      <c r="W11">
        <v>3165.349609375</v>
      </c>
      <c r="X11">
        <v>3165.349609375</v>
      </c>
      <c r="Y11">
        <v>0</v>
      </c>
      <c r="Z11">
        <v>3169.859375</v>
      </c>
      <c r="AA11">
        <v>3169.859375</v>
      </c>
      <c r="AB11">
        <v>0</v>
      </c>
      <c r="AC11">
        <v>3164.835693359375</v>
      </c>
      <c r="AD11">
        <v>3164.835693359375</v>
      </c>
      <c r="AE11">
        <v>0</v>
      </c>
      <c r="AF11">
        <v>3165.349609375</v>
      </c>
      <c r="AG11">
        <v>3165.349609375</v>
      </c>
      <c r="AH11">
        <v>0</v>
      </c>
      <c r="AI11">
        <v>3163.62548828125</v>
      </c>
      <c r="AJ11">
        <v>3163.62548828125</v>
      </c>
      <c r="AK11">
        <v>0</v>
      </c>
      <c r="AL11">
        <v>3164.835693359375</v>
      </c>
      <c r="AM11">
        <v>3164.835693359375</v>
      </c>
      <c r="AN11">
        <v>0</v>
      </c>
      <c r="AO11">
        <v>3162.63330078125</v>
      </c>
      <c r="AP11">
        <v>3162.63330078125</v>
      </c>
      <c r="AQ11">
        <v>0</v>
      </c>
      <c r="AR11">
        <v>3163.64208984375</v>
      </c>
      <c r="AS11">
        <v>3163.64208984375</v>
      </c>
      <c r="AT11">
        <v>0</v>
      </c>
      <c r="AU11">
        <v>3169.859375</v>
      </c>
      <c r="AV11">
        <v>3169.859375</v>
      </c>
      <c r="AW11">
        <v>0</v>
      </c>
      <c r="AY11">
        <v>9</v>
      </c>
      <c r="BA11">
        <f t="shared" si="0"/>
        <v>1.0087890625</v>
      </c>
      <c r="BB11">
        <f t="shared" si="1"/>
        <v>1.210205078125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4.81103515625</v>
      </c>
      <c r="BH11">
        <f t="shared" si="6"/>
        <v>15.054443359375</v>
      </c>
      <c r="BI11">
        <f t="shared" si="9"/>
        <v>135.545654296875</v>
      </c>
      <c r="BJ11">
        <f t="shared" si="7"/>
        <v>136.5576171875</v>
      </c>
      <c r="BK11">
        <f t="shared" si="7"/>
        <v>138.46435546875</v>
      </c>
      <c r="BL11">
        <f t="shared" si="7"/>
        <v>138.978271484375</v>
      </c>
      <c r="BM11">
        <f t="shared" si="7"/>
        <v>143.48779296875</v>
      </c>
      <c r="BN11">
        <f t="shared" si="7"/>
        <v>146.48876953125</v>
      </c>
      <c r="BO11">
        <f t="shared" si="7"/>
        <v>150.60302734375</v>
      </c>
      <c r="BR11">
        <f t="shared" si="8"/>
        <v>145.13916015625</v>
      </c>
    </row>
    <row r="12" spans="1:70" x14ac:dyDescent="0.2">
      <c r="A12" t="s">
        <v>251</v>
      </c>
      <c r="B12" t="s">
        <v>231</v>
      </c>
      <c r="C12" t="s">
        <v>75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1.2335400581359861</v>
      </c>
      <c r="M12">
        <v>1.2335400581359861</v>
      </c>
      <c r="N12">
        <v>0</v>
      </c>
      <c r="O12">
        <v>3186.290283203125</v>
      </c>
      <c r="P12">
        <v>3186.290283203125</v>
      </c>
      <c r="Q12">
        <v>0</v>
      </c>
      <c r="S12">
        <v>3189.291748046875</v>
      </c>
      <c r="T12">
        <v>3189.291748046875</v>
      </c>
      <c r="U12">
        <v>0</v>
      </c>
      <c r="W12">
        <v>3181.780029296875</v>
      </c>
      <c r="X12">
        <v>3181.780029296875</v>
      </c>
      <c r="Y12">
        <v>0</v>
      </c>
      <c r="Z12">
        <v>3186.290283203125</v>
      </c>
      <c r="AA12">
        <v>3186.290283203125</v>
      </c>
      <c r="AB12">
        <v>0</v>
      </c>
      <c r="AC12">
        <v>3181.265869140625</v>
      </c>
      <c r="AD12">
        <v>3181.265869140625</v>
      </c>
      <c r="AE12">
        <v>0</v>
      </c>
      <c r="AF12">
        <v>3181.780029296875</v>
      </c>
      <c r="AG12">
        <v>3181.780029296875</v>
      </c>
      <c r="AH12">
        <v>0</v>
      </c>
      <c r="AI12">
        <v>3178.662841796875</v>
      </c>
      <c r="AJ12">
        <v>3178.662841796875</v>
      </c>
      <c r="AK12">
        <v>0</v>
      </c>
      <c r="AL12">
        <v>3181.265869140625</v>
      </c>
      <c r="AM12">
        <v>3181.265869140625</v>
      </c>
      <c r="AN12">
        <v>0</v>
      </c>
      <c r="AO12">
        <v>3177.671142578125</v>
      </c>
      <c r="AP12">
        <v>3177.671142578125</v>
      </c>
      <c r="AQ12">
        <v>0</v>
      </c>
      <c r="AR12">
        <v>3178.679443359375</v>
      </c>
      <c r="AS12">
        <v>3178.679443359375</v>
      </c>
      <c r="AT12">
        <v>0</v>
      </c>
      <c r="AU12">
        <v>3186.290283203125</v>
      </c>
      <c r="AV12">
        <v>3186.290283203125</v>
      </c>
      <c r="AW12">
        <v>0</v>
      </c>
      <c r="AY12">
        <v>10</v>
      </c>
      <c r="BA12">
        <f t="shared" si="0"/>
        <v>1.00830078125</v>
      </c>
      <c r="BB12">
        <f t="shared" si="1"/>
        <v>2.60302734375</v>
      </c>
      <c r="BC12">
        <f t="shared" si="2"/>
        <v>0.51416015625</v>
      </c>
      <c r="BD12">
        <f t="shared" si="3"/>
        <v>4.51025390625</v>
      </c>
      <c r="BE12">
        <f t="shared" si="4"/>
        <v>3.00146484375</v>
      </c>
      <c r="BF12">
        <f t="shared" si="5"/>
        <v>3.4169921875</v>
      </c>
      <c r="BH12">
        <f t="shared" si="6"/>
        <v>15.05419921875</v>
      </c>
      <c r="BI12">
        <f t="shared" si="9"/>
        <v>150.60009765625</v>
      </c>
      <c r="BJ12">
        <f t="shared" si="7"/>
        <v>151.60888671875</v>
      </c>
      <c r="BK12">
        <f t="shared" si="7"/>
        <v>152.819091796875</v>
      </c>
      <c r="BL12">
        <f t="shared" si="7"/>
        <v>153.3330078125</v>
      </c>
      <c r="BM12">
        <f t="shared" si="7"/>
        <v>157.8427734375</v>
      </c>
      <c r="BN12">
        <f t="shared" si="7"/>
        <v>160.843505859375</v>
      </c>
      <c r="BO12">
        <f t="shared" si="7"/>
        <v>165.654541015625</v>
      </c>
      <c r="BR12">
        <f t="shared" si="8"/>
        <v>159.493896484375</v>
      </c>
    </row>
    <row r="13" spans="1:70" x14ac:dyDescent="0.2">
      <c r="A13" t="s">
        <v>251</v>
      </c>
      <c r="B13" t="s">
        <v>175</v>
      </c>
      <c r="C13" t="s">
        <v>150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0.5532526969909668</v>
      </c>
      <c r="M13">
        <v>0.5532526969909668</v>
      </c>
      <c r="N13">
        <v>0</v>
      </c>
      <c r="O13">
        <v>3201.2275390625</v>
      </c>
      <c r="P13">
        <v>3201.2275390625</v>
      </c>
      <c r="Q13">
        <v>0</v>
      </c>
      <c r="S13">
        <v>3204.228271484375</v>
      </c>
      <c r="T13">
        <v>3204.228271484375</v>
      </c>
      <c r="U13">
        <v>0</v>
      </c>
      <c r="W13">
        <v>3196.7177734375</v>
      </c>
      <c r="X13">
        <v>3196.7177734375</v>
      </c>
      <c r="Y13">
        <v>0</v>
      </c>
      <c r="Z13">
        <v>3201.2275390625</v>
      </c>
      <c r="AA13">
        <v>3201.2275390625</v>
      </c>
      <c r="AB13">
        <v>0</v>
      </c>
      <c r="AC13">
        <v>3196.203857421875</v>
      </c>
      <c r="AD13">
        <v>3196.203857421875</v>
      </c>
      <c r="AE13">
        <v>0</v>
      </c>
      <c r="AF13">
        <v>3196.7177734375</v>
      </c>
      <c r="AG13">
        <v>3196.7177734375</v>
      </c>
      <c r="AH13">
        <v>0</v>
      </c>
      <c r="AI13">
        <v>3193.700439453125</v>
      </c>
      <c r="AJ13">
        <v>3193.700439453125</v>
      </c>
      <c r="AK13">
        <v>0</v>
      </c>
      <c r="AL13">
        <v>3196.203857421875</v>
      </c>
      <c r="AM13">
        <v>3196.203857421875</v>
      </c>
      <c r="AN13">
        <v>0</v>
      </c>
      <c r="AO13">
        <v>3192.708740234375</v>
      </c>
      <c r="AP13">
        <v>3192.708740234375</v>
      </c>
      <c r="AQ13">
        <v>0</v>
      </c>
      <c r="AR13">
        <v>3193.717041015625</v>
      </c>
      <c r="AS13">
        <v>3193.717041015625</v>
      </c>
      <c r="AT13">
        <v>0</v>
      </c>
      <c r="AU13">
        <v>3201.2275390625</v>
      </c>
      <c r="AV13">
        <v>3201.2275390625</v>
      </c>
      <c r="AW13">
        <v>0</v>
      </c>
      <c r="AY13">
        <v>11</v>
      </c>
      <c r="BA13">
        <f t="shared" si="0"/>
        <v>1.00830078125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3.5302734375</v>
      </c>
      <c r="BH13">
        <f t="shared" si="6"/>
        <v>15.06640625</v>
      </c>
      <c r="BI13">
        <f t="shared" si="9"/>
        <v>165.654296875</v>
      </c>
      <c r="BJ13">
        <f t="shared" si="7"/>
        <v>166.66259765625</v>
      </c>
      <c r="BK13">
        <f t="shared" si="7"/>
        <v>169.265625</v>
      </c>
      <c r="BL13">
        <f t="shared" si="7"/>
        <v>169.77978515625</v>
      </c>
      <c r="BM13">
        <f t="shared" si="7"/>
        <v>174.2900390625</v>
      </c>
      <c r="BN13">
        <f t="shared" si="7"/>
        <v>177.29150390625</v>
      </c>
      <c r="BO13">
        <f t="shared" si="7"/>
        <v>180.70849609375</v>
      </c>
      <c r="BR13">
        <f t="shared" si="8"/>
        <v>175.940673828125</v>
      </c>
    </row>
    <row r="14" spans="1:70" x14ac:dyDescent="0.2">
      <c r="A14" t="s">
        <v>250</v>
      </c>
      <c r="B14" t="s">
        <v>162</v>
      </c>
      <c r="C14" t="s">
        <v>154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1.043641209602356</v>
      </c>
      <c r="M14">
        <v>1.043641209602356</v>
      </c>
      <c r="N14">
        <v>0</v>
      </c>
      <c r="O14">
        <v>3215.783935546875</v>
      </c>
      <c r="P14">
        <v>3215.783935546875</v>
      </c>
      <c r="Q14">
        <v>0</v>
      </c>
      <c r="S14">
        <v>3218.784912109375</v>
      </c>
      <c r="T14">
        <v>3218.784912109375</v>
      </c>
      <c r="U14">
        <v>0</v>
      </c>
      <c r="W14">
        <v>3211.2744140625</v>
      </c>
      <c r="X14">
        <v>3211.2744140625</v>
      </c>
      <c r="Y14">
        <v>0</v>
      </c>
      <c r="Z14">
        <v>3215.783935546875</v>
      </c>
      <c r="AA14">
        <v>3215.783935546875</v>
      </c>
      <c r="AB14">
        <v>0</v>
      </c>
      <c r="AC14">
        <v>3210.760498046875</v>
      </c>
      <c r="AD14">
        <v>3210.760498046875</v>
      </c>
      <c r="AE14">
        <v>0</v>
      </c>
      <c r="AF14">
        <v>3211.2744140625</v>
      </c>
      <c r="AG14">
        <v>3211.2744140625</v>
      </c>
      <c r="AH14">
        <v>0</v>
      </c>
      <c r="AI14">
        <v>3208.75439453125</v>
      </c>
      <c r="AJ14">
        <v>3208.75439453125</v>
      </c>
      <c r="AK14">
        <v>0</v>
      </c>
      <c r="AL14">
        <v>3210.760498046875</v>
      </c>
      <c r="AM14">
        <v>3210.760498046875</v>
      </c>
      <c r="AN14">
        <v>0</v>
      </c>
      <c r="AO14">
        <v>3207.758544921875</v>
      </c>
      <c r="AP14">
        <v>3207.758544921875</v>
      </c>
      <c r="AQ14">
        <v>0</v>
      </c>
      <c r="AR14">
        <v>3208.77099609375</v>
      </c>
      <c r="AS14">
        <v>3208.77099609375</v>
      </c>
      <c r="AT14">
        <v>0</v>
      </c>
      <c r="AU14">
        <v>3215.783935546875</v>
      </c>
      <c r="AV14">
        <v>3215.783935546875</v>
      </c>
      <c r="AW14">
        <v>0</v>
      </c>
      <c r="AY14">
        <v>12</v>
      </c>
      <c r="BA14">
        <f t="shared" si="0"/>
        <v>1.012451171875</v>
      </c>
      <c r="BB14">
        <f t="shared" si="1"/>
        <v>2.006103515625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4.029052734375</v>
      </c>
      <c r="BH14">
        <f t="shared" si="6"/>
        <v>15.072021484375</v>
      </c>
      <c r="BI14">
        <f t="shared" si="9"/>
        <v>180.720703125</v>
      </c>
      <c r="BJ14">
        <f t="shared" si="7"/>
        <v>181.72900390625</v>
      </c>
      <c r="BK14">
        <f t="shared" si="7"/>
        <v>184.232421875</v>
      </c>
      <c r="BL14">
        <f t="shared" si="7"/>
        <v>184.746337890625</v>
      </c>
      <c r="BM14">
        <f t="shared" si="7"/>
        <v>189.256103515625</v>
      </c>
      <c r="BN14">
        <f t="shared" si="7"/>
        <v>192.2568359375</v>
      </c>
      <c r="BO14">
        <f t="shared" si="7"/>
        <v>195.787109375</v>
      </c>
      <c r="BR14">
        <f t="shared" si="8"/>
        <v>190.9072265625</v>
      </c>
    </row>
    <row r="15" spans="1:70" x14ac:dyDescent="0.2">
      <c r="A15" t="s">
        <v>251</v>
      </c>
      <c r="B15" t="s">
        <v>228</v>
      </c>
      <c r="C15" t="s">
        <v>171</v>
      </c>
      <c r="D15">
        <v>-150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73</v>
      </c>
      <c r="L15">
        <v>1.809232234954834</v>
      </c>
      <c r="M15">
        <v>1.809232234954834</v>
      </c>
      <c r="N15">
        <v>0</v>
      </c>
      <c r="O15">
        <v>3230.241455078125</v>
      </c>
      <c r="P15">
        <v>3230.241455078125</v>
      </c>
      <c r="Q15">
        <v>0</v>
      </c>
      <c r="S15">
        <v>3233.2421875</v>
      </c>
      <c r="T15">
        <v>3233.2421875</v>
      </c>
      <c r="U15">
        <v>0</v>
      </c>
      <c r="W15">
        <v>3225.731689453125</v>
      </c>
      <c r="X15">
        <v>3225.731689453125</v>
      </c>
      <c r="Y15">
        <v>0</v>
      </c>
      <c r="Z15">
        <v>3230.241455078125</v>
      </c>
      <c r="AA15">
        <v>3230.241455078125</v>
      </c>
      <c r="AB15">
        <v>0</v>
      </c>
      <c r="AC15">
        <v>3225.2177734375</v>
      </c>
      <c r="AD15">
        <v>3225.2177734375</v>
      </c>
      <c r="AE15">
        <v>0</v>
      </c>
      <c r="AF15">
        <v>3225.731689453125</v>
      </c>
      <c r="AG15">
        <v>3225.731689453125</v>
      </c>
      <c r="AH15">
        <v>0</v>
      </c>
      <c r="AI15">
        <v>3223.80859375</v>
      </c>
      <c r="AJ15">
        <v>3223.80859375</v>
      </c>
      <c r="AK15">
        <v>0</v>
      </c>
      <c r="AL15">
        <v>3225.2177734375</v>
      </c>
      <c r="AM15">
        <v>3225.2177734375</v>
      </c>
      <c r="AN15">
        <v>0</v>
      </c>
      <c r="AO15">
        <v>3222.81396484375</v>
      </c>
      <c r="AP15">
        <v>3222.81396484375</v>
      </c>
      <c r="AQ15">
        <v>0</v>
      </c>
      <c r="AR15">
        <v>3223.8251953125</v>
      </c>
      <c r="AS15">
        <v>3223.8251953125</v>
      </c>
      <c r="AT15">
        <v>0</v>
      </c>
      <c r="AU15">
        <v>3230.241455078125</v>
      </c>
      <c r="AV15">
        <v>3230.241455078125</v>
      </c>
      <c r="AW15">
        <v>0</v>
      </c>
      <c r="AY15">
        <v>13</v>
      </c>
      <c r="BA15">
        <f t="shared" si="0"/>
        <v>1.01123046875</v>
      </c>
      <c r="BB15">
        <f t="shared" si="1"/>
        <v>1.4091796875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4.613525390625</v>
      </c>
      <c r="BH15">
        <f t="shared" si="6"/>
        <v>15.058349609375</v>
      </c>
      <c r="BI15">
        <f t="shared" si="9"/>
        <v>195.792724609375</v>
      </c>
      <c r="BJ15">
        <f t="shared" si="7"/>
        <v>196.80517578125</v>
      </c>
      <c r="BK15">
        <f t="shared" si="7"/>
        <v>198.811279296875</v>
      </c>
      <c r="BL15">
        <f t="shared" si="7"/>
        <v>199.3251953125</v>
      </c>
      <c r="BM15">
        <f t="shared" si="7"/>
        <v>203.834716796875</v>
      </c>
      <c r="BN15">
        <f t="shared" si="7"/>
        <v>206.835693359375</v>
      </c>
      <c r="BO15">
        <f t="shared" si="7"/>
        <v>210.86474609375</v>
      </c>
      <c r="BR15">
        <f t="shared" si="8"/>
        <v>205.486083984375</v>
      </c>
    </row>
    <row r="16" spans="1:70" x14ac:dyDescent="0.2">
      <c r="A16" t="s">
        <v>251</v>
      </c>
      <c r="B16" t="s">
        <v>233</v>
      </c>
      <c r="C16" t="s">
        <v>171</v>
      </c>
      <c r="D16">
        <v>-30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1.8765852451324461</v>
      </c>
      <c r="M16">
        <v>1.8765852451324461</v>
      </c>
      <c r="N16">
        <v>0</v>
      </c>
      <c r="O16">
        <v>3246.77099609375</v>
      </c>
      <c r="P16">
        <v>3246.77099609375</v>
      </c>
      <c r="Q16">
        <v>0</v>
      </c>
      <c r="S16">
        <v>3249.771728515625</v>
      </c>
      <c r="T16">
        <v>3249.771728515625</v>
      </c>
      <c r="U16">
        <v>0</v>
      </c>
      <c r="W16">
        <v>3242.26123046875</v>
      </c>
      <c r="X16">
        <v>3242.26123046875</v>
      </c>
      <c r="Y16">
        <v>0</v>
      </c>
      <c r="Z16">
        <v>3246.77099609375</v>
      </c>
      <c r="AA16">
        <v>3246.77099609375</v>
      </c>
      <c r="AB16">
        <v>0</v>
      </c>
      <c r="AC16">
        <v>3241.74755859375</v>
      </c>
      <c r="AD16">
        <v>3241.74755859375</v>
      </c>
      <c r="AE16">
        <v>0</v>
      </c>
      <c r="AF16">
        <v>3242.26123046875</v>
      </c>
      <c r="AG16">
        <v>3242.26123046875</v>
      </c>
      <c r="AH16">
        <v>0</v>
      </c>
      <c r="AI16">
        <v>3238.845947265625</v>
      </c>
      <c r="AJ16">
        <v>3238.845947265625</v>
      </c>
      <c r="AK16">
        <v>0</v>
      </c>
      <c r="AL16">
        <v>3241.74755859375</v>
      </c>
      <c r="AM16">
        <v>3241.74755859375</v>
      </c>
      <c r="AN16">
        <v>0</v>
      </c>
      <c r="AO16">
        <v>3237.855712890625</v>
      </c>
      <c r="AP16">
        <v>3237.855712890625</v>
      </c>
      <c r="AQ16">
        <v>0</v>
      </c>
      <c r="AR16">
        <v>3238.862548828125</v>
      </c>
      <c r="AS16">
        <v>3238.862548828125</v>
      </c>
      <c r="AT16">
        <v>0</v>
      </c>
      <c r="AU16">
        <v>3246.77099609375</v>
      </c>
      <c r="AV16">
        <v>3246.77099609375</v>
      </c>
      <c r="AW16">
        <v>0</v>
      </c>
      <c r="AY16">
        <v>14</v>
      </c>
      <c r="BA16">
        <f t="shared" si="0"/>
        <v>1.0068359375</v>
      </c>
      <c r="BB16">
        <f t="shared" si="1"/>
        <v>2.901611328125</v>
      </c>
      <c r="BC16">
        <f t="shared" si="2"/>
        <v>0.513671875</v>
      </c>
      <c r="BD16">
        <f t="shared" si="3"/>
        <v>4.509765625</v>
      </c>
      <c r="BE16">
        <f t="shared" si="4"/>
        <v>3.000732421875</v>
      </c>
      <c r="BF16">
        <f t="shared" si="5"/>
        <v>3.11669921875</v>
      </c>
      <c r="BH16">
        <f t="shared" si="6"/>
        <v>15.04931640625</v>
      </c>
      <c r="BI16">
        <f t="shared" si="9"/>
        <v>210.85107421875</v>
      </c>
      <c r="BJ16">
        <f t="shared" si="7"/>
        <v>211.8623046875</v>
      </c>
      <c r="BK16">
        <f t="shared" si="7"/>
        <v>213.271484375</v>
      </c>
      <c r="BL16">
        <f t="shared" si="7"/>
        <v>213.785400390625</v>
      </c>
      <c r="BM16">
        <f t="shared" si="7"/>
        <v>218.295166015625</v>
      </c>
      <c r="BN16">
        <f t="shared" si="7"/>
        <v>221.2958984375</v>
      </c>
      <c r="BO16">
        <f t="shared" si="7"/>
        <v>225.909423828125</v>
      </c>
      <c r="BR16">
        <f t="shared" si="8"/>
        <v>219.9462890625</v>
      </c>
    </row>
    <row r="17" spans="1:70" x14ac:dyDescent="0.2">
      <c r="A17" t="s">
        <v>250</v>
      </c>
      <c r="B17" t="s">
        <v>238</v>
      </c>
      <c r="C17" t="s">
        <v>75</v>
      </c>
      <c r="D17">
        <v>90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0.67384219169616699</v>
      </c>
      <c r="M17">
        <v>0.67384219169616699</v>
      </c>
      <c r="N17">
        <v>0</v>
      </c>
      <c r="O17">
        <v>3260.813720703125</v>
      </c>
      <c r="P17">
        <v>3260.813720703125</v>
      </c>
      <c r="Q17">
        <v>0</v>
      </c>
      <c r="S17">
        <v>3263.814453125</v>
      </c>
      <c r="T17">
        <v>3263.814453125</v>
      </c>
      <c r="U17">
        <v>0</v>
      </c>
      <c r="W17">
        <v>3256.303955078125</v>
      </c>
      <c r="X17">
        <v>3256.303955078125</v>
      </c>
      <c r="Y17">
        <v>0</v>
      </c>
      <c r="Z17">
        <v>3260.813720703125</v>
      </c>
      <c r="AA17">
        <v>3260.813720703125</v>
      </c>
      <c r="AB17">
        <v>0</v>
      </c>
      <c r="AC17">
        <v>3255.7900390625</v>
      </c>
      <c r="AD17">
        <v>3255.7900390625</v>
      </c>
      <c r="AE17">
        <v>0</v>
      </c>
      <c r="AF17">
        <v>3256.303955078125</v>
      </c>
      <c r="AG17">
        <v>3256.303955078125</v>
      </c>
      <c r="AH17">
        <v>0</v>
      </c>
      <c r="AI17">
        <v>3253.883544921875</v>
      </c>
      <c r="AJ17">
        <v>3253.883544921875</v>
      </c>
      <c r="AK17">
        <v>0</v>
      </c>
      <c r="AL17">
        <v>3255.7900390625</v>
      </c>
      <c r="AM17">
        <v>3255.7900390625</v>
      </c>
      <c r="AN17">
        <v>0</v>
      </c>
      <c r="AO17">
        <v>3252.888427734375</v>
      </c>
      <c r="AP17">
        <v>3252.888427734375</v>
      </c>
      <c r="AQ17">
        <v>0</v>
      </c>
      <c r="AR17">
        <v>3253.900146484375</v>
      </c>
      <c r="AS17">
        <v>3253.900146484375</v>
      </c>
      <c r="AT17">
        <v>0</v>
      </c>
      <c r="AU17">
        <v>3260.813720703125</v>
      </c>
      <c r="AV17">
        <v>3260.813720703125</v>
      </c>
      <c r="AW17">
        <v>0</v>
      </c>
      <c r="AY17">
        <v>15</v>
      </c>
      <c r="BA17">
        <f t="shared" si="0"/>
        <v>1.01171875</v>
      </c>
      <c r="BB17">
        <f t="shared" si="1"/>
        <v>1.906494140625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4.128173828125</v>
      </c>
      <c r="BH17">
        <f t="shared" si="6"/>
        <v>15.07080078125</v>
      </c>
      <c r="BI17">
        <f t="shared" si="9"/>
        <v>225.900390625</v>
      </c>
      <c r="BJ17">
        <f t="shared" si="7"/>
        <v>226.9072265625</v>
      </c>
      <c r="BK17">
        <f t="shared" si="7"/>
        <v>229.808837890625</v>
      </c>
      <c r="BL17">
        <f t="shared" si="7"/>
        <v>230.322509765625</v>
      </c>
      <c r="BM17">
        <f t="shared" si="7"/>
        <v>234.832275390625</v>
      </c>
      <c r="BN17">
        <f t="shared" si="7"/>
        <v>237.8330078125</v>
      </c>
      <c r="BO17">
        <f t="shared" si="7"/>
        <v>240.94970703125</v>
      </c>
      <c r="BR17">
        <f t="shared" si="8"/>
        <v>236.4833984375</v>
      </c>
    </row>
    <row r="18" spans="1:70" x14ac:dyDescent="0.2">
      <c r="A18" t="s">
        <v>251</v>
      </c>
      <c r="B18" t="s">
        <v>236</v>
      </c>
      <c r="C18" t="s">
        <v>68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2.43858814239502</v>
      </c>
      <c r="M18">
        <v>2.43858814239502</v>
      </c>
      <c r="N18">
        <v>0</v>
      </c>
      <c r="O18">
        <v>3275.469970703125</v>
      </c>
      <c r="P18">
        <v>3275.469970703125</v>
      </c>
      <c r="Q18">
        <v>0</v>
      </c>
      <c r="S18">
        <v>3278.4716796875</v>
      </c>
      <c r="T18">
        <v>3278.4716796875</v>
      </c>
      <c r="U18">
        <v>0</v>
      </c>
      <c r="W18">
        <v>3270.960205078125</v>
      </c>
      <c r="X18">
        <v>3270.960205078125</v>
      </c>
      <c r="Y18">
        <v>0</v>
      </c>
      <c r="Z18">
        <v>3275.469970703125</v>
      </c>
      <c r="AA18">
        <v>3275.469970703125</v>
      </c>
      <c r="AB18">
        <v>0</v>
      </c>
      <c r="AC18">
        <v>3270.44775390625</v>
      </c>
      <c r="AD18">
        <v>3270.44775390625</v>
      </c>
      <c r="AE18">
        <v>0</v>
      </c>
      <c r="AF18">
        <v>3270.960205078125</v>
      </c>
      <c r="AG18">
        <v>3270.960205078125</v>
      </c>
      <c r="AH18">
        <v>0</v>
      </c>
      <c r="AI18">
        <v>3268.9375</v>
      </c>
      <c r="AJ18">
        <v>3268.9375</v>
      </c>
      <c r="AK18">
        <v>0</v>
      </c>
      <c r="AL18">
        <v>3270.44775390625</v>
      </c>
      <c r="AM18">
        <v>3270.44775390625</v>
      </c>
      <c r="AN18">
        <v>0</v>
      </c>
      <c r="AO18">
        <v>3267.942626953125</v>
      </c>
      <c r="AP18">
        <v>3267.942626953125</v>
      </c>
      <c r="AQ18">
        <v>0</v>
      </c>
      <c r="AR18">
        <v>3268.9541015625</v>
      </c>
      <c r="AS18">
        <v>3268.9541015625</v>
      </c>
      <c r="AT18">
        <v>0</v>
      </c>
      <c r="AU18">
        <v>3275.469970703125</v>
      </c>
      <c r="AV18">
        <v>3275.469970703125</v>
      </c>
      <c r="AW18">
        <v>0</v>
      </c>
      <c r="AY18">
        <v>16</v>
      </c>
      <c r="BA18">
        <f t="shared" si="0"/>
        <v>1.011474609375</v>
      </c>
      <c r="BB18">
        <f t="shared" si="1"/>
        <v>1.51025390625</v>
      </c>
      <c r="BC18">
        <f t="shared" si="2"/>
        <v>0.512451171875</v>
      </c>
      <c r="BD18">
        <f t="shared" si="3"/>
        <v>4.509765625</v>
      </c>
      <c r="BE18">
        <f t="shared" si="4"/>
        <v>3.001708984375</v>
      </c>
      <c r="BF18">
        <f t="shared" si="5"/>
        <v>4.525146484375</v>
      </c>
      <c r="BH18">
        <f t="shared" si="6"/>
        <v>15.07080078125</v>
      </c>
      <c r="BI18">
        <f t="shared" si="9"/>
        <v>240.97119140625</v>
      </c>
      <c r="BJ18">
        <f t="shared" si="7"/>
        <v>241.98291015625</v>
      </c>
      <c r="BK18">
        <f t="shared" si="7"/>
        <v>243.889404296875</v>
      </c>
      <c r="BL18">
        <f t="shared" si="7"/>
        <v>244.4033203125</v>
      </c>
      <c r="BM18">
        <f t="shared" si="7"/>
        <v>248.9130859375</v>
      </c>
      <c r="BN18">
        <f t="shared" si="7"/>
        <v>251.913818359375</v>
      </c>
      <c r="BO18">
        <f t="shared" si="7"/>
        <v>256.0419921875</v>
      </c>
      <c r="BR18">
        <f t="shared" si="8"/>
        <v>250.564208984375</v>
      </c>
    </row>
    <row r="19" spans="1:70" x14ac:dyDescent="0.2">
      <c r="A19" t="s">
        <v>250</v>
      </c>
      <c r="B19" t="s">
        <v>177</v>
      </c>
      <c r="C19" t="s">
        <v>174</v>
      </c>
      <c r="D19">
        <v>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1.5385735034942629</v>
      </c>
      <c r="M19">
        <v>1.5385735034942629</v>
      </c>
      <c r="N19">
        <v>0</v>
      </c>
      <c r="O19">
        <v>3291.120849609375</v>
      </c>
      <c r="P19">
        <v>3291.120849609375</v>
      </c>
      <c r="Q19">
        <v>0</v>
      </c>
      <c r="S19">
        <v>3294.12158203125</v>
      </c>
      <c r="T19">
        <v>3294.12158203125</v>
      </c>
      <c r="U19">
        <v>0</v>
      </c>
      <c r="W19">
        <v>3286.611083984375</v>
      </c>
      <c r="X19">
        <v>3286.611083984375</v>
      </c>
      <c r="Y19">
        <v>0</v>
      </c>
      <c r="Z19">
        <v>3291.120849609375</v>
      </c>
      <c r="AA19">
        <v>3291.120849609375</v>
      </c>
      <c r="AB19">
        <v>0</v>
      </c>
      <c r="AC19">
        <v>3286.09716796875</v>
      </c>
      <c r="AD19">
        <v>3286.09716796875</v>
      </c>
      <c r="AE19">
        <v>0</v>
      </c>
      <c r="AF19">
        <v>3286.611083984375</v>
      </c>
      <c r="AG19">
        <v>3286.611083984375</v>
      </c>
      <c r="AH19">
        <v>0</v>
      </c>
      <c r="AI19">
        <v>3283.99169921875</v>
      </c>
      <c r="AJ19">
        <v>3283.99169921875</v>
      </c>
      <c r="AK19">
        <v>0</v>
      </c>
      <c r="AL19">
        <v>3286.09716796875</v>
      </c>
      <c r="AM19">
        <v>3286.09716796875</v>
      </c>
      <c r="AN19">
        <v>0</v>
      </c>
      <c r="AO19">
        <v>3282.996826171875</v>
      </c>
      <c r="AP19">
        <v>3282.996826171875</v>
      </c>
      <c r="AQ19">
        <v>0</v>
      </c>
      <c r="AR19">
        <v>3284.00830078125</v>
      </c>
      <c r="AS19">
        <v>3284.00830078125</v>
      </c>
      <c r="AT19">
        <v>0</v>
      </c>
      <c r="AU19">
        <v>3291.120849609375</v>
      </c>
      <c r="AV19">
        <v>3291.120849609375</v>
      </c>
      <c r="AW19">
        <v>0</v>
      </c>
      <c r="AY19">
        <v>17</v>
      </c>
      <c r="BA19">
        <f t="shared" si="0"/>
        <v>1.011474609375</v>
      </c>
      <c r="BB19">
        <f t="shared" si="1"/>
        <v>2.10546875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3.9169921875</v>
      </c>
      <c r="BH19">
        <f t="shared" si="6"/>
        <v>15.058349609375</v>
      </c>
      <c r="BI19">
        <f t="shared" si="9"/>
        <v>256.0419921875</v>
      </c>
      <c r="BJ19">
        <f t="shared" ref="BJ19:BO31" si="10">BI19+BA18</f>
        <v>257.053466796875</v>
      </c>
      <c r="BK19">
        <f t="shared" si="10"/>
        <v>258.563720703125</v>
      </c>
      <c r="BL19">
        <f t="shared" si="10"/>
        <v>259.076171875</v>
      </c>
      <c r="BM19">
        <f t="shared" si="10"/>
        <v>263.5859375</v>
      </c>
      <c r="BN19">
        <f t="shared" si="10"/>
        <v>266.587646484375</v>
      </c>
      <c r="BO19">
        <f t="shared" si="10"/>
        <v>271.11279296875</v>
      </c>
      <c r="BR19">
        <f t="shared" si="8"/>
        <v>265.237060546875</v>
      </c>
    </row>
    <row r="20" spans="1:70" x14ac:dyDescent="0.2">
      <c r="A20" t="s">
        <v>250</v>
      </c>
      <c r="B20" t="s">
        <v>62</v>
      </c>
      <c r="C20" t="s">
        <v>63</v>
      </c>
      <c r="D20">
        <v>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0.73241961002349854</v>
      </c>
      <c r="M20">
        <v>0.73241961002349854</v>
      </c>
      <c r="N20">
        <v>0</v>
      </c>
      <c r="O20">
        <v>3305.262939453125</v>
      </c>
      <c r="P20">
        <v>3305.262939453125</v>
      </c>
      <c r="Q20">
        <v>0</v>
      </c>
      <c r="S20">
        <v>3308.263916015625</v>
      </c>
      <c r="T20">
        <v>3308.263916015625</v>
      </c>
      <c r="U20">
        <v>0</v>
      </c>
      <c r="W20">
        <v>3300.75341796875</v>
      </c>
      <c r="X20">
        <v>3300.75341796875</v>
      </c>
      <c r="Y20">
        <v>0</v>
      </c>
      <c r="Z20">
        <v>3305.262939453125</v>
      </c>
      <c r="AA20">
        <v>3305.262939453125</v>
      </c>
      <c r="AB20">
        <v>0</v>
      </c>
      <c r="AC20">
        <v>3300.239501953125</v>
      </c>
      <c r="AD20">
        <v>3300.239501953125</v>
      </c>
      <c r="AE20">
        <v>0</v>
      </c>
      <c r="AF20">
        <v>3300.75341796875</v>
      </c>
      <c r="AG20">
        <v>3300.75341796875</v>
      </c>
      <c r="AH20">
        <v>0</v>
      </c>
      <c r="AI20">
        <v>3299.029052734375</v>
      </c>
      <c r="AJ20">
        <v>3299.029052734375</v>
      </c>
      <c r="AK20">
        <v>0</v>
      </c>
      <c r="AL20">
        <v>3300.239501953125</v>
      </c>
      <c r="AM20">
        <v>3300.239501953125</v>
      </c>
      <c r="AN20">
        <v>0</v>
      </c>
      <c r="AO20">
        <v>3298.03857421875</v>
      </c>
      <c r="AP20">
        <v>3298.03857421875</v>
      </c>
      <c r="AQ20">
        <v>0</v>
      </c>
      <c r="AR20">
        <v>3299.045654296875</v>
      </c>
      <c r="AS20">
        <v>3299.045654296875</v>
      </c>
      <c r="AT20">
        <v>0</v>
      </c>
      <c r="AU20">
        <v>3305.262939453125</v>
      </c>
      <c r="AV20">
        <v>3305.262939453125</v>
      </c>
      <c r="AW20">
        <v>0</v>
      </c>
      <c r="AY20">
        <v>18</v>
      </c>
      <c r="BA20">
        <f t="shared" si="0"/>
        <v>1.007080078125</v>
      </c>
      <c r="BB20">
        <f t="shared" si="1"/>
        <v>1.21044921875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4.82470703125</v>
      </c>
      <c r="BH20">
        <f t="shared" si="6"/>
        <v>15.066650390625</v>
      </c>
      <c r="BI20">
        <f t="shared" si="9"/>
        <v>271.100341796875</v>
      </c>
      <c r="BJ20">
        <f t="shared" si="10"/>
        <v>272.11181640625</v>
      </c>
      <c r="BK20">
        <f t="shared" si="10"/>
        <v>274.21728515625</v>
      </c>
      <c r="BL20">
        <f t="shared" si="10"/>
        <v>274.731201171875</v>
      </c>
      <c r="BM20">
        <f t="shared" si="10"/>
        <v>279.240966796875</v>
      </c>
      <c r="BN20">
        <f t="shared" si="10"/>
        <v>282.24169921875</v>
      </c>
      <c r="BO20">
        <f t="shared" si="10"/>
        <v>286.15869140625</v>
      </c>
      <c r="BR20">
        <f t="shared" si="8"/>
        <v>280.89208984375</v>
      </c>
    </row>
    <row r="21" spans="1:70" x14ac:dyDescent="0.2">
      <c r="A21" t="s">
        <v>251</v>
      </c>
      <c r="B21" t="s">
        <v>170</v>
      </c>
      <c r="C21" t="s">
        <v>150</v>
      </c>
      <c r="D21">
        <v>-120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0.57037919759750366</v>
      </c>
      <c r="M21">
        <v>0.57037919759750366</v>
      </c>
      <c r="N21">
        <v>0</v>
      </c>
      <c r="O21">
        <v>3320.71484375</v>
      </c>
      <c r="P21">
        <v>3320.71484375</v>
      </c>
      <c r="Q21">
        <v>0</v>
      </c>
      <c r="S21">
        <v>3323.7158203125</v>
      </c>
      <c r="T21">
        <v>3323.7158203125</v>
      </c>
      <c r="U21">
        <v>0</v>
      </c>
      <c r="W21">
        <v>3316.205322265625</v>
      </c>
      <c r="X21">
        <v>3316.205322265625</v>
      </c>
      <c r="Y21">
        <v>0</v>
      </c>
      <c r="Z21">
        <v>3320.71484375</v>
      </c>
      <c r="AA21">
        <v>3320.71484375</v>
      </c>
      <c r="AB21">
        <v>0</v>
      </c>
      <c r="AC21">
        <v>3315.69140625</v>
      </c>
      <c r="AD21">
        <v>3315.69140625</v>
      </c>
      <c r="AE21">
        <v>0</v>
      </c>
      <c r="AF21">
        <v>3316.205322265625</v>
      </c>
      <c r="AG21">
        <v>3316.205322265625</v>
      </c>
      <c r="AH21">
        <v>0</v>
      </c>
      <c r="AI21">
        <v>3314.083251953125</v>
      </c>
      <c r="AJ21">
        <v>3314.083251953125</v>
      </c>
      <c r="AK21">
        <v>0</v>
      </c>
      <c r="AL21">
        <v>3315.69140625</v>
      </c>
      <c r="AM21">
        <v>3315.69140625</v>
      </c>
      <c r="AN21">
        <v>0</v>
      </c>
      <c r="AO21">
        <v>3313.088623046875</v>
      </c>
      <c r="AP21">
        <v>3313.088623046875</v>
      </c>
      <c r="AQ21">
        <v>0</v>
      </c>
      <c r="AR21">
        <v>3314.099853515625</v>
      </c>
      <c r="AS21">
        <v>3314.099853515625</v>
      </c>
      <c r="AT21">
        <v>0</v>
      </c>
      <c r="AU21">
        <v>3320.71484375</v>
      </c>
      <c r="AV21">
        <v>3320.71484375</v>
      </c>
      <c r="AW21">
        <v>0</v>
      </c>
      <c r="AY21">
        <v>19</v>
      </c>
      <c r="BA21">
        <f t="shared" si="0"/>
        <v>1.01123046875</v>
      </c>
      <c r="BB21">
        <f t="shared" si="1"/>
        <v>1.608154296875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4.414306640625</v>
      </c>
      <c r="BH21">
        <f t="shared" si="6"/>
        <v>15.05810546875</v>
      </c>
      <c r="BI21">
        <f t="shared" si="9"/>
        <v>286.1669921875</v>
      </c>
      <c r="BJ21">
        <f t="shared" si="10"/>
        <v>287.174072265625</v>
      </c>
      <c r="BK21">
        <f t="shared" si="10"/>
        <v>288.384521484375</v>
      </c>
      <c r="BL21">
        <f t="shared" si="10"/>
        <v>288.8984375</v>
      </c>
      <c r="BM21">
        <f t="shared" si="10"/>
        <v>293.407958984375</v>
      </c>
      <c r="BN21">
        <f t="shared" si="10"/>
        <v>296.408935546875</v>
      </c>
      <c r="BO21">
        <f t="shared" si="10"/>
        <v>301.233642578125</v>
      </c>
      <c r="BR21">
        <f t="shared" si="8"/>
        <v>295.059326171875</v>
      </c>
    </row>
    <row r="22" spans="1:70" x14ac:dyDescent="0.2">
      <c r="A22" t="s">
        <v>251</v>
      </c>
      <c r="B22" t="s">
        <v>74</v>
      </c>
      <c r="C22" t="s">
        <v>75</v>
      </c>
      <c r="D22">
        <v>-150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2.373446941375732</v>
      </c>
      <c r="M22">
        <v>2.373446941375732</v>
      </c>
      <c r="N22">
        <v>0</v>
      </c>
      <c r="O22">
        <v>3336.249755859375</v>
      </c>
      <c r="P22">
        <v>3336.249755859375</v>
      </c>
      <c r="Q22">
        <v>0</v>
      </c>
      <c r="S22">
        <v>3339.250732421875</v>
      </c>
      <c r="T22">
        <v>3339.250732421875</v>
      </c>
      <c r="U22">
        <v>0</v>
      </c>
      <c r="W22">
        <v>3331.740234375</v>
      </c>
      <c r="X22">
        <v>3331.740234375</v>
      </c>
      <c r="Y22">
        <v>0</v>
      </c>
      <c r="Z22">
        <v>3336.249755859375</v>
      </c>
      <c r="AA22">
        <v>3336.249755859375</v>
      </c>
      <c r="AB22">
        <v>0</v>
      </c>
      <c r="AC22">
        <v>3331.226318359375</v>
      </c>
      <c r="AD22">
        <v>3331.226318359375</v>
      </c>
      <c r="AE22">
        <v>0</v>
      </c>
      <c r="AF22">
        <v>3331.740234375</v>
      </c>
      <c r="AG22">
        <v>3331.740234375</v>
      </c>
      <c r="AH22">
        <v>0</v>
      </c>
      <c r="AI22">
        <v>3329.12060546875</v>
      </c>
      <c r="AJ22">
        <v>3329.12060546875</v>
      </c>
      <c r="AK22">
        <v>0</v>
      </c>
      <c r="AL22">
        <v>3331.226318359375</v>
      </c>
      <c r="AM22">
        <v>3331.226318359375</v>
      </c>
      <c r="AN22">
        <v>0</v>
      </c>
      <c r="AO22">
        <v>3328.130126953125</v>
      </c>
      <c r="AP22">
        <v>3328.130126953125</v>
      </c>
      <c r="AQ22">
        <v>0</v>
      </c>
      <c r="AR22">
        <v>3329.13720703125</v>
      </c>
      <c r="AS22">
        <v>3329.13720703125</v>
      </c>
      <c r="AT22">
        <v>0</v>
      </c>
      <c r="AU22">
        <v>3336.249755859375</v>
      </c>
      <c r="AV22">
        <v>3336.249755859375</v>
      </c>
      <c r="AW22">
        <v>0</v>
      </c>
      <c r="AY22">
        <v>20</v>
      </c>
      <c r="BA22">
        <f t="shared" si="0"/>
        <v>1.007080078125</v>
      </c>
      <c r="BB22">
        <f t="shared" si="1"/>
        <v>2.105712890625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3.92919921875</v>
      </c>
      <c r="BH22">
        <f t="shared" si="6"/>
        <v>15.06640625</v>
      </c>
      <c r="BI22">
        <f t="shared" si="9"/>
        <v>301.22509765625</v>
      </c>
      <c r="BJ22">
        <f t="shared" si="10"/>
        <v>302.236328125</v>
      </c>
      <c r="BK22">
        <f t="shared" si="10"/>
        <v>303.844482421875</v>
      </c>
      <c r="BL22">
        <f t="shared" si="10"/>
        <v>304.3583984375</v>
      </c>
      <c r="BM22">
        <f t="shared" si="10"/>
        <v>308.867919921875</v>
      </c>
      <c r="BN22">
        <f t="shared" si="10"/>
        <v>311.868896484375</v>
      </c>
      <c r="BO22">
        <f t="shared" si="10"/>
        <v>316.283203125</v>
      </c>
      <c r="BR22">
        <f t="shared" si="8"/>
        <v>310.519287109375</v>
      </c>
    </row>
    <row r="23" spans="1:70" x14ac:dyDescent="0.2">
      <c r="A23" t="s">
        <v>250</v>
      </c>
      <c r="B23" t="s">
        <v>158</v>
      </c>
      <c r="C23" t="s">
        <v>159</v>
      </c>
      <c r="D23">
        <v>60</v>
      </c>
      <c r="E23">
        <v>2</v>
      </c>
      <c r="F23" t="s">
        <v>72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1.600910544395447</v>
      </c>
      <c r="M23">
        <v>1.600910544395447</v>
      </c>
      <c r="N23">
        <v>0</v>
      </c>
      <c r="O23">
        <v>3351.4033203125</v>
      </c>
      <c r="P23">
        <v>3351.4033203125</v>
      </c>
      <c r="Q23">
        <v>0</v>
      </c>
      <c r="S23">
        <v>3354.404052734375</v>
      </c>
      <c r="T23">
        <v>3354.404052734375</v>
      </c>
      <c r="U23">
        <v>0</v>
      </c>
      <c r="W23">
        <v>3346.893798828125</v>
      </c>
      <c r="X23">
        <v>3346.893798828125</v>
      </c>
      <c r="Y23">
        <v>0</v>
      </c>
      <c r="Z23">
        <v>3351.4033203125</v>
      </c>
      <c r="AA23">
        <v>3351.4033203125</v>
      </c>
      <c r="AB23">
        <v>0</v>
      </c>
      <c r="AC23">
        <v>3346.3798828125</v>
      </c>
      <c r="AD23">
        <v>3346.3798828125</v>
      </c>
      <c r="AE23">
        <v>0</v>
      </c>
      <c r="AF23">
        <v>3346.893798828125</v>
      </c>
      <c r="AG23">
        <v>3346.893798828125</v>
      </c>
      <c r="AH23">
        <v>0</v>
      </c>
      <c r="AI23">
        <v>3344.1748046875</v>
      </c>
      <c r="AJ23">
        <v>3344.1748046875</v>
      </c>
      <c r="AK23">
        <v>0</v>
      </c>
      <c r="AL23">
        <v>3346.3798828125</v>
      </c>
      <c r="AM23">
        <v>3346.3798828125</v>
      </c>
      <c r="AN23">
        <v>0</v>
      </c>
      <c r="AO23">
        <v>3343.179931640625</v>
      </c>
      <c r="AP23">
        <v>3343.179931640625</v>
      </c>
      <c r="AQ23">
        <v>0</v>
      </c>
      <c r="AR23">
        <v>3344.19140625</v>
      </c>
      <c r="AS23">
        <v>3344.19140625</v>
      </c>
      <c r="AT23">
        <v>0</v>
      </c>
      <c r="AU23">
        <v>3351.4033203125</v>
      </c>
      <c r="AV23">
        <v>3351.4033203125</v>
      </c>
      <c r="AW23">
        <v>0</v>
      </c>
      <c r="AY23">
        <v>21</v>
      </c>
      <c r="BA23">
        <f t="shared" si="0"/>
        <v>1.011474609375</v>
      </c>
      <c r="BB23">
        <f t="shared" si="1"/>
        <v>2.205078125</v>
      </c>
      <c r="BC23">
        <f t="shared" si="2"/>
        <v>0.513916015625</v>
      </c>
      <c r="BD23">
        <f t="shared" si="3"/>
        <v>4.509521484375</v>
      </c>
      <c r="BE23">
        <f t="shared" si="4"/>
        <v>3.000732421875</v>
      </c>
      <c r="BF23">
        <f t="shared" si="5"/>
        <v>3.82861328125</v>
      </c>
      <c r="BH23">
        <f t="shared" si="6"/>
        <v>15.0693359375</v>
      </c>
      <c r="BI23">
        <f t="shared" si="9"/>
        <v>316.29150390625</v>
      </c>
      <c r="BJ23">
        <f t="shared" si="10"/>
        <v>317.298583984375</v>
      </c>
      <c r="BK23">
        <f t="shared" si="10"/>
        <v>319.404296875</v>
      </c>
      <c r="BL23">
        <f t="shared" si="10"/>
        <v>319.918212890625</v>
      </c>
      <c r="BM23">
        <f t="shared" si="10"/>
        <v>324.427734375</v>
      </c>
      <c r="BN23">
        <f t="shared" si="10"/>
        <v>327.4287109375</v>
      </c>
      <c r="BO23">
        <f t="shared" si="10"/>
        <v>331.35791015625</v>
      </c>
      <c r="BR23">
        <f t="shared" si="8"/>
        <v>326.0791015625</v>
      </c>
    </row>
    <row r="24" spans="1:70" x14ac:dyDescent="0.2">
      <c r="A24" t="s">
        <v>251</v>
      </c>
      <c r="B24" t="s">
        <v>227</v>
      </c>
      <c r="C24" t="s">
        <v>150</v>
      </c>
      <c r="D24">
        <v>-30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73</v>
      </c>
      <c r="L24">
        <v>0.72956377267837524</v>
      </c>
      <c r="M24">
        <v>0.72956377267837524</v>
      </c>
      <c r="N24">
        <v>0</v>
      </c>
      <c r="O24">
        <v>3365.462646484375</v>
      </c>
      <c r="P24">
        <v>3365.462646484375</v>
      </c>
      <c r="Q24">
        <v>0</v>
      </c>
      <c r="S24">
        <v>3368.46337890625</v>
      </c>
      <c r="T24">
        <v>3368.46337890625</v>
      </c>
      <c r="U24">
        <v>0</v>
      </c>
      <c r="W24">
        <v>3360.953125</v>
      </c>
      <c r="X24">
        <v>3360.953125</v>
      </c>
      <c r="Y24">
        <v>0</v>
      </c>
      <c r="Z24">
        <v>3365.462646484375</v>
      </c>
      <c r="AA24">
        <v>3365.462646484375</v>
      </c>
      <c r="AB24">
        <v>0</v>
      </c>
      <c r="AC24">
        <v>3360.43896484375</v>
      </c>
      <c r="AD24">
        <v>3360.43896484375</v>
      </c>
      <c r="AE24">
        <v>0</v>
      </c>
      <c r="AF24">
        <v>3360.953125</v>
      </c>
      <c r="AG24">
        <v>3360.953125</v>
      </c>
      <c r="AH24">
        <v>0</v>
      </c>
      <c r="AI24">
        <v>3359.228759765625</v>
      </c>
      <c r="AJ24">
        <v>3359.228759765625</v>
      </c>
      <c r="AK24">
        <v>0</v>
      </c>
      <c r="AL24">
        <v>3360.43896484375</v>
      </c>
      <c r="AM24">
        <v>3360.43896484375</v>
      </c>
      <c r="AN24">
        <v>0</v>
      </c>
      <c r="AO24">
        <v>3358.232666015625</v>
      </c>
      <c r="AP24">
        <v>3358.232666015625</v>
      </c>
      <c r="AQ24">
        <v>0</v>
      </c>
      <c r="AR24">
        <v>3359.245361328125</v>
      </c>
      <c r="AS24">
        <v>3359.245361328125</v>
      </c>
      <c r="AT24">
        <v>0</v>
      </c>
      <c r="AU24">
        <v>3365.462646484375</v>
      </c>
      <c r="AV24">
        <v>3365.462646484375</v>
      </c>
      <c r="AW24">
        <v>0</v>
      </c>
      <c r="AY24">
        <v>22</v>
      </c>
      <c r="BA24">
        <f t="shared" si="0"/>
        <v>1.0126953125</v>
      </c>
      <c r="BB24">
        <f t="shared" si="1"/>
        <v>1.210205078125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4.82470703125</v>
      </c>
      <c r="BH24">
        <f t="shared" si="6"/>
        <v>15.072021484375</v>
      </c>
      <c r="BI24">
        <f t="shared" si="9"/>
        <v>331.36083984375</v>
      </c>
      <c r="BJ24">
        <f t="shared" si="10"/>
        <v>332.372314453125</v>
      </c>
      <c r="BK24">
        <f t="shared" si="10"/>
        <v>334.577392578125</v>
      </c>
      <c r="BL24">
        <f t="shared" si="10"/>
        <v>335.09130859375</v>
      </c>
      <c r="BM24">
        <f t="shared" si="10"/>
        <v>339.600830078125</v>
      </c>
      <c r="BN24">
        <f t="shared" si="10"/>
        <v>342.6015625</v>
      </c>
      <c r="BO24">
        <f t="shared" si="10"/>
        <v>346.43017578125</v>
      </c>
      <c r="BR24">
        <f t="shared" si="8"/>
        <v>341.252197265625</v>
      </c>
    </row>
    <row r="25" spans="1:70" x14ac:dyDescent="0.2">
      <c r="A25" t="s">
        <v>250</v>
      </c>
      <c r="B25" t="s">
        <v>165</v>
      </c>
      <c r="C25" t="s">
        <v>150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0.4839262068271637</v>
      </c>
      <c r="M25">
        <v>0.4839262068271637</v>
      </c>
      <c r="N25">
        <v>0</v>
      </c>
      <c r="O25">
        <v>3380.417236328125</v>
      </c>
      <c r="P25">
        <v>3380.417236328125</v>
      </c>
      <c r="Q25">
        <v>0</v>
      </c>
      <c r="S25">
        <v>3383.41796875</v>
      </c>
      <c r="T25">
        <v>3383.41796875</v>
      </c>
      <c r="U25">
        <v>0</v>
      </c>
      <c r="W25">
        <v>3375.90771484375</v>
      </c>
      <c r="X25">
        <v>3375.90771484375</v>
      </c>
      <c r="Y25">
        <v>0</v>
      </c>
      <c r="Z25">
        <v>3380.417236328125</v>
      </c>
      <c r="AA25">
        <v>3380.417236328125</v>
      </c>
      <c r="AB25">
        <v>0</v>
      </c>
      <c r="AC25">
        <v>3375.3935546875</v>
      </c>
      <c r="AD25">
        <v>3375.3935546875</v>
      </c>
      <c r="AE25">
        <v>0</v>
      </c>
      <c r="AF25">
        <v>3375.90771484375</v>
      </c>
      <c r="AG25">
        <v>3375.90771484375</v>
      </c>
      <c r="AH25">
        <v>0</v>
      </c>
      <c r="AI25">
        <v>3374.282958984375</v>
      </c>
      <c r="AJ25">
        <v>3374.282958984375</v>
      </c>
      <c r="AK25">
        <v>0</v>
      </c>
      <c r="AL25">
        <v>3375.3935546875</v>
      </c>
      <c r="AM25">
        <v>3375.3935546875</v>
      </c>
      <c r="AN25">
        <v>0</v>
      </c>
      <c r="AO25">
        <v>3373.2880859375</v>
      </c>
      <c r="AP25">
        <v>3373.2880859375</v>
      </c>
      <c r="AQ25">
        <v>0</v>
      </c>
      <c r="AR25">
        <v>3374.29931640625</v>
      </c>
      <c r="AS25">
        <v>3374.29931640625</v>
      </c>
      <c r="AT25">
        <v>0</v>
      </c>
      <c r="AU25">
        <v>3380.417236328125</v>
      </c>
      <c r="AV25">
        <v>3380.417236328125</v>
      </c>
      <c r="AW25">
        <v>0</v>
      </c>
      <c r="AY25">
        <v>23</v>
      </c>
      <c r="BA25">
        <f t="shared" si="0"/>
        <v>1.01123046875</v>
      </c>
      <c r="BB25">
        <f t="shared" si="1"/>
        <v>1.110595703125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4.911865234375</v>
      </c>
      <c r="BH25">
        <f t="shared" si="6"/>
        <v>15.05810546875</v>
      </c>
      <c r="BI25">
        <f t="shared" si="9"/>
        <v>346.432861328125</v>
      </c>
      <c r="BJ25">
        <f t="shared" si="10"/>
        <v>347.445556640625</v>
      </c>
      <c r="BK25">
        <f t="shared" si="10"/>
        <v>348.65576171875</v>
      </c>
      <c r="BL25">
        <f t="shared" si="10"/>
        <v>349.169921875</v>
      </c>
      <c r="BM25">
        <f t="shared" si="10"/>
        <v>353.679443359375</v>
      </c>
      <c r="BN25">
        <f t="shared" si="10"/>
        <v>356.68017578125</v>
      </c>
      <c r="BO25">
        <f t="shared" si="10"/>
        <v>361.5048828125</v>
      </c>
      <c r="BR25">
        <f t="shared" si="8"/>
        <v>355.330810546875</v>
      </c>
    </row>
    <row r="26" spans="1:70" x14ac:dyDescent="0.2">
      <c r="A26" t="s">
        <v>250</v>
      </c>
      <c r="B26" t="s">
        <v>70</v>
      </c>
      <c r="C26" t="s">
        <v>150</v>
      </c>
      <c r="D26">
        <v>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0.70132988691329956</v>
      </c>
      <c r="M26">
        <v>0.70132988691329956</v>
      </c>
      <c r="N26">
        <v>0</v>
      </c>
      <c r="O26">
        <v>3397.145751953125</v>
      </c>
      <c r="P26">
        <v>3397.145751953125</v>
      </c>
      <c r="Q26">
        <v>0</v>
      </c>
      <c r="S26">
        <v>3400.146728515625</v>
      </c>
      <c r="T26">
        <v>3400.146728515625</v>
      </c>
      <c r="U26">
        <v>0</v>
      </c>
      <c r="W26">
        <v>3392.63623046875</v>
      </c>
      <c r="X26">
        <v>3392.63623046875</v>
      </c>
      <c r="Y26">
        <v>0</v>
      </c>
      <c r="Z26">
        <v>3397.145751953125</v>
      </c>
      <c r="AA26">
        <v>3397.145751953125</v>
      </c>
      <c r="AB26">
        <v>0</v>
      </c>
      <c r="AC26">
        <v>3392.122314453125</v>
      </c>
      <c r="AD26">
        <v>3392.122314453125</v>
      </c>
      <c r="AE26">
        <v>0</v>
      </c>
      <c r="AF26">
        <v>3392.63623046875</v>
      </c>
      <c r="AG26">
        <v>3392.63623046875</v>
      </c>
      <c r="AH26">
        <v>0</v>
      </c>
      <c r="AI26">
        <v>3389.3203125</v>
      </c>
      <c r="AJ26">
        <v>3389.3203125</v>
      </c>
      <c r="AK26">
        <v>0</v>
      </c>
      <c r="AL26">
        <v>3392.122314453125</v>
      </c>
      <c r="AM26">
        <v>3392.122314453125</v>
      </c>
      <c r="AN26">
        <v>0</v>
      </c>
      <c r="AO26">
        <v>3388.329833984375</v>
      </c>
      <c r="AP26">
        <v>3388.329833984375</v>
      </c>
      <c r="AQ26">
        <v>0</v>
      </c>
      <c r="AR26">
        <v>3389.3369140625</v>
      </c>
      <c r="AS26">
        <v>3389.3369140625</v>
      </c>
      <c r="AT26">
        <v>0</v>
      </c>
      <c r="AU26">
        <v>3397.145751953125</v>
      </c>
      <c r="AV26">
        <v>3397.145751953125</v>
      </c>
      <c r="AW26">
        <v>0</v>
      </c>
      <c r="AY26">
        <v>24</v>
      </c>
      <c r="BA26">
        <f t="shared" si="0"/>
        <v>1.007080078125</v>
      </c>
      <c r="BB26">
        <f t="shared" si="1"/>
        <v>2.802001953125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3.215087890625</v>
      </c>
      <c r="BH26">
        <f t="shared" si="6"/>
        <v>15.048583984375</v>
      </c>
      <c r="BI26">
        <f t="shared" si="9"/>
        <v>361.490966796875</v>
      </c>
      <c r="BJ26">
        <f t="shared" si="10"/>
        <v>362.502197265625</v>
      </c>
      <c r="BK26">
        <f t="shared" si="10"/>
        <v>363.61279296875</v>
      </c>
      <c r="BL26">
        <f t="shared" si="10"/>
        <v>364.126953125</v>
      </c>
      <c r="BM26">
        <f t="shared" si="10"/>
        <v>368.636474609375</v>
      </c>
      <c r="BN26">
        <f t="shared" si="10"/>
        <v>371.63720703125</v>
      </c>
      <c r="BO26">
        <f t="shared" si="10"/>
        <v>376.549072265625</v>
      </c>
      <c r="BR26">
        <f t="shared" si="8"/>
        <v>370.287841796875</v>
      </c>
    </row>
    <row r="27" spans="1:70" x14ac:dyDescent="0.2">
      <c r="A27" t="s">
        <v>251</v>
      </c>
      <c r="B27" t="s">
        <v>157</v>
      </c>
      <c r="C27" t="s">
        <v>75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2.235242366790771</v>
      </c>
      <c r="M27">
        <v>2.235242366790771</v>
      </c>
      <c r="N27">
        <v>0</v>
      </c>
      <c r="O27">
        <v>3411.884765625</v>
      </c>
      <c r="P27">
        <v>3411.884765625</v>
      </c>
      <c r="Q27">
        <v>0</v>
      </c>
      <c r="S27">
        <v>3414.8857421875</v>
      </c>
      <c r="T27">
        <v>3414.8857421875</v>
      </c>
      <c r="U27">
        <v>0</v>
      </c>
      <c r="W27">
        <v>3407.375244140625</v>
      </c>
      <c r="X27">
        <v>3407.375244140625</v>
      </c>
      <c r="Y27">
        <v>0</v>
      </c>
      <c r="Z27">
        <v>3411.884765625</v>
      </c>
      <c r="AA27">
        <v>3411.884765625</v>
      </c>
      <c r="AB27">
        <v>0</v>
      </c>
      <c r="AC27">
        <v>3406.861328125</v>
      </c>
      <c r="AD27">
        <v>3406.861328125</v>
      </c>
      <c r="AE27">
        <v>0</v>
      </c>
      <c r="AF27">
        <v>3407.375244140625</v>
      </c>
      <c r="AG27">
        <v>3407.375244140625</v>
      </c>
      <c r="AH27">
        <v>0</v>
      </c>
      <c r="AI27">
        <v>3404.357666015625</v>
      </c>
      <c r="AJ27">
        <v>3404.357666015625</v>
      </c>
      <c r="AK27">
        <v>0</v>
      </c>
      <c r="AL27">
        <v>3406.861328125</v>
      </c>
      <c r="AM27">
        <v>3406.861328125</v>
      </c>
      <c r="AN27">
        <v>0</v>
      </c>
      <c r="AO27">
        <v>3403.36181640625</v>
      </c>
      <c r="AP27">
        <v>3403.36181640625</v>
      </c>
      <c r="AQ27">
        <v>0</v>
      </c>
      <c r="AR27">
        <v>3404.374267578125</v>
      </c>
      <c r="AS27">
        <v>3404.374267578125</v>
      </c>
      <c r="AT27">
        <v>0</v>
      </c>
      <c r="AU27">
        <v>3411.884765625</v>
      </c>
      <c r="AV27">
        <v>3411.884765625</v>
      </c>
      <c r="AW27">
        <v>0</v>
      </c>
      <c r="AY27">
        <v>25</v>
      </c>
      <c r="BA27">
        <f t="shared" si="0"/>
        <v>1.012451171875</v>
      </c>
      <c r="BB27">
        <f t="shared" si="1"/>
        <v>2.503662109375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3.51806640625</v>
      </c>
      <c r="BH27">
        <f t="shared" si="6"/>
        <v>15.05859375</v>
      </c>
      <c r="BI27">
        <f t="shared" si="9"/>
        <v>376.53955078125</v>
      </c>
      <c r="BJ27">
        <f t="shared" si="10"/>
        <v>377.546630859375</v>
      </c>
      <c r="BK27">
        <f t="shared" si="10"/>
        <v>380.3486328125</v>
      </c>
      <c r="BL27">
        <f t="shared" si="10"/>
        <v>380.862548828125</v>
      </c>
      <c r="BM27">
        <f t="shared" si="10"/>
        <v>385.3720703125</v>
      </c>
      <c r="BN27">
        <f t="shared" si="10"/>
        <v>388.373046875</v>
      </c>
      <c r="BO27">
        <f t="shared" si="10"/>
        <v>391.588134765625</v>
      </c>
      <c r="BR27">
        <f t="shared" si="8"/>
        <v>387.0234375</v>
      </c>
    </row>
    <row r="28" spans="1:70" x14ac:dyDescent="0.2">
      <c r="A28" t="s">
        <v>251</v>
      </c>
      <c r="B28" t="s">
        <v>176</v>
      </c>
      <c r="C28" t="s">
        <v>148</v>
      </c>
      <c r="D28">
        <v>-30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1.198166966438293</v>
      </c>
      <c r="M28">
        <v>1.198166966438293</v>
      </c>
      <c r="N28">
        <v>0</v>
      </c>
      <c r="O28">
        <v>3426.82275390625</v>
      </c>
      <c r="P28">
        <v>3426.82275390625</v>
      </c>
      <c r="Q28">
        <v>0</v>
      </c>
      <c r="S28">
        <v>3429.82373046875</v>
      </c>
      <c r="T28">
        <v>3429.82373046875</v>
      </c>
      <c r="U28">
        <v>0</v>
      </c>
      <c r="W28">
        <v>3422.313232421875</v>
      </c>
      <c r="X28">
        <v>3422.313232421875</v>
      </c>
      <c r="Y28">
        <v>0</v>
      </c>
      <c r="Z28">
        <v>3426.82275390625</v>
      </c>
      <c r="AA28">
        <v>3426.82275390625</v>
      </c>
      <c r="AB28">
        <v>0</v>
      </c>
      <c r="AC28">
        <v>3421.79931640625</v>
      </c>
      <c r="AD28">
        <v>3421.79931640625</v>
      </c>
      <c r="AE28">
        <v>0</v>
      </c>
      <c r="AF28">
        <v>3422.313232421875</v>
      </c>
      <c r="AG28">
        <v>3422.313232421875</v>
      </c>
      <c r="AH28">
        <v>0</v>
      </c>
      <c r="AI28">
        <v>3419.395263671875</v>
      </c>
      <c r="AJ28">
        <v>3419.395263671875</v>
      </c>
      <c r="AK28">
        <v>0</v>
      </c>
      <c r="AL28">
        <v>3421.79931640625</v>
      </c>
      <c r="AM28">
        <v>3421.79931640625</v>
      </c>
      <c r="AN28">
        <v>0</v>
      </c>
      <c r="AO28">
        <v>3418.40380859375</v>
      </c>
      <c r="AP28">
        <v>3418.40380859375</v>
      </c>
      <c r="AQ28">
        <v>0</v>
      </c>
      <c r="AR28">
        <v>3419.411865234375</v>
      </c>
      <c r="AS28">
        <v>3419.411865234375</v>
      </c>
      <c r="AT28">
        <v>0</v>
      </c>
      <c r="AU28">
        <v>3426.82275390625</v>
      </c>
      <c r="AV28">
        <v>3426.82275390625</v>
      </c>
      <c r="AW28">
        <v>0</v>
      </c>
      <c r="AY28">
        <v>26</v>
      </c>
      <c r="BA28">
        <f t="shared" si="0"/>
        <v>1.008056640625</v>
      </c>
      <c r="BB28">
        <f t="shared" si="1"/>
        <v>2.404052734375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3.629638671875</v>
      </c>
      <c r="BH28">
        <f t="shared" si="6"/>
        <v>15.066162109375</v>
      </c>
      <c r="BI28">
        <f t="shared" si="9"/>
        <v>391.59814453125</v>
      </c>
      <c r="BJ28">
        <f t="shared" si="10"/>
        <v>392.610595703125</v>
      </c>
      <c r="BK28">
        <f t="shared" si="10"/>
        <v>395.1142578125</v>
      </c>
      <c r="BL28">
        <f t="shared" si="10"/>
        <v>395.628173828125</v>
      </c>
      <c r="BM28">
        <f t="shared" si="10"/>
        <v>400.1376953125</v>
      </c>
      <c r="BN28">
        <f t="shared" si="10"/>
        <v>403.138671875</v>
      </c>
      <c r="BO28">
        <f t="shared" si="10"/>
        <v>406.65673828125</v>
      </c>
      <c r="BR28">
        <f t="shared" si="8"/>
        <v>401.7890625</v>
      </c>
    </row>
    <row r="29" spans="1:70" x14ac:dyDescent="0.2">
      <c r="A29" t="s">
        <v>250</v>
      </c>
      <c r="B29" t="s">
        <v>67</v>
      </c>
      <c r="C29" t="s">
        <v>68</v>
      </c>
      <c r="D29">
        <v>120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73</v>
      </c>
      <c r="L29">
        <v>1.9849598407745359</v>
      </c>
      <c r="M29">
        <v>1.9849598407745359</v>
      </c>
      <c r="N29">
        <v>0</v>
      </c>
      <c r="O29">
        <v>3440.882080078125</v>
      </c>
      <c r="P29">
        <v>3440.882080078125</v>
      </c>
      <c r="Q29">
        <v>0</v>
      </c>
      <c r="S29">
        <v>3443.883056640625</v>
      </c>
      <c r="T29">
        <v>3443.883056640625</v>
      </c>
      <c r="U29">
        <v>0</v>
      </c>
      <c r="W29">
        <v>3436.37255859375</v>
      </c>
      <c r="X29">
        <v>3436.37255859375</v>
      </c>
      <c r="Y29">
        <v>0</v>
      </c>
      <c r="Z29">
        <v>3440.882080078125</v>
      </c>
      <c r="AA29">
        <v>3440.882080078125</v>
      </c>
      <c r="AB29">
        <v>0</v>
      </c>
      <c r="AC29">
        <v>3435.858642578125</v>
      </c>
      <c r="AD29">
        <v>3435.858642578125</v>
      </c>
      <c r="AE29">
        <v>0</v>
      </c>
      <c r="AF29">
        <v>3436.37255859375</v>
      </c>
      <c r="AG29">
        <v>3436.37255859375</v>
      </c>
      <c r="AH29">
        <v>0</v>
      </c>
      <c r="AI29">
        <v>3434.449462890625</v>
      </c>
      <c r="AJ29">
        <v>3434.449462890625</v>
      </c>
      <c r="AK29">
        <v>0</v>
      </c>
      <c r="AL29">
        <v>3435.858642578125</v>
      </c>
      <c r="AM29">
        <v>3435.858642578125</v>
      </c>
      <c r="AN29">
        <v>0</v>
      </c>
      <c r="AO29">
        <v>3433.453369140625</v>
      </c>
      <c r="AP29">
        <v>3433.453369140625</v>
      </c>
      <c r="AQ29">
        <v>0</v>
      </c>
      <c r="AR29">
        <v>3434.4658203125</v>
      </c>
      <c r="AS29">
        <v>3434.4658203125</v>
      </c>
      <c r="AT29">
        <v>0</v>
      </c>
      <c r="AU29">
        <v>3440.882080078125</v>
      </c>
      <c r="AV29">
        <v>3440.882080078125</v>
      </c>
      <c r="AW29">
        <v>0</v>
      </c>
      <c r="AY29">
        <v>27</v>
      </c>
      <c r="BA29">
        <f t="shared" si="0"/>
        <v>1.012451171875</v>
      </c>
      <c r="BB29">
        <f t="shared" si="1"/>
        <v>1.4091796875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4.61181640625</v>
      </c>
      <c r="BH29">
        <f t="shared" si="6"/>
        <v>15.057861328125</v>
      </c>
      <c r="BI29">
        <f t="shared" si="9"/>
        <v>406.664306640625</v>
      </c>
      <c r="BJ29">
        <f t="shared" si="10"/>
        <v>407.67236328125</v>
      </c>
      <c r="BK29">
        <f t="shared" si="10"/>
        <v>410.076416015625</v>
      </c>
      <c r="BL29">
        <f t="shared" si="10"/>
        <v>410.59033203125</v>
      </c>
      <c r="BM29">
        <f t="shared" si="10"/>
        <v>415.099853515625</v>
      </c>
      <c r="BN29">
        <f t="shared" si="10"/>
        <v>418.100830078125</v>
      </c>
      <c r="BO29">
        <f t="shared" si="10"/>
        <v>421.73046875</v>
      </c>
      <c r="BR29">
        <f t="shared" si="8"/>
        <v>416.751220703125</v>
      </c>
    </row>
    <row r="30" spans="1:70" x14ac:dyDescent="0.2">
      <c r="A30" t="s">
        <v>250</v>
      </c>
      <c r="B30" t="s">
        <v>234</v>
      </c>
      <c r="C30" t="s">
        <v>68</v>
      </c>
      <c r="D30">
        <v>30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0.71095097064971924</v>
      </c>
      <c r="M30">
        <v>0.71095097064971924</v>
      </c>
      <c r="N30">
        <v>0</v>
      </c>
      <c r="O30">
        <v>3456.615966796875</v>
      </c>
      <c r="P30">
        <v>3456.615966796875</v>
      </c>
      <c r="Q30">
        <v>0</v>
      </c>
      <c r="S30">
        <v>3459.61669921875</v>
      </c>
      <c r="T30">
        <v>3459.61669921875</v>
      </c>
      <c r="U30">
        <v>0</v>
      </c>
      <c r="W30">
        <v>3452.1064453125</v>
      </c>
      <c r="X30">
        <v>3452.1064453125</v>
      </c>
      <c r="Y30">
        <v>0</v>
      </c>
      <c r="Z30">
        <v>3456.615966796875</v>
      </c>
      <c r="AA30">
        <v>3456.615966796875</v>
      </c>
      <c r="AB30">
        <v>0</v>
      </c>
      <c r="AC30">
        <v>3451.59228515625</v>
      </c>
      <c r="AD30">
        <v>3451.59228515625</v>
      </c>
      <c r="AE30">
        <v>0</v>
      </c>
      <c r="AF30">
        <v>3452.1064453125</v>
      </c>
      <c r="AG30">
        <v>3452.1064453125</v>
      </c>
      <c r="AH30">
        <v>0</v>
      </c>
      <c r="AI30">
        <v>3449.48681640625</v>
      </c>
      <c r="AJ30">
        <v>3449.48681640625</v>
      </c>
      <c r="AK30">
        <v>0</v>
      </c>
      <c r="AL30">
        <v>3451.59228515625</v>
      </c>
      <c r="AM30">
        <v>3451.59228515625</v>
      </c>
      <c r="AN30">
        <v>0</v>
      </c>
      <c r="AO30">
        <v>3448.494873046875</v>
      </c>
      <c r="AP30">
        <v>3448.494873046875</v>
      </c>
      <c r="AQ30">
        <v>0</v>
      </c>
      <c r="AR30">
        <v>3449.50341796875</v>
      </c>
      <c r="AS30">
        <v>3449.50341796875</v>
      </c>
      <c r="AT30">
        <v>0</v>
      </c>
      <c r="AU30">
        <v>3456.615966796875</v>
      </c>
      <c r="AV30">
        <v>3456.615966796875</v>
      </c>
      <c r="AW30">
        <v>0</v>
      </c>
      <c r="AY30">
        <v>28</v>
      </c>
      <c r="BA30">
        <f t="shared" si="0"/>
        <v>1.008544921875</v>
      </c>
      <c r="BB30">
        <f t="shared" si="1"/>
        <v>2.10546875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3.92822265625</v>
      </c>
      <c r="BH30">
        <f t="shared" si="6"/>
        <v>15.066650390625</v>
      </c>
      <c r="BI30">
        <f t="shared" si="9"/>
        <v>421.72216796875</v>
      </c>
      <c r="BJ30">
        <f t="shared" si="10"/>
        <v>422.734619140625</v>
      </c>
      <c r="BK30">
        <f t="shared" si="10"/>
        <v>424.143798828125</v>
      </c>
      <c r="BL30">
        <f t="shared" si="10"/>
        <v>424.65771484375</v>
      </c>
      <c r="BM30">
        <f t="shared" si="10"/>
        <v>429.167236328125</v>
      </c>
      <c r="BN30">
        <f t="shared" si="10"/>
        <v>432.168212890625</v>
      </c>
      <c r="BO30">
        <f t="shared" si="10"/>
        <v>436.780029296875</v>
      </c>
      <c r="BR30">
        <f t="shared" si="8"/>
        <v>430.818603515625</v>
      </c>
    </row>
    <row r="31" spans="1:70" x14ac:dyDescent="0.2">
      <c r="A31" t="s">
        <v>251</v>
      </c>
      <c r="B31" t="s">
        <v>164</v>
      </c>
      <c r="C31" t="s">
        <v>154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0.54551589488983154</v>
      </c>
      <c r="M31">
        <v>0.54551589488983154</v>
      </c>
      <c r="N31">
        <v>0</v>
      </c>
      <c r="O31">
        <v>3472.366455078125</v>
      </c>
      <c r="P31">
        <v>3472.366455078125</v>
      </c>
      <c r="Q31">
        <v>0</v>
      </c>
      <c r="S31">
        <v>3475.3671875</v>
      </c>
      <c r="T31">
        <v>3475.3671875</v>
      </c>
      <c r="U31">
        <v>0</v>
      </c>
      <c r="W31">
        <v>3467.856689453125</v>
      </c>
      <c r="X31">
        <v>3467.856689453125</v>
      </c>
      <c r="Y31">
        <v>0</v>
      </c>
      <c r="Z31">
        <v>3472.366455078125</v>
      </c>
      <c r="AA31">
        <v>3472.366455078125</v>
      </c>
      <c r="AB31">
        <v>0</v>
      </c>
      <c r="AC31">
        <v>3467.3427734375</v>
      </c>
      <c r="AD31">
        <v>3467.3427734375</v>
      </c>
      <c r="AE31">
        <v>0</v>
      </c>
      <c r="AF31">
        <v>3467.856689453125</v>
      </c>
      <c r="AG31">
        <v>3467.856689453125</v>
      </c>
      <c r="AH31">
        <v>0</v>
      </c>
      <c r="AI31">
        <v>3464.541015625</v>
      </c>
      <c r="AJ31">
        <v>3464.541015625</v>
      </c>
      <c r="AK31">
        <v>0</v>
      </c>
      <c r="AL31">
        <v>3467.3427734375</v>
      </c>
      <c r="AM31">
        <v>3467.3427734375</v>
      </c>
      <c r="AN31">
        <v>0</v>
      </c>
      <c r="AO31">
        <v>3463.544921875</v>
      </c>
      <c r="AP31">
        <v>3463.544921875</v>
      </c>
      <c r="AQ31">
        <v>0</v>
      </c>
      <c r="AR31">
        <v>3464.557373046875</v>
      </c>
      <c r="AS31">
        <v>3464.557373046875</v>
      </c>
      <c r="AT31">
        <v>0</v>
      </c>
      <c r="AU31">
        <v>3472.366455078125</v>
      </c>
      <c r="AV31">
        <v>3472.366455078125</v>
      </c>
      <c r="AW31">
        <v>0</v>
      </c>
      <c r="AY31">
        <v>29</v>
      </c>
      <c r="BA31">
        <f t="shared" si="0"/>
        <v>1.012451171875</v>
      </c>
      <c r="BB31">
        <f t="shared" si="1"/>
        <v>2.8017578125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-3475.3671875</v>
      </c>
      <c r="BI31">
        <f t="shared" si="9"/>
        <v>436.788818359375</v>
      </c>
      <c r="BJ31">
        <f t="shared" si="10"/>
        <v>437.79736328125</v>
      </c>
      <c r="BK31">
        <f t="shared" si="10"/>
        <v>439.90283203125</v>
      </c>
      <c r="BL31">
        <f t="shared" si="10"/>
        <v>440.4169921875</v>
      </c>
      <c r="BM31">
        <f t="shared" si="10"/>
        <v>444.926513671875</v>
      </c>
      <c r="BN31">
        <f t="shared" si="10"/>
        <v>447.92724609375</v>
      </c>
      <c r="BO31">
        <f t="shared" si="10"/>
        <v>451.85546875</v>
      </c>
      <c r="BR31">
        <f t="shared" si="8"/>
        <v>446.577880859375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39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60.489078394479883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3545.928955078125</v>
      </c>
      <c r="C2">
        <v>3545.928955078125</v>
      </c>
      <c r="D2">
        <v>0</v>
      </c>
      <c r="F2">
        <v>3543.9228515625</v>
      </c>
      <c r="G2">
        <v>3543.9228515625</v>
      </c>
      <c r="H2">
        <v>0</v>
      </c>
      <c r="J2">
        <v>3541.916748046875</v>
      </c>
      <c r="K2">
        <v>3541.916748046875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163</v>
      </c>
      <c r="C2" t="s">
        <v>75</v>
      </c>
      <c r="D2">
        <v>-60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1.2590429782867429</v>
      </c>
      <c r="M2">
        <v>1.2590429782867429</v>
      </c>
      <c r="N2">
        <v>0</v>
      </c>
      <c r="O2">
        <v>3556.821533203125</v>
      </c>
      <c r="P2">
        <v>3556.821533203125</v>
      </c>
      <c r="Q2">
        <v>0</v>
      </c>
      <c r="S2">
        <v>3559.822509765625</v>
      </c>
      <c r="T2">
        <v>3559.822509765625</v>
      </c>
      <c r="U2">
        <v>0</v>
      </c>
      <c r="W2">
        <v>3552.31201171875</v>
      </c>
      <c r="X2">
        <v>3552.31201171875</v>
      </c>
      <c r="Y2">
        <v>0</v>
      </c>
      <c r="Z2">
        <v>3556.821533203125</v>
      </c>
      <c r="AA2">
        <v>3556.821533203125</v>
      </c>
      <c r="AB2">
        <v>0</v>
      </c>
      <c r="AC2">
        <v>3551.798095703125</v>
      </c>
      <c r="AD2">
        <v>3551.798095703125</v>
      </c>
      <c r="AE2">
        <v>0</v>
      </c>
      <c r="AF2">
        <v>3552.31201171875</v>
      </c>
      <c r="AG2">
        <v>3552.31201171875</v>
      </c>
      <c r="AH2">
        <v>0</v>
      </c>
      <c r="AI2">
        <v>3549.095703125</v>
      </c>
      <c r="AJ2">
        <v>3549.095703125</v>
      </c>
      <c r="AK2">
        <v>0</v>
      </c>
      <c r="AL2">
        <v>3551.798095703125</v>
      </c>
      <c r="AM2">
        <v>3551.798095703125</v>
      </c>
      <c r="AN2">
        <v>0</v>
      </c>
      <c r="AO2">
        <v>3548.1025390625</v>
      </c>
      <c r="AP2">
        <v>3548.1025390625</v>
      </c>
      <c r="AQ2">
        <v>0</v>
      </c>
      <c r="AR2">
        <v>3549.1123046875</v>
      </c>
      <c r="AS2">
        <v>3549.1123046875</v>
      </c>
      <c r="AT2">
        <v>0</v>
      </c>
      <c r="AU2">
        <v>3556.821533203125</v>
      </c>
      <c r="AV2">
        <v>3556.821533203125</v>
      </c>
      <c r="AW2">
        <v>0</v>
      </c>
      <c r="AY2">
        <v>0</v>
      </c>
      <c r="BA2">
        <f>AR2-AO2</f>
        <v>1.009765625</v>
      </c>
      <c r="BB2">
        <f>AL2-AI2</f>
        <v>2.702392578125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3.30126953125</v>
      </c>
      <c r="BH2">
        <f>SUM(BA2:BF2)</f>
        <v>15.037841796875</v>
      </c>
      <c r="BI2">
        <v>0</v>
      </c>
      <c r="BJ2">
        <f>BA2-AX2</f>
        <v>1.009765625</v>
      </c>
      <c r="BK2">
        <f>BJ2+BB2</f>
        <v>3.712158203125</v>
      </c>
      <c r="BL2">
        <f>BK2+BC2</f>
        <v>4.22607421875</v>
      </c>
      <c r="BM2">
        <f>BL2+BD2</f>
        <v>8.735595703125</v>
      </c>
      <c r="BN2">
        <f>BM2+BE2</f>
        <v>11.736572265625</v>
      </c>
      <c r="BO2">
        <f>BN2+BF2</f>
        <v>15.037841796875</v>
      </c>
      <c r="BQ2">
        <f>Ego_block2!AO2-fourth_countdown!J2</f>
        <v>6.185791015625</v>
      </c>
      <c r="BR2">
        <f>$BQ$2+BL2</f>
        <v>10.411865234375</v>
      </c>
    </row>
    <row r="3" spans="1:70" x14ac:dyDescent="0.2">
      <c r="A3" t="s">
        <v>251</v>
      </c>
      <c r="B3" t="s">
        <v>172</v>
      </c>
      <c r="C3" t="s">
        <v>152</v>
      </c>
      <c r="D3">
        <v>-150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73</v>
      </c>
      <c r="L3">
        <v>1.002388477325439</v>
      </c>
      <c r="M3">
        <v>1.002388477325439</v>
      </c>
      <c r="N3">
        <v>0</v>
      </c>
      <c r="O3">
        <v>3571.34521484375</v>
      </c>
      <c r="P3">
        <v>3571.34521484375</v>
      </c>
      <c r="Q3">
        <v>0</v>
      </c>
      <c r="S3">
        <v>3574.345947265625</v>
      </c>
      <c r="T3">
        <v>3574.345947265625</v>
      </c>
      <c r="U3">
        <v>0</v>
      </c>
      <c r="W3">
        <v>3566.83544921875</v>
      </c>
      <c r="X3">
        <v>3566.83544921875</v>
      </c>
      <c r="Y3">
        <v>0</v>
      </c>
      <c r="Z3">
        <v>3571.34521484375</v>
      </c>
      <c r="AA3">
        <v>3571.34521484375</v>
      </c>
      <c r="AB3">
        <v>0</v>
      </c>
      <c r="AC3">
        <v>3566.321533203125</v>
      </c>
      <c r="AD3">
        <v>3566.321533203125</v>
      </c>
      <c r="AE3">
        <v>0</v>
      </c>
      <c r="AF3">
        <v>3566.83544921875</v>
      </c>
      <c r="AG3">
        <v>3566.83544921875</v>
      </c>
      <c r="AH3">
        <v>0</v>
      </c>
      <c r="AI3">
        <v>3564.116455078125</v>
      </c>
      <c r="AJ3">
        <v>3564.116455078125</v>
      </c>
      <c r="AK3">
        <v>0</v>
      </c>
      <c r="AL3">
        <v>3566.321533203125</v>
      </c>
      <c r="AM3">
        <v>3566.321533203125</v>
      </c>
      <c r="AN3">
        <v>0</v>
      </c>
      <c r="AO3">
        <v>3563.123779296875</v>
      </c>
      <c r="AP3">
        <v>3563.123779296875</v>
      </c>
      <c r="AQ3">
        <v>0</v>
      </c>
      <c r="AR3">
        <v>3564.133056640625</v>
      </c>
      <c r="AS3">
        <v>3564.133056640625</v>
      </c>
      <c r="AT3">
        <v>0</v>
      </c>
      <c r="AU3">
        <v>3571.34521484375</v>
      </c>
      <c r="AV3">
        <v>3571.34521484375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AL3-AI3</f>
        <v>2.205078125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3.816162109375</v>
      </c>
      <c r="BH3">
        <f t="shared" ref="BH3:BH30" si="6">SUM(BA3:BF3)</f>
        <v>15.054931640625</v>
      </c>
      <c r="BI3">
        <f>SUM(BA2:BF2)</f>
        <v>15.037841796875</v>
      </c>
      <c r="BJ3">
        <f t="shared" ref="BJ3:BO18" si="7">BI3+BA2</f>
        <v>16.047607421875</v>
      </c>
      <c r="BK3">
        <f t="shared" si="7"/>
        <v>18.75</v>
      </c>
      <c r="BL3">
        <f t="shared" si="7"/>
        <v>19.263916015625</v>
      </c>
      <c r="BM3">
        <f t="shared" si="7"/>
        <v>23.7734375</v>
      </c>
      <c r="BN3">
        <f t="shared" si="7"/>
        <v>26.7744140625</v>
      </c>
      <c r="BO3">
        <f t="shared" si="7"/>
        <v>30.07568359375</v>
      </c>
      <c r="BR3">
        <f t="shared" ref="BR3:BR31" si="8">$BQ$2+BL3</f>
        <v>25.44970703125</v>
      </c>
    </row>
    <row r="4" spans="1:70" x14ac:dyDescent="0.2">
      <c r="A4" t="s">
        <v>251</v>
      </c>
      <c r="B4" t="s">
        <v>225</v>
      </c>
      <c r="C4" t="s">
        <v>174</v>
      </c>
      <c r="D4">
        <v>-90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0.71817022562026978</v>
      </c>
      <c r="M4">
        <v>0.71817022562026978</v>
      </c>
      <c r="N4">
        <v>0</v>
      </c>
      <c r="O4">
        <v>3585.4873046875</v>
      </c>
      <c r="P4">
        <v>3585.4873046875</v>
      </c>
      <c r="Q4">
        <v>0</v>
      </c>
      <c r="S4">
        <v>3588.48828125</v>
      </c>
      <c r="T4">
        <v>3588.48828125</v>
      </c>
      <c r="U4">
        <v>0</v>
      </c>
      <c r="W4">
        <v>3580.977783203125</v>
      </c>
      <c r="X4">
        <v>3580.977783203125</v>
      </c>
      <c r="Y4">
        <v>0</v>
      </c>
      <c r="Z4">
        <v>3585.4873046875</v>
      </c>
      <c r="AA4">
        <v>3585.4873046875</v>
      </c>
      <c r="AB4">
        <v>0</v>
      </c>
      <c r="AC4">
        <v>3580.4638671875</v>
      </c>
      <c r="AD4">
        <v>3580.4638671875</v>
      </c>
      <c r="AE4">
        <v>0</v>
      </c>
      <c r="AF4">
        <v>3580.977783203125</v>
      </c>
      <c r="AG4">
        <v>3580.977783203125</v>
      </c>
      <c r="AH4">
        <v>0</v>
      </c>
      <c r="AI4">
        <v>3579.154052734375</v>
      </c>
      <c r="AJ4">
        <v>3579.154052734375</v>
      </c>
      <c r="AK4">
        <v>0</v>
      </c>
      <c r="AL4">
        <v>3580.4638671875</v>
      </c>
      <c r="AM4">
        <v>3580.4638671875</v>
      </c>
      <c r="AN4">
        <v>0</v>
      </c>
      <c r="AO4">
        <v>3578.162109375</v>
      </c>
      <c r="AP4">
        <v>3578.162109375</v>
      </c>
      <c r="AQ4">
        <v>0</v>
      </c>
      <c r="AR4">
        <v>3579.170654296875</v>
      </c>
      <c r="AS4">
        <v>3579.170654296875</v>
      </c>
      <c r="AT4">
        <v>0</v>
      </c>
      <c r="AU4">
        <v>3585.4873046875</v>
      </c>
      <c r="AV4">
        <v>3585.4873046875</v>
      </c>
      <c r="AW4">
        <v>0</v>
      </c>
      <c r="AY4">
        <v>2</v>
      </c>
      <c r="BA4">
        <f t="shared" si="0"/>
        <v>1.008544921875</v>
      </c>
      <c r="BB4">
        <f t="shared" si="1"/>
        <v>1.309814453125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4.726318359375</v>
      </c>
      <c r="BH4">
        <f t="shared" si="6"/>
        <v>15.069091796875</v>
      </c>
      <c r="BI4">
        <f>BH2+BH3</f>
        <v>30.0927734375</v>
      </c>
      <c r="BJ4">
        <f t="shared" si="7"/>
        <v>31.10205078125</v>
      </c>
      <c r="BK4">
        <f t="shared" si="7"/>
        <v>33.30712890625</v>
      </c>
      <c r="BL4">
        <f t="shared" si="7"/>
        <v>33.821044921875</v>
      </c>
      <c r="BM4">
        <f t="shared" si="7"/>
        <v>38.330810546875</v>
      </c>
      <c r="BN4">
        <f t="shared" si="7"/>
        <v>41.33154296875</v>
      </c>
      <c r="BO4">
        <f t="shared" si="7"/>
        <v>45.147705078125</v>
      </c>
      <c r="BR4">
        <f t="shared" si="8"/>
        <v>40.0068359375</v>
      </c>
    </row>
    <row r="5" spans="1:70" x14ac:dyDescent="0.2">
      <c r="A5" t="s">
        <v>250</v>
      </c>
      <c r="B5" t="s">
        <v>149</v>
      </c>
      <c r="C5" t="s">
        <v>150</v>
      </c>
      <c r="D5">
        <v>-90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73</v>
      </c>
      <c r="L5">
        <v>2.0133199691772461</v>
      </c>
      <c r="M5">
        <v>2.0133199691772461</v>
      </c>
      <c r="N5">
        <v>0</v>
      </c>
      <c r="O5">
        <v>3601.93408203125</v>
      </c>
      <c r="P5">
        <v>3601.93408203125</v>
      </c>
      <c r="Q5">
        <v>0</v>
      </c>
      <c r="S5">
        <v>3604.934814453125</v>
      </c>
      <c r="T5">
        <v>3604.934814453125</v>
      </c>
      <c r="U5">
        <v>0</v>
      </c>
      <c r="W5">
        <v>3597.424560546875</v>
      </c>
      <c r="X5">
        <v>3597.424560546875</v>
      </c>
      <c r="Y5">
        <v>0</v>
      </c>
      <c r="Z5">
        <v>3601.93408203125</v>
      </c>
      <c r="AA5">
        <v>3601.93408203125</v>
      </c>
      <c r="AB5">
        <v>0</v>
      </c>
      <c r="AC5">
        <v>3596.910400390625</v>
      </c>
      <c r="AD5">
        <v>3596.910400390625</v>
      </c>
      <c r="AE5">
        <v>0</v>
      </c>
      <c r="AF5">
        <v>3597.424560546875</v>
      </c>
      <c r="AG5">
        <v>3597.424560546875</v>
      </c>
      <c r="AH5">
        <v>0</v>
      </c>
      <c r="AI5">
        <v>3594.2080078125</v>
      </c>
      <c r="AJ5">
        <v>3594.2080078125</v>
      </c>
      <c r="AK5">
        <v>0</v>
      </c>
      <c r="AL5">
        <v>3596.910400390625</v>
      </c>
      <c r="AM5">
        <v>3596.910400390625</v>
      </c>
      <c r="AN5">
        <v>0</v>
      </c>
      <c r="AO5">
        <v>3593.214599609375</v>
      </c>
      <c r="AP5">
        <v>3593.214599609375</v>
      </c>
      <c r="AQ5">
        <v>0</v>
      </c>
      <c r="AR5">
        <v>3594.224609375</v>
      </c>
      <c r="AS5">
        <v>3594.224609375</v>
      </c>
      <c r="AT5">
        <v>0</v>
      </c>
      <c r="AU5">
        <v>3601.93408203125</v>
      </c>
      <c r="AV5">
        <v>3601.93408203125</v>
      </c>
      <c r="AW5">
        <v>0</v>
      </c>
      <c r="AY5">
        <v>3</v>
      </c>
      <c r="BA5">
        <f t="shared" si="0"/>
        <v>1.010009765625</v>
      </c>
      <c r="BB5">
        <f t="shared" si="1"/>
        <v>2.702392578125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3.3154296875</v>
      </c>
      <c r="BH5">
        <f t="shared" si="6"/>
        <v>15.05224609375</v>
      </c>
      <c r="BI5">
        <f t="shared" ref="BI5:BI31" si="9">BI4+BH4</f>
        <v>45.161865234375</v>
      </c>
      <c r="BJ5">
        <f t="shared" si="7"/>
        <v>46.17041015625</v>
      </c>
      <c r="BK5">
        <f t="shared" si="7"/>
        <v>47.480224609375</v>
      </c>
      <c r="BL5">
        <f t="shared" si="7"/>
        <v>47.994140625</v>
      </c>
      <c r="BM5">
        <f t="shared" si="7"/>
        <v>52.503662109375</v>
      </c>
      <c r="BN5">
        <f t="shared" si="7"/>
        <v>55.504638671875</v>
      </c>
      <c r="BO5">
        <f t="shared" si="7"/>
        <v>60.23095703125</v>
      </c>
      <c r="BR5">
        <f t="shared" si="8"/>
        <v>54.179931640625</v>
      </c>
    </row>
    <row r="6" spans="1:70" x14ac:dyDescent="0.2">
      <c r="A6" t="s">
        <v>251</v>
      </c>
      <c r="B6" t="s">
        <v>232</v>
      </c>
      <c r="C6" t="s">
        <v>68</v>
      </c>
      <c r="D6">
        <v>-90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73</v>
      </c>
      <c r="L6">
        <v>1.8256181478500371</v>
      </c>
      <c r="M6">
        <v>1.8256181478500371</v>
      </c>
      <c r="N6">
        <v>0</v>
      </c>
      <c r="O6">
        <v>3616.17578125</v>
      </c>
      <c r="P6">
        <v>3616.17578125</v>
      </c>
      <c r="Q6">
        <v>0</v>
      </c>
      <c r="S6">
        <v>3619.176513671875</v>
      </c>
      <c r="T6">
        <v>3619.176513671875</v>
      </c>
      <c r="U6">
        <v>0</v>
      </c>
      <c r="W6">
        <v>3611.666259765625</v>
      </c>
      <c r="X6">
        <v>3611.666259765625</v>
      </c>
      <c r="Y6">
        <v>0</v>
      </c>
      <c r="Z6">
        <v>3616.17578125</v>
      </c>
      <c r="AA6">
        <v>3616.17578125</v>
      </c>
      <c r="AB6">
        <v>0</v>
      </c>
      <c r="AC6">
        <v>3611.152099609375</v>
      </c>
      <c r="AD6">
        <v>3611.152099609375</v>
      </c>
      <c r="AE6">
        <v>0</v>
      </c>
      <c r="AF6">
        <v>3611.666259765625</v>
      </c>
      <c r="AG6">
        <v>3611.666259765625</v>
      </c>
      <c r="AH6">
        <v>0</v>
      </c>
      <c r="AI6">
        <v>3609.24560546875</v>
      </c>
      <c r="AJ6">
        <v>3609.24560546875</v>
      </c>
      <c r="AK6">
        <v>0</v>
      </c>
      <c r="AL6">
        <v>3611.152099609375</v>
      </c>
      <c r="AM6">
        <v>3611.152099609375</v>
      </c>
      <c r="AN6">
        <v>0</v>
      </c>
      <c r="AO6">
        <v>3608.250244140625</v>
      </c>
      <c r="AP6">
        <v>3608.250244140625</v>
      </c>
      <c r="AQ6">
        <v>0</v>
      </c>
      <c r="AR6">
        <v>3609.26220703125</v>
      </c>
      <c r="AS6">
        <v>3609.26220703125</v>
      </c>
      <c r="AT6">
        <v>0</v>
      </c>
      <c r="AU6">
        <v>3616.17578125</v>
      </c>
      <c r="AV6">
        <v>3616.17578125</v>
      </c>
      <c r="AW6">
        <v>0</v>
      </c>
      <c r="AY6">
        <v>4</v>
      </c>
      <c r="BA6">
        <f t="shared" si="0"/>
        <v>1.011962890625</v>
      </c>
      <c r="BB6">
        <f t="shared" si="1"/>
        <v>1.906494140625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4.12841796875</v>
      </c>
      <c r="BH6">
        <f t="shared" si="6"/>
        <v>15.0712890625</v>
      </c>
      <c r="BI6">
        <f t="shared" si="9"/>
        <v>60.214111328125</v>
      </c>
      <c r="BJ6">
        <f t="shared" si="7"/>
        <v>61.22412109375</v>
      </c>
      <c r="BK6">
        <f t="shared" si="7"/>
        <v>63.926513671875</v>
      </c>
      <c r="BL6">
        <f t="shared" si="7"/>
        <v>64.440673828125</v>
      </c>
      <c r="BM6">
        <f t="shared" si="7"/>
        <v>68.9501953125</v>
      </c>
      <c r="BN6">
        <f t="shared" si="7"/>
        <v>71.950927734375</v>
      </c>
      <c r="BO6">
        <f t="shared" si="7"/>
        <v>75.266357421875</v>
      </c>
      <c r="BR6">
        <f t="shared" si="8"/>
        <v>70.62646484375</v>
      </c>
    </row>
    <row r="7" spans="1:70" x14ac:dyDescent="0.2">
      <c r="A7" t="s">
        <v>250</v>
      </c>
      <c r="B7" t="s">
        <v>223</v>
      </c>
      <c r="C7" t="s">
        <v>63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0.91386258602142334</v>
      </c>
      <c r="M7">
        <v>0.91386258602142334</v>
      </c>
      <c r="N7">
        <v>0</v>
      </c>
      <c r="O7">
        <v>3630.732421875</v>
      </c>
      <c r="P7">
        <v>3630.732421875</v>
      </c>
      <c r="Q7">
        <v>0</v>
      </c>
      <c r="S7">
        <v>3633.7333984375</v>
      </c>
      <c r="T7">
        <v>3633.7333984375</v>
      </c>
      <c r="U7">
        <v>0</v>
      </c>
      <c r="W7">
        <v>3626.222900390625</v>
      </c>
      <c r="X7">
        <v>3626.222900390625</v>
      </c>
      <c r="Y7">
        <v>0</v>
      </c>
      <c r="Z7">
        <v>3630.732421875</v>
      </c>
      <c r="AA7">
        <v>3630.732421875</v>
      </c>
      <c r="AB7">
        <v>0</v>
      </c>
      <c r="AC7">
        <v>3625.708984375</v>
      </c>
      <c r="AD7">
        <v>3625.708984375</v>
      </c>
      <c r="AE7">
        <v>0</v>
      </c>
      <c r="AF7">
        <v>3626.222900390625</v>
      </c>
      <c r="AG7">
        <v>3626.222900390625</v>
      </c>
      <c r="AH7">
        <v>0</v>
      </c>
      <c r="AI7">
        <v>3624.299560546875</v>
      </c>
      <c r="AJ7">
        <v>3624.299560546875</v>
      </c>
      <c r="AK7">
        <v>0</v>
      </c>
      <c r="AL7">
        <v>3625.708984375</v>
      </c>
      <c r="AM7">
        <v>3625.708984375</v>
      </c>
      <c r="AN7">
        <v>0</v>
      </c>
      <c r="AO7">
        <v>3623.304931640625</v>
      </c>
      <c r="AP7">
        <v>3623.304931640625</v>
      </c>
      <c r="AQ7">
        <v>0</v>
      </c>
      <c r="AR7">
        <v>3624.316162109375</v>
      </c>
      <c r="AS7">
        <v>3624.316162109375</v>
      </c>
      <c r="AT7">
        <v>0</v>
      </c>
      <c r="AU7">
        <v>3630.732421875</v>
      </c>
      <c r="AV7">
        <v>3630.732421875</v>
      </c>
      <c r="AW7">
        <v>0</v>
      </c>
      <c r="AY7">
        <v>5</v>
      </c>
      <c r="BA7">
        <f t="shared" si="0"/>
        <v>1.01123046875</v>
      </c>
      <c r="BB7">
        <f t="shared" si="1"/>
        <v>1.409423828125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4.61328125</v>
      </c>
      <c r="BH7">
        <f t="shared" si="6"/>
        <v>15.058349609375</v>
      </c>
      <c r="BI7">
        <f t="shared" si="9"/>
        <v>75.285400390625</v>
      </c>
      <c r="BJ7">
        <f t="shared" si="7"/>
        <v>76.29736328125</v>
      </c>
      <c r="BK7">
        <f t="shared" si="7"/>
        <v>78.203857421875</v>
      </c>
      <c r="BL7">
        <f t="shared" si="7"/>
        <v>78.718017578125</v>
      </c>
      <c r="BM7">
        <f t="shared" si="7"/>
        <v>83.2275390625</v>
      </c>
      <c r="BN7">
        <f t="shared" si="7"/>
        <v>86.228271484375</v>
      </c>
      <c r="BO7">
        <f t="shared" si="7"/>
        <v>90.356689453125</v>
      </c>
      <c r="BR7">
        <f t="shared" si="8"/>
        <v>84.90380859375</v>
      </c>
    </row>
    <row r="8" spans="1:70" x14ac:dyDescent="0.2">
      <c r="A8" t="s">
        <v>250</v>
      </c>
      <c r="B8" t="s">
        <v>156</v>
      </c>
      <c r="C8" t="s">
        <v>150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0.71707272529602051</v>
      </c>
      <c r="M8">
        <v>0.71707272529602051</v>
      </c>
      <c r="N8">
        <v>0</v>
      </c>
      <c r="O8">
        <v>3645.869384765625</v>
      </c>
      <c r="P8">
        <v>3645.869384765625</v>
      </c>
      <c r="Q8">
        <v>0</v>
      </c>
      <c r="S8">
        <v>3648.870361328125</v>
      </c>
      <c r="T8">
        <v>3648.870361328125</v>
      </c>
      <c r="U8">
        <v>0</v>
      </c>
      <c r="W8">
        <v>3641.35986328125</v>
      </c>
      <c r="X8">
        <v>3641.35986328125</v>
      </c>
      <c r="Y8">
        <v>0</v>
      </c>
      <c r="Z8">
        <v>3645.869384765625</v>
      </c>
      <c r="AA8">
        <v>3645.869384765625</v>
      </c>
      <c r="AB8">
        <v>0</v>
      </c>
      <c r="AC8">
        <v>3640.845947265625</v>
      </c>
      <c r="AD8">
        <v>3640.845947265625</v>
      </c>
      <c r="AE8">
        <v>0</v>
      </c>
      <c r="AF8">
        <v>3641.35986328125</v>
      </c>
      <c r="AG8">
        <v>3641.35986328125</v>
      </c>
      <c r="AH8">
        <v>0</v>
      </c>
      <c r="AI8">
        <v>3639.337158203125</v>
      </c>
      <c r="AJ8">
        <v>3639.337158203125</v>
      </c>
      <c r="AK8">
        <v>0</v>
      </c>
      <c r="AL8">
        <v>3640.845947265625</v>
      </c>
      <c r="AM8">
        <v>3640.845947265625</v>
      </c>
      <c r="AN8">
        <v>0</v>
      </c>
      <c r="AO8">
        <v>3638.3466796875</v>
      </c>
      <c r="AP8">
        <v>3638.3466796875</v>
      </c>
      <c r="AQ8">
        <v>0</v>
      </c>
      <c r="AR8">
        <v>3639.353759765625</v>
      </c>
      <c r="AS8">
        <v>3639.353759765625</v>
      </c>
      <c r="AT8">
        <v>0</v>
      </c>
      <c r="AU8">
        <v>3645.869384765625</v>
      </c>
      <c r="AV8">
        <v>3645.869384765625</v>
      </c>
      <c r="AW8">
        <v>0</v>
      </c>
      <c r="AY8">
        <v>6</v>
      </c>
      <c r="BA8">
        <f t="shared" si="0"/>
        <v>1.007080078125</v>
      </c>
      <c r="BB8">
        <f t="shared" si="1"/>
        <v>1.5087890625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4.512451171875</v>
      </c>
      <c r="BH8">
        <f t="shared" si="6"/>
        <v>15.052734375</v>
      </c>
      <c r="BI8">
        <f t="shared" si="9"/>
        <v>90.34375</v>
      </c>
      <c r="BJ8">
        <f t="shared" si="7"/>
        <v>91.35498046875</v>
      </c>
      <c r="BK8">
        <f t="shared" si="7"/>
        <v>92.764404296875</v>
      </c>
      <c r="BL8">
        <f t="shared" si="7"/>
        <v>93.2783203125</v>
      </c>
      <c r="BM8">
        <f t="shared" si="7"/>
        <v>97.787841796875</v>
      </c>
      <c r="BN8">
        <f t="shared" si="7"/>
        <v>100.788818359375</v>
      </c>
      <c r="BO8">
        <f t="shared" si="7"/>
        <v>105.402099609375</v>
      </c>
      <c r="BR8">
        <f t="shared" si="8"/>
        <v>99.464111328125</v>
      </c>
    </row>
    <row r="9" spans="1:70" x14ac:dyDescent="0.2">
      <c r="A9" t="s">
        <v>250</v>
      </c>
      <c r="B9" t="s">
        <v>240</v>
      </c>
      <c r="C9" t="s">
        <v>75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1.018850684165955</v>
      </c>
      <c r="M9">
        <v>1.018850684165955</v>
      </c>
      <c r="N9">
        <v>0</v>
      </c>
      <c r="O9">
        <v>3660.6083984375</v>
      </c>
      <c r="P9">
        <v>3660.6083984375</v>
      </c>
      <c r="Q9">
        <v>0</v>
      </c>
      <c r="S9">
        <v>3663.609375</v>
      </c>
      <c r="T9">
        <v>3663.609375</v>
      </c>
      <c r="U9">
        <v>0</v>
      </c>
      <c r="W9">
        <v>3656.098876953125</v>
      </c>
      <c r="X9">
        <v>3656.098876953125</v>
      </c>
      <c r="Y9">
        <v>0</v>
      </c>
      <c r="Z9">
        <v>3660.6083984375</v>
      </c>
      <c r="AA9">
        <v>3660.6083984375</v>
      </c>
      <c r="AB9">
        <v>0</v>
      </c>
      <c r="AC9">
        <v>3655.5849609375</v>
      </c>
      <c r="AD9">
        <v>3655.5849609375</v>
      </c>
      <c r="AE9">
        <v>0</v>
      </c>
      <c r="AF9">
        <v>3656.098876953125</v>
      </c>
      <c r="AG9">
        <v>3656.098876953125</v>
      </c>
      <c r="AH9">
        <v>0</v>
      </c>
      <c r="AI9">
        <v>3654.37451171875</v>
      </c>
      <c r="AJ9">
        <v>3654.37451171875</v>
      </c>
      <c r="AK9">
        <v>0</v>
      </c>
      <c r="AL9">
        <v>3655.5849609375</v>
      </c>
      <c r="AM9">
        <v>3655.5849609375</v>
      </c>
      <c r="AN9">
        <v>0</v>
      </c>
      <c r="AO9">
        <v>3653.3828125</v>
      </c>
      <c r="AP9">
        <v>3653.3828125</v>
      </c>
      <c r="AQ9">
        <v>0</v>
      </c>
      <c r="AR9">
        <v>3654.39111328125</v>
      </c>
      <c r="AS9">
        <v>3654.39111328125</v>
      </c>
      <c r="AT9">
        <v>0</v>
      </c>
      <c r="AU9">
        <v>3660.6083984375</v>
      </c>
      <c r="AV9">
        <v>3660.6083984375</v>
      </c>
      <c r="AW9">
        <v>0</v>
      </c>
      <c r="AY9">
        <v>7</v>
      </c>
      <c r="BA9">
        <f t="shared" si="0"/>
        <v>1.00830078125</v>
      </c>
      <c r="BB9">
        <f t="shared" si="1"/>
        <v>1.21044921875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4.823974609375</v>
      </c>
      <c r="BH9">
        <f t="shared" si="6"/>
        <v>15.067138671875</v>
      </c>
      <c r="BI9">
        <f t="shared" si="9"/>
        <v>105.396484375</v>
      </c>
      <c r="BJ9">
        <f t="shared" si="7"/>
        <v>106.403564453125</v>
      </c>
      <c r="BK9">
        <f t="shared" si="7"/>
        <v>107.912353515625</v>
      </c>
      <c r="BL9">
        <f t="shared" si="7"/>
        <v>108.42626953125</v>
      </c>
      <c r="BM9">
        <f t="shared" si="7"/>
        <v>112.935791015625</v>
      </c>
      <c r="BN9">
        <f t="shared" si="7"/>
        <v>115.936767578125</v>
      </c>
      <c r="BO9">
        <f t="shared" si="7"/>
        <v>120.44921875</v>
      </c>
      <c r="BR9">
        <f t="shared" si="8"/>
        <v>114.612060546875</v>
      </c>
    </row>
    <row r="10" spans="1:70" x14ac:dyDescent="0.2">
      <c r="A10" t="s">
        <v>251</v>
      </c>
      <c r="B10" t="s">
        <v>226</v>
      </c>
      <c r="C10" t="s">
        <v>63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0.85876607894897461</v>
      </c>
      <c r="M10">
        <v>0.85876607894897461</v>
      </c>
      <c r="N10">
        <v>0</v>
      </c>
      <c r="O10">
        <v>3676.060546875</v>
      </c>
      <c r="P10">
        <v>3676.060546875</v>
      </c>
      <c r="Q10">
        <v>0</v>
      </c>
      <c r="S10">
        <v>3679.061279296875</v>
      </c>
      <c r="T10">
        <v>3679.061279296875</v>
      </c>
      <c r="U10">
        <v>0</v>
      </c>
      <c r="W10">
        <v>3671.55078125</v>
      </c>
      <c r="X10">
        <v>3671.55078125</v>
      </c>
      <c r="Y10">
        <v>0</v>
      </c>
      <c r="Z10">
        <v>3676.060546875</v>
      </c>
      <c r="AA10">
        <v>3676.060546875</v>
      </c>
      <c r="AB10">
        <v>0</v>
      </c>
      <c r="AC10">
        <v>3671.036865234375</v>
      </c>
      <c r="AD10">
        <v>3671.036865234375</v>
      </c>
      <c r="AE10">
        <v>0</v>
      </c>
      <c r="AF10">
        <v>3671.55078125</v>
      </c>
      <c r="AG10">
        <v>3671.55078125</v>
      </c>
      <c r="AH10">
        <v>0</v>
      </c>
      <c r="AI10">
        <v>3669.4287109375</v>
      </c>
      <c r="AJ10">
        <v>3669.4287109375</v>
      </c>
      <c r="AK10">
        <v>0</v>
      </c>
      <c r="AL10">
        <v>3671.036865234375</v>
      </c>
      <c r="AM10">
        <v>3671.036865234375</v>
      </c>
      <c r="AN10">
        <v>0</v>
      </c>
      <c r="AO10">
        <v>3668.433349609375</v>
      </c>
      <c r="AP10">
        <v>3668.433349609375</v>
      </c>
      <c r="AQ10">
        <v>0</v>
      </c>
      <c r="AR10">
        <v>3669.4453125</v>
      </c>
      <c r="AS10">
        <v>3669.4453125</v>
      </c>
      <c r="AT10">
        <v>0</v>
      </c>
      <c r="AU10">
        <v>3676.060546875</v>
      </c>
      <c r="AV10">
        <v>3676.060546875</v>
      </c>
      <c r="AW10">
        <v>0</v>
      </c>
      <c r="AY10">
        <v>8</v>
      </c>
      <c r="BA10">
        <f t="shared" si="0"/>
        <v>1.011962890625</v>
      </c>
      <c r="BB10">
        <f t="shared" si="1"/>
        <v>1.608154296875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4.42578125</v>
      </c>
      <c r="BH10">
        <f t="shared" si="6"/>
        <v>15.0703125</v>
      </c>
      <c r="BI10">
        <f t="shared" si="9"/>
        <v>120.463623046875</v>
      </c>
      <c r="BJ10">
        <f t="shared" si="7"/>
        <v>121.471923828125</v>
      </c>
      <c r="BK10">
        <f t="shared" si="7"/>
        <v>122.682373046875</v>
      </c>
      <c r="BL10">
        <f t="shared" si="7"/>
        <v>123.1962890625</v>
      </c>
      <c r="BM10">
        <f t="shared" si="7"/>
        <v>127.705810546875</v>
      </c>
      <c r="BN10">
        <f t="shared" si="7"/>
        <v>130.706787109375</v>
      </c>
      <c r="BO10">
        <f t="shared" si="7"/>
        <v>135.53076171875</v>
      </c>
      <c r="BR10">
        <f t="shared" si="8"/>
        <v>129.382080078125</v>
      </c>
    </row>
    <row r="11" spans="1:70" x14ac:dyDescent="0.2">
      <c r="A11" t="s">
        <v>250</v>
      </c>
      <c r="B11" t="s">
        <v>222</v>
      </c>
      <c r="C11" t="s">
        <v>63</v>
      </c>
      <c r="D11">
        <v>150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0.80389797687530518</v>
      </c>
      <c r="M11">
        <v>0.80389797687530518</v>
      </c>
      <c r="N11">
        <v>0</v>
      </c>
      <c r="O11">
        <v>3691.59521484375</v>
      </c>
      <c r="P11">
        <v>3691.59521484375</v>
      </c>
      <c r="Q11">
        <v>0</v>
      </c>
      <c r="S11">
        <v>3694.59619140625</v>
      </c>
      <c r="T11">
        <v>3694.59619140625</v>
      </c>
      <c r="U11">
        <v>0</v>
      </c>
      <c r="W11">
        <v>3687.085693359375</v>
      </c>
      <c r="X11">
        <v>3687.085693359375</v>
      </c>
      <c r="Y11">
        <v>0</v>
      </c>
      <c r="Z11">
        <v>3691.59521484375</v>
      </c>
      <c r="AA11">
        <v>3691.59521484375</v>
      </c>
      <c r="AB11">
        <v>0</v>
      </c>
      <c r="AC11">
        <v>3686.58447265625</v>
      </c>
      <c r="AD11">
        <v>3686.58447265625</v>
      </c>
      <c r="AE11">
        <v>0</v>
      </c>
      <c r="AF11">
        <v>3687.085693359375</v>
      </c>
      <c r="AG11">
        <v>3687.085693359375</v>
      </c>
      <c r="AH11">
        <v>0</v>
      </c>
      <c r="AI11">
        <v>3684.482666015625</v>
      </c>
      <c r="AJ11">
        <v>3684.482666015625</v>
      </c>
      <c r="AK11">
        <v>0</v>
      </c>
      <c r="AL11">
        <v>3686.58447265625</v>
      </c>
      <c r="AM11">
        <v>3686.58447265625</v>
      </c>
      <c r="AN11">
        <v>0</v>
      </c>
      <c r="AO11">
        <v>3683.487060546875</v>
      </c>
      <c r="AP11">
        <v>3683.487060546875</v>
      </c>
      <c r="AQ11">
        <v>0</v>
      </c>
      <c r="AR11">
        <v>3684.499267578125</v>
      </c>
      <c r="AS11">
        <v>3684.499267578125</v>
      </c>
      <c r="AT11">
        <v>0</v>
      </c>
      <c r="AU11">
        <v>3691.59521484375</v>
      </c>
      <c r="AV11">
        <v>3691.59521484375</v>
      </c>
      <c r="AW11">
        <v>0</v>
      </c>
      <c r="AY11">
        <v>9</v>
      </c>
      <c r="BA11">
        <f t="shared" si="0"/>
        <v>1.01220703125</v>
      </c>
      <c r="BB11">
        <f t="shared" si="1"/>
        <v>2.101806640625</v>
      </c>
      <c r="BC11">
        <f t="shared" si="2"/>
        <v>0.501220703125</v>
      </c>
      <c r="BD11">
        <f t="shared" si="3"/>
        <v>4.509521484375</v>
      </c>
      <c r="BE11">
        <f t="shared" si="4"/>
        <v>3.0009765625</v>
      </c>
      <c r="BF11">
        <f t="shared" si="5"/>
        <v>3.928466796875</v>
      </c>
      <c r="BH11">
        <f t="shared" si="6"/>
        <v>15.05419921875</v>
      </c>
      <c r="BI11">
        <f t="shared" si="9"/>
        <v>135.533935546875</v>
      </c>
      <c r="BJ11">
        <f t="shared" si="7"/>
        <v>136.5458984375</v>
      </c>
      <c r="BK11">
        <f t="shared" si="7"/>
        <v>138.154052734375</v>
      </c>
      <c r="BL11">
        <f t="shared" si="7"/>
        <v>138.66796875</v>
      </c>
      <c r="BM11">
        <f t="shared" si="7"/>
        <v>143.177734375</v>
      </c>
      <c r="BN11">
        <f t="shared" si="7"/>
        <v>146.178466796875</v>
      </c>
      <c r="BO11">
        <f t="shared" si="7"/>
        <v>150.604248046875</v>
      </c>
      <c r="BR11">
        <f t="shared" si="8"/>
        <v>144.853759765625</v>
      </c>
    </row>
    <row r="12" spans="1:70" x14ac:dyDescent="0.2">
      <c r="A12" t="s">
        <v>251</v>
      </c>
      <c r="B12" t="s">
        <v>160</v>
      </c>
      <c r="C12" t="s">
        <v>68</v>
      </c>
      <c r="D12">
        <v>-60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73</v>
      </c>
      <c r="L12">
        <v>1.056936621665955</v>
      </c>
      <c r="M12">
        <v>1.056936621665955</v>
      </c>
      <c r="N12">
        <v>0</v>
      </c>
      <c r="O12">
        <v>3707.24609375</v>
      </c>
      <c r="P12">
        <v>3707.24609375</v>
      </c>
      <c r="Q12">
        <v>0</v>
      </c>
      <c r="S12">
        <v>3710.2470703125</v>
      </c>
      <c r="T12">
        <v>3710.2470703125</v>
      </c>
      <c r="U12">
        <v>0</v>
      </c>
      <c r="W12">
        <v>3702.736572265625</v>
      </c>
      <c r="X12">
        <v>3702.736572265625</v>
      </c>
      <c r="Y12">
        <v>0</v>
      </c>
      <c r="Z12">
        <v>3707.24609375</v>
      </c>
      <c r="AA12">
        <v>3707.24609375</v>
      </c>
      <c r="AB12">
        <v>0</v>
      </c>
      <c r="AC12">
        <v>3702.22265625</v>
      </c>
      <c r="AD12">
        <v>3702.22265625</v>
      </c>
      <c r="AE12">
        <v>0</v>
      </c>
      <c r="AF12">
        <v>3702.736572265625</v>
      </c>
      <c r="AG12">
        <v>3702.736572265625</v>
      </c>
      <c r="AH12">
        <v>0</v>
      </c>
      <c r="AI12">
        <v>3699.520263671875</v>
      </c>
      <c r="AJ12">
        <v>3699.520263671875</v>
      </c>
      <c r="AK12">
        <v>0</v>
      </c>
      <c r="AL12">
        <v>3702.22265625</v>
      </c>
      <c r="AM12">
        <v>3702.22265625</v>
      </c>
      <c r="AN12">
        <v>0</v>
      </c>
      <c r="AO12">
        <v>3698.524658203125</v>
      </c>
      <c r="AP12">
        <v>3698.524658203125</v>
      </c>
      <c r="AQ12">
        <v>0</v>
      </c>
      <c r="AR12">
        <v>3699.536865234375</v>
      </c>
      <c r="AS12">
        <v>3699.536865234375</v>
      </c>
      <c r="AT12">
        <v>0</v>
      </c>
      <c r="AU12">
        <v>3707.24609375</v>
      </c>
      <c r="AV12">
        <v>3707.24609375</v>
      </c>
      <c r="AW12">
        <v>0</v>
      </c>
      <c r="AY12">
        <v>10</v>
      </c>
      <c r="BA12">
        <f t="shared" si="0"/>
        <v>1.01220703125</v>
      </c>
      <c r="BB12">
        <f t="shared" si="1"/>
        <v>2.702392578125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3.3154296875</v>
      </c>
      <c r="BH12">
        <f t="shared" si="6"/>
        <v>15.054443359375</v>
      </c>
      <c r="BI12">
        <f t="shared" si="9"/>
        <v>150.588134765625</v>
      </c>
      <c r="BJ12">
        <f t="shared" si="7"/>
        <v>151.600341796875</v>
      </c>
      <c r="BK12">
        <f t="shared" si="7"/>
        <v>153.7021484375</v>
      </c>
      <c r="BL12">
        <f t="shared" si="7"/>
        <v>154.203369140625</v>
      </c>
      <c r="BM12">
        <f t="shared" si="7"/>
        <v>158.712890625</v>
      </c>
      <c r="BN12">
        <f t="shared" si="7"/>
        <v>161.7138671875</v>
      </c>
      <c r="BO12">
        <f t="shared" si="7"/>
        <v>165.642333984375</v>
      </c>
      <c r="BR12">
        <f t="shared" si="8"/>
        <v>160.38916015625</v>
      </c>
    </row>
    <row r="13" spans="1:70" x14ac:dyDescent="0.2">
      <c r="A13" t="s">
        <v>250</v>
      </c>
      <c r="B13" t="s">
        <v>230</v>
      </c>
      <c r="C13" t="s">
        <v>63</v>
      </c>
      <c r="D13">
        <v>120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73</v>
      </c>
      <c r="L13">
        <v>1.655359029769897</v>
      </c>
      <c r="M13">
        <v>1.655359029769897</v>
      </c>
      <c r="N13">
        <v>0</v>
      </c>
      <c r="O13">
        <v>3722.084716796875</v>
      </c>
      <c r="P13">
        <v>3722.084716796875</v>
      </c>
      <c r="Q13">
        <v>0</v>
      </c>
      <c r="S13">
        <v>3725.08544921875</v>
      </c>
      <c r="T13">
        <v>3725.08544921875</v>
      </c>
      <c r="U13">
        <v>0</v>
      </c>
      <c r="W13">
        <v>3717.5751953125</v>
      </c>
      <c r="X13">
        <v>3717.5751953125</v>
      </c>
      <c r="Y13">
        <v>0</v>
      </c>
      <c r="Z13">
        <v>3722.084716796875</v>
      </c>
      <c r="AA13">
        <v>3722.084716796875</v>
      </c>
      <c r="AB13">
        <v>0</v>
      </c>
      <c r="AC13">
        <v>3717.06103515625</v>
      </c>
      <c r="AD13">
        <v>3717.06103515625</v>
      </c>
      <c r="AE13">
        <v>0</v>
      </c>
      <c r="AF13">
        <v>3717.5751953125</v>
      </c>
      <c r="AG13">
        <v>3717.5751953125</v>
      </c>
      <c r="AH13">
        <v>0</v>
      </c>
      <c r="AI13">
        <v>3714.5576171875</v>
      </c>
      <c r="AJ13">
        <v>3714.5576171875</v>
      </c>
      <c r="AK13">
        <v>0</v>
      </c>
      <c r="AL13">
        <v>3717.06103515625</v>
      </c>
      <c r="AM13">
        <v>3717.06103515625</v>
      </c>
      <c r="AN13">
        <v>0</v>
      </c>
      <c r="AO13">
        <v>3713.5625</v>
      </c>
      <c r="AP13">
        <v>3713.5625</v>
      </c>
      <c r="AQ13">
        <v>0</v>
      </c>
      <c r="AR13">
        <v>3714.57421875</v>
      </c>
      <c r="AS13">
        <v>3714.57421875</v>
      </c>
      <c r="AT13">
        <v>0</v>
      </c>
      <c r="AU13">
        <v>3722.084716796875</v>
      </c>
      <c r="AV13">
        <v>3722.084716796875</v>
      </c>
      <c r="AW13">
        <v>0</v>
      </c>
      <c r="AY13">
        <v>11</v>
      </c>
      <c r="BA13">
        <f t="shared" si="0"/>
        <v>1.01171875</v>
      </c>
      <c r="BB13">
        <f t="shared" si="1"/>
        <v>2.50341796875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3.51953125</v>
      </c>
      <c r="BH13">
        <f t="shared" si="6"/>
        <v>15.05908203125</v>
      </c>
      <c r="BI13">
        <f t="shared" si="9"/>
        <v>165.642578125</v>
      </c>
      <c r="BJ13">
        <f t="shared" si="7"/>
        <v>166.65478515625</v>
      </c>
      <c r="BK13">
        <f t="shared" si="7"/>
        <v>169.357177734375</v>
      </c>
      <c r="BL13">
        <f t="shared" si="7"/>
        <v>169.87109375</v>
      </c>
      <c r="BM13">
        <f t="shared" si="7"/>
        <v>174.380615234375</v>
      </c>
      <c r="BN13">
        <f t="shared" si="7"/>
        <v>177.381591796875</v>
      </c>
      <c r="BO13">
        <f t="shared" si="7"/>
        <v>180.697021484375</v>
      </c>
      <c r="BR13">
        <f t="shared" si="8"/>
        <v>176.056884765625</v>
      </c>
    </row>
    <row r="14" spans="1:70" x14ac:dyDescent="0.2">
      <c r="A14" t="s">
        <v>250</v>
      </c>
      <c r="B14" t="s">
        <v>161</v>
      </c>
      <c r="C14" t="s">
        <v>154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1.526105642318726</v>
      </c>
      <c r="M14">
        <v>1.526105642318726</v>
      </c>
      <c r="N14">
        <v>0</v>
      </c>
      <c r="O14">
        <v>3736.226806640625</v>
      </c>
      <c r="P14">
        <v>3736.226806640625</v>
      </c>
      <c r="Q14">
        <v>0</v>
      </c>
      <c r="S14">
        <v>3739.227783203125</v>
      </c>
      <c r="T14">
        <v>3739.227783203125</v>
      </c>
      <c r="U14">
        <v>0</v>
      </c>
      <c r="W14">
        <v>3731.71728515625</v>
      </c>
      <c r="X14">
        <v>3731.71728515625</v>
      </c>
      <c r="Y14">
        <v>0</v>
      </c>
      <c r="Z14">
        <v>3736.226806640625</v>
      </c>
      <c r="AA14">
        <v>3736.226806640625</v>
      </c>
      <c r="AB14">
        <v>0</v>
      </c>
      <c r="AC14">
        <v>3731.203369140625</v>
      </c>
      <c r="AD14">
        <v>3731.203369140625</v>
      </c>
      <c r="AE14">
        <v>0</v>
      </c>
      <c r="AF14">
        <v>3731.71728515625</v>
      </c>
      <c r="AG14">
        <v>3731.71728515625</v>
      </c>
      <c r="AH14">
        <v>0</v>
      </c>
      <c r="AI14">
        <v>3729.59521484375</v>
      </c>
      <c r="AJ14">
        <v>3729.59521484375</v>
      </c>
      <c r="AK14">
        <v>0</v>
      </c>
      <c r="AL14">
        <v>3731.203369140625</v>
      </c>
      <c r="AM14">
        <v>3731.203369140625</v>
      </c>
      <c r="AN14">
        <v>0</v>
      </c>
      <c r="AO14">
        <v>3728.60498046875</v>
      </c>
      <c r="AP14">
        <v>3728.60498046875</v>
      </c>
      <c r="AQ14">
        <v>0</v>
      </c>
      <c r="AR14">
        <v>3729.61181640625</v>
      </c>
      <c r="AS14">
        <v>3729.61181640625</v>
      </c>
      <c r="AT14">
        <v>0</v>
      </c>
      <c r="AU14">
        <v>3736.226806640625</v>
      </c>
      <c r="AV14">
        <v>3736.226806640625</v>
      </c>
      <c r="AW14">
        <v>0</v>
      </c>
      <c r="AY14">
        <v>12</v>
      </c>
      <c r="BA14">
        <f t="shared" si="0"/>
        <v>1.0068359375</v>
      </c>
      <c r="BB14">
        <f t="shared" si="1"/>
        <v>1.608154296875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4.4130859375</v>
      </c>
      <c r="BH14">
        <f t="shared" si="6"/>
        <v>15.052490234375</v>
      </c>
      <c r="BI14">
        <f t="shared" si="9"/>
        <v>180.70166015625</v>
      </c>
      <c r="BJ14">
        <f t="shared" si="7"/>
        <v>181.71337890625</v>
      </c>
      <c r="BK14">
        <f t="shared" si="7"/>
        <v>184.216796875</v>
      </c>
      <c r="BL14">
        <f t="shared" si="7"/>
        <v>184.73095703125</v>
      </c>
      <c r="BM14">
        <f t="shared" si="7"/>
        <v>189.240478515625</v>
      </c>
      <c r="BN14">
        <f t="shared" si="7"/>
        <v>192.2412109375</v>
      </c>
      <c r="BO14">
        <f t="shared" si="7"/>
        <v>195.7607421875</v>
      </c>
      <c r="BR14">
        <f t="shared" si="8"/>
        <v>190.916748046875</v>
      </c>
    </row>
    <row r="15" spans="1:70" x14ac:dyDescent="0.2">
      <c r="A15" t="s">
        <v>250</v>
      </c>
      <c r="B15" t="s">
        <v>162</v>
      </c>
      <c r="C15" t="s">
        <v>154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0.64883172512054443</v>
      </c>
      <c r="M15">
        <v>0.64883172512054443</v>
      </c>
      <c r="N15">
        <v>0</v>
      </c>
      <c r="O15">
        <v>3752.4580078125</v>
      </c>
      <c r="P15">
        <v>3752.4580078125</v>
      </c>
      <c r="Q15">
        <v>0</v>
      </c>
      <c r="S15">
        <v>3755.458984375</v>
      </c>
      <c r="T15">
        <v>3755.458984375</v>
      </c>
      <c r="U15">
        <v>0</v>
      </c>
      <c r="W15">
        <v>3747.948486328125</v>
      </c>
      <c r="X15">
        <v>3747.948486328125</v>
      </c>
      <c r="Y15">
        <v>0</v>
      </c>
      <c r="Z15">
        <v>3752.4580078125</v>
      </c>
      <c r="AA15">
        <v>3752.4580078125</v>
      </c>
      <c r="AB15">
        <v>0</v>
      </c>
      <c r="AC15">
        <v>3747.4345703125</v>
      </c>
      <c r="AD15">
        <v>3747.4345703125</v>
      </c>
      <c r="AE15">
        <v>0</v>
      </c>
      <c r="AF15">
        <v>3747.948486328125</v>
      </c>
      <c r="AG15">
        <v>3747.948486328125</v>
      </c>
      <c r="AH15">
        <v>0</v>
      </c>
      <c r="AI15">
        <v>3744.632568359375</v>
      </c>
      <c r="AJ15">
        <v>3744.632568359375</v>
      </c>
      <c r="AK15">
        <v>0</v>
      </c>
      <c r="AL15">
        <v>3747.4345703125</v>
      </c>
      <c r="AM15">
        <v>3747.4345703125</v>
      </c>
      <c r="AN15">
        <v>0</v>
      </c>
      <c r="AO15">
        <v>3743.640869140625</v>
      </c>
      <c r="AP15">
        <v>3743.640869140625</v>
      </c>
      <c r="AQ15">
        <v>0</v>
      </c>
      <c r="AR15">
        <v>3744.649169921875</v>
      </c>
      <c r="AS15">
        <v>3744.649169921875</v>
      </c>
      <c r="AT15">
        <v>0</v>
      </c>
      <c r="AU15">
        <v>3752.4580078125</v>
      </c>
      <c r="AV15">
        <v>3752.4580078125</v>
      </c>
      <c r="AW15">
        <v>0</v>
      </c>
      <c r="AY15">
        <v>13</v>
      </c>
      <c r="BA15">
        <f t="shared" si="0"/>
        <v>1.00830078125</v>
      </c>
      <c r="BB15">
        <f t="shared" si="1"/>
        <v>2.802001953125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3.2158203125</v>
      </c>
      <c r="BH15">
        <f t="shared" si="6"/>
        <v>15.050537109375</v>
      </c>
      <c r="BI15">
        <f t="shared" si="9"/>
        <v>195.754150390625</v>
      </c>
      <c r="BJ15">
        <f t="shared" si="7"/>
        <v>196.760986328125</v>
      </c>
      <c r="BK15">
        <f t="shared" si="7"/>
        <v>198.369140625</v>
      </c>
      <c r="BL15">
        <f t="shared" si="7"/>
        <v>198.883056640625</v>
      </c>
      <c r="BM15">
        <f t="shared" si="7"/>
        <v>203.392578125</v>
      </c>
      <c r="BN15">
        <f t="shared" si="7"/>
        <v>206.3935546875</v>
      </c>
      <c r="BO15">
        <f t="shared" si="7"/>
        <v>210.806640625</v>
      </c>
      <c r="BR15">
        <f t="shared" si="8"/>
        <v>205.06884765625</v>
      </c>
    </row>
    <row r="16" spans="1:70" x14ac:dyDescent="0.2">
      <c r="A16" t="s">
        <v>251</v>
      </c>
      <c r="B16" t="s">
        <v>237</v>
      </c>
      <c r="C16" t="s">
        <v>154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0.98770719766616821</v>
      </c>
      <c r="M16">
        <v>0.98770719766616821</v>
      </c>
      <c r="N16">
        <v>0</v>
      </c>
      <c r="O16">
        <v>3766.998291015625</v>
      </c>
      <c r="P16">
        <v>3766.998291015625</v>
      </c>
      <c r="Q16">
        <v>0</v>
      </c>
      <c r="S16">
        <v>3769.9990234375</v>
      </c>
      <c r="T16">
        <v>3769.9990234375</v>
      </c>
      <c r="U16">
        <v>0</v>
      </c>
      <c r="W16">
        <v>3762.488525390625</v>
      </c>
      <c r="X16">
        <v>3762.488525390625</v>
      </c>
      <c r="Y16">
        <v>0</v>
      </c>
      <c r="Z16">
        <v>3766.998291015625</v>
      </c>
      <c r="AA16">
        <v>3766.998291015625</v>
      </c>
      <c r="AB16">
        <v>0</v>
      </c>
      <c r="AC16">
        <v>3761.974609375</v>
      </c>
      <c r="AD16">
        <v>3761.974609375</v>
      </c>
      <c r="AE16">
        <v>0</v>
      </c>
      <c r="AF16">
        <v>3762.488525390625</v>
      </c>
      <c r="AG16">
        <v>3762.488525390625</v>
      </c>
      <c r="AH16">
        <v>0</v>
      </c>
      <c r="AI16">
        <v>3759.670166015625</v>
      </c>
      <c r="AJ16">
        <v>3759.670166015625</v>
      </c>
      <c r="AK16">
        <v>0</v>
      </c>
      <c r="AL16">
        <v>3761.974609375</v>
      </c>
      <c r="AM16">
        <v>3761.974609375</v>
      </c>
      <c r="AN16">
        <v>0</v>
      </c>
      <c r="AO16">
        <v>3758.6748046875</v>
      </c>
      <c r="AP16">
        <v>3758.6748046875</v>
      </c>
      <c r="AQ16">
        <v>0</v>
      </c>
      <c r="AR16">
        <v>3759.686767578125</v>
      </c>
      <c r="AS16">
        <v>3759.686767578125</v>
      </c>
      <c r="AT16">
        <v>0</v>
      </c>
      <c r="AU16">
        <v>3766.998291015625</v>
      </c>
      <c r="AV16">
        <v>3766.998291015625</v>
      </c>
      <c r="AW16">
        <v>0</v>
      </c>
      <c r="AY16">
        <v>14</v>
      </c>
      <c r="BA16">
        <f t="shared" si="0"/>
        <v>1.011962890625</v>
      </c>
      <c r="BB16">
        <f t="shared" si="1"/>
        <v>2.304443359375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3.730224609375</v>
      </c>
      <c r="BH16">
        <f t="shared" si="6"/>
        <v>15.071044921875</v>
      </c>
      <c r="BI16">
        <f t="shared" si="9"/>
        <v>210.8046875</v>
      </c>
      <c r="BJ16">
        <f t="shared" si="7"/>
        <v>211.81298828125</v>
      </c>
      <c r="BK16">
        <f t="shared" si="7"/>
        <v>214.614990234375</v>
      </c>
      <c r="BL16">
        <f t="shared" si="7"/>
        <v>215.12890625</v>
      </c>
      <c r="BM16">
        <f t="shared" si="7"/>
        <v>219.638427734375</v>
      </c>
      <c r="BN16">
        <f t="shared" si="7"/>
        <v>222.639404296875</v>
      </c>
      <c r="BO16">
        <f t="shared" si="7"/>
        <v>225.855224609375</v>
      </c>
      <c r="BR16">
        <f t="shared" si="8"/>
        <v>221.314697265625</v>
      </c>
    </row>
    <row r="17" spans="1:70" x14ac:dyDescent="0.2">
      <c r="A17" t="s">
        <v>250</v>
      </c>
      <c r="B17" t="s">
        <v>229</v>
      </c>
      <c r="C17" t="s">
        <v>174</v>
      </c>
      <c r="D17">
        <v>60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1.065502882003784</v>
      </c>
      <c r="M17">
        <v>1.065502882003784</v>
      </c>
      <c r="N17">
        <v>0</v>
      </c>
      <c r="O17">
        <v>3781.654296875</v>
      </c>
      <c r="P17">
        <v>3781.654296875</v>
      </c>
      <c r="Q17">
        <v>0</v>
      </c>
      <c r="S17">
        <v>3784.6552734375</v>
      </c>
      <c r="T17">
        <v>3784.6552734375</v>
      </c>
      <c r="U17">
        <v>0</v>
      </c>
      <c r="W17">
        <v>3777.144775390625</v>
      </c>
      <c r="X17">
        <v>3777.144775390625</v>
      </c>
      <c r="Y17">
        <v>0</v>
      </c>
      <c r="Z17">
        <v>3781.654296875</v>
      </c>
      <c r="AA17">
        <v>3781.654296875</v>
      </c>
      <c r="AB17">
        <v>0</v>
      </c>
      <c r="AC17">
        <v>3776.630859375</v>
      </c>
      <c r="AD17">
        <v>3776.630859375</v>
      </c>
      <c r="AE17">
        <v>0</v>
      </c>
      <c r="AF17">
        <v>3777.144775390625</v>
      </c>
      <c r="AG17">
        <v>3777.144775390625</v>
      </c>
      <c r="AH17">
        <v>0</v>
      </c>
      <c r="AI17">
        <v>3774.72412109375</v>
      </c>
      <c r="AJ17">
        <v>3774.72412109375</v>
      </c>
      <c r="AK17">
        <v>0</v>
      </c>
      <c r="AL17">
        <v>3776.630859375</v>
      </c>
      <c r="AM17">
        <v>3776.630859375</v>
      </c>
      <c r="AN17">
        <v>0</v>
      </c>
      <c r="AO17">
        <v>3773.729248046875</v>
      </c>
      <c r="AP17">
        <v>3773.729248046875</v>
      </c>
      <c r="AQ17">
        <v>0</v>
      </c>
      <c r="AR17">
        <v>3774.74072265625</v>
      </c>
      <c r="AS17">
        <v>3774.74072265625</v>
      </c>
      <c r="AT17">
        <v>0</v>
      </c>
      <c r="AU17">
        <v>3781.654296875</v>
      </c>
      <c r="AV17">
        <v>3781.654296875</v>
      </c>
      <c r="AW17">
        <v>0</v>
      </c>
      <c r="AY17">
        <v>15</v>
      </c>
      <c r="BA17">
        <f t="shared" si="0"/>
        <v>1.011474609375</v>
      </c>
      <c r="BB17">
        <f t="shared" si="1"/>
        <v>1.90673828125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4.1279296875</v>
      </c>
      <c r="BH17">
        <f t="shared" si="6"/>
        <v>15.070556640625</v>
      </c>
      <c r="BI17">
        <f t="shared" si="9"/>
        <v>225.875732421875</v>
      </c>
      <c r="BJ17">
        <f t="shared" si="7"/>
        <v>226.8876953125</v>
      </c>
      <c r="BK17">
        <f t="shared" si="7"/>
        <v>229.192138671875</v>
      </c>
      <c r="BL17">
        <f t="shared" si="7"/>
        <v>229.7060546875</v>
      </c>
      <c r="BM17">
        <f t="shared" si="7"/>
        <v>234.2158203125</v>
      </c>
      <c r="BN17">
        <f t="shared" si="7"/>
        <v>237.216552734375</v>
      </c>
      <c r="BO17">
        <f t="shared" si="7"/>
        <v>240.94677734375</v>
      </c>
      <c r="BR17">
        <f t="shared" si="8"/>
        <v>235.891845703125</v>
      </c>
    </row>
    <row r="18" spans="1:70" x14ac:dyDescent="0.2">
      <c r="A18" t="s">
        <v>251</v>
      </c>
      <c r="B18" t="s">
        <v>153</v>
      </c>
      <c r="C18" t="s">
        <v>154</v>
      </c>
      <c r="D18">
        <v>-60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0.6531175971031189</v>
      </c>
      <c r="M18">
        <v>0.6531175971031189</v>
      </c>
      <c r="N18">
        <v>0</v>
      </c>
      <c r="O18">
        <v>3797.603759765625</v>
      </c>
      <c r="P18">
        <v>3797.603759765625</v>
      </c>
      <c r="Q18">
        <v>0</v>
      </c>
      <c r="S18">
        <v>3800.6044921875</v>
      </c>
      <c r="T18">
        <v>3800.6044921875</v>
      </c>
      <c r="U18">
        <v>0</v>
      </c>
      <c r="W18">
        <v>3793.09423828125</v>
      </c>
      <c r="X18">
        <v>3793.09423828125</v>
      </c>
      <c r="Y18">
        <v>0</v>
      </c>
      <c r="Z18">
        <v>3797.603759765625</v>
      </c>
      <c r="AA18">
        <v>3797.603759765625</v>
      </c>
      <c r="AB18">
        <v>0</v>
      </c>
      <c r="AC18">
        <v>3792.580078125</v>
      </c>
      <c r="AD18">
        <v>3792.580078125</v>
      </c>
      <c r="AE18">
        <v>0</v>
      </c>
      <c r="AF18">
        <v>3793.09423828125</v>
      </c>
      <c r="AG18">
        <v>3793.09423828125</v>
      </c>
      <c r="AH18">
        <v>0</v>
      </c>
      <c r="AI18">
        <v>3789.7783203125</v>
      </c>
      <c r="AJ18">
        <v>3789.7783203125</v>
      </c>
      <c r="AK18">
        <v>0</v>
      </c>
      <c r="AL18">
        <v>3792.580078125</v>
      </c>
      <c r="AM18">
        <v>3792.580078125</v>
      </c>
      <c r="AN18">
        <v>0</v>
      </c>
      <c r="AO18">
        <v>3788.783203125</v>
      </c>
      <c r="AP18">
        <v>3788.783203125</v>
      </c>
      <c r="AQ18">
        <v>0</v>
      </c>
      <c r="AR18">
        <v>3789.794921875</v>
      </c>
      <c r="AS18">
        <v>3789.794921875</v>
      </c>
      <c r="AT18">
        <v>0</v>
      </c>
      <c r="AU18">
        <v>3797.603759765625</v>
      </c>
      <c r="AV18">
        <v>3797.603759765625</v>
      </c>
      <c r="AW18">
        <v>0</v>
      </c>
      <c r="AY18">
        <v>16</v>
      </c>
      <c r="BA18">
        <f t="shared" si="0"/>
        <v>1.01171875</v>
      </c>
      <c r="BB18">
        <f t="shared" si="1"/>
        <v>2.8017578125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3.202392578125</v>
      </c>
      <c r="BH18">
        <f t="shared" si="6"/>
        <v>15.040283203125</v>
      </c>
      <c r="BI18">
        <f t="shared" si="9"/>
        <v>240.9462890625</v>
      </c>
      <c r="BJ18">
        <f t="shared" si="7"/>
        <v>241.957763671875</v>
      </c>
      <c r="BK18">
        <f t="shared" si="7"/>
        <v>243.864501953125</v>
      </c>
      <c r="BL18">
        <f t="shared" si="7"/>
        <v>244.37841796875</v>
      </c>
      <c r="BM18">
        <f t="shared" si="7"/>
        <v>248.887939453125</v>
      </c>
      <c r="BN18">
        <f t="shared" si="7"/>
        <v>251.888916015625</v>
      </c>
      <c r="BO18">
        <f t="shared" si="7"/>
        <v>256.016845703125</v>
      </c>
      <c r="BR18">
        <f t="shared" si="8"/>
        <v>250.564208984375</v>
      </c>
    </row>
    <row r="19" spans="1:70" x14ac:dyDescent="0.2">
      <c r="A19" t="s">
        <v>251</v>
      </c>
      <c r="B19" t="s">
        <v>221</v>
      </c>
      <c r="C19" t="s">
        <v>154</v>
      </c>
      <c r="D19">
        <v>-120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0.60489517450332642</v>
      </c>
      <c r="M19">
        <v>0.60489517450332642</v>
      </c>
      <c r="N19">
        <v>0</v>
      </c>
      <c r="O19">
        <v>3811.430908203125</v>
      </c>
      <c r="P19">
        <v>3811.430908203125</v>
      </c>
      <c r="Q19">
        <v>0</v>
      </c>
      <c r="S19">
        <v>3814.431884765625</v>
      </c>
      <c r="T19">
        <v>3814.431884765625</v>
      </c>
      <c r="U19">
        <v>0</v>
      </c>
      <c r="W19">
        <v>3806.92138671875</v>
      </c>
      <c r="X19">
        <v>3806.92138671875</v>
      </c>
      <c r="Y19">
        <v>0</v>
      </c>
      <c r="Z19">
        <v>3811.430908203125</v>
      </c>
      <c r="AA19">
        <v>3811.430908203125</v>
      </c>
      <c r="AB19">
        <v>0</v>
      </c>
      <c r="AC19">
        <v>3806.407470703125</v>
      </c>
      <c r="AD19">
        <v>3806.407470703125</v>
      </c>
      <c r="AE19">
        <v>0</v>
      </c>
      <c r="AF19">
        <v>3806.92138671875</v>
      </c>
      <c r="AG19">
        <v>3806.92138671875</v>
      </c>
      <c r="AH19">
        <v>0</v>
      </c>
      <c r="AI19">
        <v>3804.79931640625</v>
      </c>
      <c r="AJ19">
        <v>3804.79931640625</v>
      </c>
      <c r="AK19">
        <v>0</v>
      </c>
      <c r="AL19">
        <v>3806.407470703125</v>
      </c>
      <c r="AM19">
        <v>3806.407470703125</v>
      </c>
      <c r="AN19">
        <v>0</v>
      </c>
      <c r="AO19">
        <v>3803.806884765625</v>
      </c>
      <c r="AP19">
        <v>3803.806884765625</v>
      </c>
      <c r="AQ19">
        <v>0</v>
      </c>
      <c r="AR19">
        <v>3804.815673828125</v>
      </c>
      <c r="AS19">
        <v>3804.815673828125</v>
      </c>
      <c r="AT19">
        <v>0</v>
      </c>
      <c r="AU19">
        <v>3811.430908203125</v>
      </c>
      <c r="AV19">
        <v>3811.430908203125</v>
      </c>
      <c r="AW19">
        <v>0</v>
      </c>
      <c r="AY19">
        <v>17</v>
      </c>
      <c r="BA19">
        <f t="shared" si="0"/>
        <v>1.0087890625</v>
      </c>
      <c r="BB19">
        <f t="shared" si="1"/>
        <v>1.608154296875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4.427734375</v>
      </c>
      <c r="BH19">
        <f t="shared" si="6"/>
        <v>15.069091796875</v>
      </c>
      <c r="BI19">
        <f t="shared" si="9"/>
        <v>255.986572265625</v>
      </c>
      <c r="BJ19">
        <f t="shared" ref="BJ19:BO31" si="10">BI19+BA18</f>
        <v>256.998291015625</v>
      </c>
      <c r="BK19">
        <f t="shared" si="10"/>
        <v>259.800048828125</v>
      </c>
      <c r="BL19">
        <f t="shared" si="10"/>
        <v>260.314208984375</v>
      </c>
      <c r="BM19">
        <f t="shared" si="10"/>
        <v>264.82373046875</v>
      </c>
      <c r="BN19">
        <f t="shared" si="10"/>
        <v>267.824462890625</v>
      </c>
      <c r="BO19">
        <f t="shared" si="10"/>
        <v>271.02685546875</v>
      </c>
      <c r="BR19">
        <f t="shared" si="8"/>
        <v>266.5</v>
      </c>
    </row>
    <row r="20" spans="1:70" x14ac:dyDescent="0.2">
      <c r="A20" t="s">
        <v>250</v>
      </c>
      <c r="B20" t="s">
        <v>173</v>
      </c>
      <c r="C20" t="s">
        <v>174</v>
      </c>
      <c r="D20">
        <v>120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73</v>
      </c>
      <c r="L20">
        <v>0.72784250974655151</v>
      </c>
      <c r="M20">
        <v>0.72784250974655151</v>
      </c>
      <c r="N20">
        <v>0</v>
      </c>
      <c r="O20">
        <v>3826.683837890625</v>
      </c>
      <c r="P20">
        <v>3826.683837890625</v>
      </c>
      <c r="Q20">
        <v>0</v>
      </c>
      <c r="S20">
        <v>3829.684814453125</v>
      </c>
      <c r="T20">
        <v>3829.684814453125</v>
      </c>
      <c r="U20">
        <v>0</v>
      </c>
      <c r="W20">
        <v>3822.17431640625</v>
      </c>
      <c r="X20">
        <v>3822.17431640625</v>
      </c>
      <c r="Y20">
        <v>0</v>
      </c>
      <c r="Z20">
        <v>3826.683837890625</v>
      </c>
      <c r="AA20">
        <v>3826.683837890625</v>
      </c>
      <c r="AB20">
        <v>0</v>
      </c>
      <c r="AC20">
        <v>3821.660400390625</v>
      </c>
      <c r="AD20">
        <v>3821.660400390625</v>
      </c>
      <c r="AE20">
        <v>0</v>
      </c>
      <c r="AF20">
        <v>3822.17431640625</v>
      </c>
      <c r="AG20">
        <v>3822.17431640625</v>
      </c>
      <c r="AH20">
        <v>0</v>
      </c>
      <c r="AI20">
        <v>3819.853271484375</v>
      </c>
      <c r="AJ20">
        <v>3819.853271484375</v>
      </c>
      <c r="AK20">
        <v>0</v>
      </c>
      <c r="AL20">
        <v>3821.660400390625</v>
      </c>
      <c r="AM20">
        <v>3821.660400390625</v>
      </c>
      <c r="AN20">
        <v>0</v>
      </c>
      <c r="AO20">
        <v>3818.859619140625</v>
      </c>
      <c r="AP20">
        <v>3818.859619140625</v>
      </c>
      <c r="AQ20">
        <v>0</v>
      </c>
      <c r="AR20">
        <v>3819.869873046875</v>
      </c>
      <c r="AS20">
        <v>3819.869873046875</v>
      </c>
      <c r="AT20">
        <v>0</v>
      </c>
      <c r="AU20">
        <v>3826.683837890625</v>
      </c>
      <c r="AV20">
        <v>3826.683837890625</v>
      </c>
      <c r="AW20">
        <v>0</v>
      </c>
      <c r="AY20">
        <v>18</v>
      </c>
      <c r="BA20">
        <f t="shared" si="0"/>
        <v>1.01025390625</v>
      </c>
      <c r="BB20">
        <f t="shared" si="1"/>
        <v>1.80712890625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4.226806640625</v>
      </c>
      <c r="BH20">
        <f t="shared" si="6"/>
        <v>15.068603515625</v>
      </c>
      <c r="BI20">
        <f t="shared" si="9"/>
        <v>271.0556640625</v>
      </c>
      <c r="BJ20">
        <f t="shared" si="10"/>
        <v>272.064453125</v>
      </c>
      <c r="BK20">
        <f t="shared" si="10"/>
        <v>273.672607421875</v>
      </c>
      <c r="BL20">
        <f t="shared" si="10"/>
        <v>274.1865234375</v>
      </c>
      <c r="BM20">
        <f t="shared" si="10"/>
        <v>278.696044921875</v>
      </c>
      <c r="BN20">
        <f t="shared" si="10"/>
        <v>281.697021484375</v>
      </c>
      <c r="BO20">
        <f t="shared" si="10"/>
        <v>286.124755859375</v>
      </c>
      <c r="BR20">
        <f t="shared" si="8"/>
        <v>280.372314453125</v>
      </c>
    </row>
    <row r="21" spans="1:70" x14ac:dyDescent="0.2">
      <c r="A21" t="s">
        <v>251</v>
      </c>
      <c r="B21" t="s">
        <v>151</v>
      </c>
      <c r="C21" t="s">
        <v>152</v>
      </c>
      <c r="D21">
        <v>-30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0.64172172546386719</v>
      </c>
      <c r="M21">
        <v>0.64172172546386719</v>
      </c>
      <c r="N21">
        <v>0</v>
      </c>
      <c r="O21">
        <v>3841.738037109375</v>
      </c>
      <c r="P21">
        <v>3841.738037109375</v>
      </c>
      <c r="Q21">
        <v>0</v>
      </c>
      <c r="S21">
        <v>3844.73876953125</v>
      </c>
      <c r="T21">
        <v>3844.73876953125</v>
      </c>
      <c r="U21">
        <v>0</v>
      </c>
      <c r="W21">
        <v>3837.228515625</v>
      </c>
      <c r="X21">
        <v>3837.228515625</v>
      </c>
      <c r="Y21">
        <v>0</v>
      </c>
      <c r="Z21">
        <v>3841.738037109375</v>
      </c>
      <c r="AA21">
        <v>3841.738037109375</v>
      </c>
      <c r="AB21">
        <v>0</v>
      </c>
      <c r="AC21">
        <v>3836.71435546875</v>
      </c>
      <c r="AD21">
        <v>3836.71435546875</v>
      </c>
      <c r="AE21">
        <v>0</v>
      </c>
      <c r="AF21">
        <v>3837.228515625</v>
      </c>
      <c r="AG21">
        <v>3837.228515625</v>
      </c>
      <c r="AH21">
        <v>0</v>
      </c>
      <c r="AI21">
        <v>3834.9072265625</v>
      </c>
      <c r="AJ21">
        <v>3834.9072265625</v>
      </c>
      <c r="AK21">
        <v>0</v>
      </c>
      <c r="AL21">
        <v>3836.71435546875</v>
      </c>
      <c r="AM21">
        <v>3836.71435546875</v>
      </c>
      <c r="AN21">
        <v>0</v>
      </c>
      <c r="AO21">
        <v>3833.91162109375</v>
      </c>
      <c r="AP21">
        <v>3833.91162109375</v>
      </c>
      <c r="AQ21">
        <v>0</v>
      </c>
      <c r="AR21">
        <v>3834.923828125</v>
      </c>
      <c r="AS21">
        <v>3834.923828125</v>
      </c>
      <c r="AT21">
        <v>0</v>
      </c>
      <c r="AU21">
        <v>3841.738037109375</v>
      </c>
      <c r="AV21">
        <v>3841.738037109375</v>
      </c>
      <c r="AW21">
        <v>0</v>
      </c>
      <c r="AY21">
        <v>19</v>
      </c>
      <c r="BA21">
        <f t="shared" si="0"/>
        <v>1.01220703125</v>
      </c>
      <c r="BB21">
        <f t="shared" si="1"/>
        <v>1.80712890625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4.22802734375</v>
      </c>
      <c r="BH21">
        <f t="shared" si="6"/>
        <v>15.07177734375</v>
      </c>
      <c r="BI21">
        <f t="shared" si="9"/>
        <v>286.124267578125</v>
      </c>
      <c r="BJ21">
        <f t="shared" si="10"/>
        <v>287.134521484375</v>
      </c>
      <c r="BK21">
        <f t="shared" si="10"/>
        <v>288.941650390625</v>
      </c>
      <c r="BL21">
        <f t="shared" si="10"/>
        <v>289.45556640625</v>
      </c>
      <c r="BM21">
        <f t="shared" si="10"/>
        <v>293.965087890625</v>
      </c>
      <c r="BN21">
        <f t="shared" si="10"/>
        <v>296.966064453125</v>
      </c>
      <c r="BO21">
        <f t="shared" si="10"/>
        <v>301.19287109375</v>
      </c>
      <c r="BR21">
        <f t="shared" si="8"/>
        <v>295.641357421875</v>
      </c>
    </row>
    <row r="22" spans="1:70" x14ac:dyDescent="0.2">
      <c r="A22" t="s">
        <v>250</v>
      </c>
      <c r="B22" t="s">
        <v>153</v>
      </c>
      <c r="C22" t="s">
        <v>171</v>
      </c>
      <c r="D22">
        <v>120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1.7097717523574829</v>
      </c>
      <c r="M22">
        <v>1.7097717523574829</v>
      </c>
      <c r="N22">
        <v>0</v>
      </c>
      <c r="O22">
        <v>3857.587890625</v>
      </c>
      <c r="P22">
        <v>3857.587890625</v>
      </c>
      <c r="Q22">
        <v>0</v>
      </c>
      <c r="S22">
        <v>3860.588623046875</v>
      </c>
      <c r="T22">
        <v>3860.588623046875</v>
      </c>
      <c r="U22">
        <v>0</v>
      </c>
      <c r="W22">
        <v>3853.078369140625</v>
      </c>
      <c r="X22">
        <v>3853.078369140625</v>
      </c>
      <c r="Y22">
        <v>0</v>
      </c>
      <c r="Z22">
        <v>3857.587890625</v>
      </c>
      <c r="AA22">
        <v>3857.587890625</v>
      </c>
      <c r="AB22">
        <v>0</v>
      </c>
      <c r="AC22">
        <v>3852.564208984375</v>
      </c>
      <c r="AD22">
        <v>3852.564208984375</v>
      </c>
      <c r="AE22">
        <v>0</v>
      </c>
      <c r="AF22">
        <v>3853.078369140625</v>
      </c>
      <c r="AG22">
        <v>3853.078369140625</v>
      </c>
      <c r="AH22">
        <v>0</v>
      </c>
      <c r="AI22">
        <v>3849.96142578125</v>
      </c>
      <c r="AJ22">
        <v>3849.96142578125</v>
      </c>
      <c r="AK22">
        <v>0</v>
      </c>
      <c r="AL22">
        <v>3852.564208984375</v>
      </c>
      <c r="AM22">
        <v>3852.564208984375</v>
      </c>
      <c r="AN22">
        <v>0</v>
      </c>
      <c r="AO22">
        <v>3848.966796875</v>
      </c>
      <c r="AP22">
        <v>3848.966796875</v>
      </c>
      <c r="AQ22">
        <v>0</v>
      </c>
      <c r="AR22">
        <v>3849.977783203125</v>
      </c>
      <c r="AS22">
        <v>3849.977783203125</v>
      </c>
      <c r="AT22">
        <v>0</v>
      </c>
      <c r="AU22">
        <v>3857.587890625</v>
      </c>
      <c r="AV22">
        <v>3857.587890625</v>
      </c>
      <c r="AW22">
        <v>0</v>
      </c>
      <c r="AY22">
        <v>20</v>
      </c>
      <c r="BA22">
        <f t="shared" si="0"/>
        <v>1.010986328125</v>
      </c>
      <c r="BB22">
        <f t="shared" si="1"/>
        <v>2.602783203125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3.4208984375</v>
      </c>
      <c r="BH22">
        <f t="shared" si="6"/>
        <v>15.05908203125</v>
      </c>
      <c r="BI22">
        <f t="shared" si="9"/>
        <v>301.196044921875</v>
      </c>
      <c r="BJ22">
        <f t="shared" si="10"/>
        <v>302.208251953125</v>
      </c>
      <c r="BK22">
        <f t="shared" si="10"/>
        <v>304.015380859375</v>
      </c>
      <c r="BL22">
        <f t="shared" si="10"/>
        <v>304.529541015625</v>
      </c>
      <c r="BM22">
        <f t="shared" si="10"/>
        <v>309.0390625</v>
      </c>
      <c r="BN22">
        <f t="shared" si="10"/>
        <v>312.039794921875</v>
      </c>
      <c r="BO22">
        <f t="shared" si="10"/>
        <v>316.267822265625</v>
      </c>
      <c r="BR22">
        <f t="shared" si="8"/>
        <v>310.71533203125</v>
      </c>
    </row>
    <row r="23" spans="1:70" x14ac:dyDescent="0.2">
      <c r="A23" t="s">
        <v>250</v>
      </c>
      <c r="B23" t="s">
        <v>147</v>
      </c>
      <c r="C23" t="s">
        <v>148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1.500367403030396</v>
      </c>
      <c r="M23">
        <v>1.500367403030396</v>
      </c>
      <c r="N23">
        <v>0</v>
      </c>
      <c r="O23">
        <v>3871.13330078125</v>
      </c>
      <c r="P23">
        <v>3871.13330078125</v>
      </c>
      <c r="Q23">
        <v>0</v>
      </c>
      <c r="S23">
        <v>3874.134033203125</v>
      </c>
      <c r="T23">
        <v>3874.134033203125</v>
      </c>
      <c r="U23">
        <v>0</v>
      </c>
      <c r="W23">
        <v>3866.62353515625</v>
      </c>
      <c r="X23">
        <v>3866.62353515625</v>
      </c>
      <c r="Y23">
        <v>0</v>
      </c>
      <c r="Z23">
        <v>3871.13330078125</v>
      </c>
      <c r="AA23">
        <v>3871.13330078125</v>
      </c>
      <c r="AB23">
        <v>0</v>
      </c>
      <c r="AC23">
        <v>3866.109619140625</v>
      </c>
      <c r="AD23">
        <v>3866.109619140625</v>
      </c>
      <c r="AE23">
        <v>0</v>
      </c>
      <c r="AF23">
        <v>3866.62353515625</v>
      </c>
      <c r="AG23">
        <v>3866.62353515625</v>
      </c>
      <c r="AH23">
        <v>0</v>
      </c>
      <c r="AI23">
        <v>3864.998779296875</v>
      </c>
      <c r="AJ23">
        <v>3864.998779296875</v>
      </c>
      <c r="AK23">
        <v>0</v>
      </c>
      <c r="AL23">
        <v>3866.109619140625</v>
      </c>
      <c r="AM23">
        <v>3866.109619140625</v>
      </c>
      <c r="AN23">
        <v>0</v>
      </c>
      <c r="AO23">
        <v>3864.009521484375</v>
      </c>
      <c r="AP23">
        <v>3864.009521484375</v>
      </c>
      <c r="AQ23">
        <v>0</v>
      </c>
      <c r="AR23">
        <v>3865.015380859375</v>
      </c>
      <c r="AS23">
        <v>3865.015380859375</v>
      </c>
      <c r="AT23">
        <v>0</v>
      </c>
      <c r="AU23">
        <v>3871.13330078125</v>
      </c>
      <c r="AV23">
        <v>3871.13330078125</v>
      </c>
      <c r="AW23">
        <v>0</v>
      </c>
      <c r="AY23">
        <v>21</v>
      </c>
      <c r="BA23">
        <f t="shared" si="0"/>
        <v>1.005859375</v>
      </c>
      <c r="BB23">
        <f t="shared" si="1"/>
        <v>1.11083984375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4.910400390625</v>
      </c>
      <c r="BH23">
        <f t="shared" si="6"/>
        <v>15.051513671875</v>
      </c>
      <c r="BI23">
        <f t="shared" si="9"/>
        <v>316.255126953125</v>
      </c>
      <c r="BJ23">
        <f t="shared" si="10"/>
        <v>317.26611328125</v>
      </c>
      <c r="BK23">
        <f t="shared" si="10"/>
        <v>319.868896484375</v>
      </c>
      <c r="BL23">
        <f t="shared" si="10"/>
        <v>320.383056640625</v>
      </c>
      <c r="BM23">
        <f t="shared" si="10"/>
        <v>324.892578125</v>
      </c>
      <c r="BN23">
        <f t="shared" si="10"/>
        <v>327.893310546875</v>
      </c>
      <c r="BO23">
        <f t="shared" si="10"/>
        <v>331.314208984375</v>
      </c>
      <c r="BR23">
        <f t="shared" si="8"/>
        <v>326.56884765625</v>
      </c>
    </row>
    <row r="24" spans="1:70" x14ac:dyDescent="0.2">
      <c r="A24" t="s">
        <v>250</v>
      </c>
      <c r="B24" t="s">
        <v>242</v>
      </c>
      <c r="C24" t="s">
        <v>68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0.73468202352523804</v>
      </c>
      <c r="M24">
        <v>0.73468202352523804</v>
      </c>
      <c r="N24">
        <v>0</v>
      </c>
      <c r="O24">
        <v>3887.4638671875</v>
      </c>
      <c r="P24">
        <v>3887.4638671875</v>
      </c>
      <c r="Q24">
        <v>0</v>
      </c>
      <c r="S24">
        <v>3890.464599609375</v>
      </c>
      <c r="T24">
        <v>3890.464599609375</v>
      </c>
      <c r="U24">
        <v>0</v>
      </c>
      <c r="W24">
        <v>3882.954345703125</v>
      </c>
      <c r="X24">
        <v>3882.954345703125</v>
      </c>
      <c r="Y24">
        <v>0</v>
      </c>
      <c r="Z24">
        <v>3887.4638671875</v>
      </c>
      <c r="AA24">
        <v>3887.4638671875</v>
      </c>
      <c r="AB24">
        <v>0</v>
      </c>
      <c r="AC24">
        <v>3882.440185546875</v>
      </c>
      <c r="AD24">
        <v>3882.440185546875</v>
      </c>
      <c r="AE24">
        <v>0</v>
      </c>
      <c r="AF24">
        <v>3882.954345703125</v>
      </c>
      <c r="AG24">
        <v>3882.954345703125</v>
      </c>
      <c r="AH24">
        <v>0</v>
      </c>
      <c r="AI24">
        <v>3880.036376953125</v>
      </c>
      <c r="AJ24">
        <v>3880.036376953125</v>
      </c>
      <c r="AK24">
        <v>0</v>
      </c>
      <c r="AL24">
        <v>3882.440185546875</v>
      </c>
      <c r="AM24">
        <v>3882.440185546875</v>
      </c>
      <c r="AN24">
        <v>0</v>
      </c>
      <c r="AO24">
        <v>3879.04443359375</v>
      </c>
      <c r="AP24">
        <v>3879.04443359375</v>
      </c>
      <c r="AQ24">
        <v>0</v>
      </c>
      <c r="AR24">
        <v>3880.052978515625</v>
      </c>
      <c r="AS24">
        <v>3880.052978515625</v>
      </c>
      <c r="AT24">
        <v>0</v>
      </c>
      <c r="AU24">
        <v>3887.4638671875</v>
      </c>
      <c r="AV24">
        <v>3887.4638671875</v>
      </c>
      <c r="AW24">
        <v>0</v>
      </c>
      <c r="AY24">
        <v>22</v>
      </c>
      <c r="BA24">
        <f t="shared" si="0"/>
        <v>1.008544921875</v>
      </c>
      <c r="BB24">
        <f t="shared" si="1"/>
        <v>2.40380859375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3.630615234375</v>
      </c>
      <c r="BH24">
        <f t="shared" si="6"/>
        <v>15.0673828125</v>
      </c>
      <c r="BI24">
        <f t="shared" si="9"/>
        <v>331.306640625</v>
      </c>
      <c r="BJ24">
        <f t="shared" si="10"/>
        <v>332.3125</v>
      </c>
      <c r="BK24">
        <f t="shared" si="10"/>
        <v>333.42333984375</v>
      </c>
      <c r="BL24">
        <f t="shared" si="10"/>
        <v>333.937255859375</v>
      </c>
      <c r="BM24">
        <f t="shared" si="10"/>
        <v>338.447021484375</v>
      </c>
      <c r="BN24">
        <f t="shared" si="10"/>
        <v>341.44775390625</v>
      </c>
      <c r="BO24">
        <f t="shared" si="10"/>
        <v>346.358154296875</v>
      </c>
      <c r="BR24">
        <f t="shared" si="8"/>
        <v>340.123046875</v>
      </c>
    </row>
    <row r="25" spans="1:70" x14ac:dyDescent="0.2">
      <c r="A25" t="s">
        <v>251</v>
      </c>
      <c r="B25" t="s">
        <v>167</v>
      </c>
      <c r="C25" t="s">
        <v>154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0.96354937553405762</v>
      </c>
      <c r="M25">
        <v>0.96354937553405762</v>
      </c>
      <c r="N25">
        <v>0</v>
      </c>
      <c r="O25">
        <v>3902.31884765625</v>
      </c>
      <c r="P25">
        <v>3902.31884765625</v>
      </c>
      <c r="Q25">
        <v>0</v>
      </c>
      <c r="S25">
        <v>3905.31982421875</v>
      </c>
      <c r="T25">
        <v>3905.31982421875</v>
      </c>
      <c r="U25">
        <v>0</v>
      </c>
      <c r="W25">
        <v>3897.809326171875</v>
      </c>
      <c r="X25">
        <v>3897.809326171875</v>
      </c>
      <c r="Y25">
        <v>0</v>
      </c>
      <c r="Z25">
        <v>3902.31884765625</v>
      </c>
      <c r="AA25">
        <v>3902.31884765625</v>
      </c>
      <c r="AB25">
        <v>0</v>
      </c>
      <c r="AC25">
        <v>3897.29541015625</v>
      </c>
      <c r="AD25">
        <v>3897.29541015625</v>
      </c>
      <c r="AE25">
        <v>0</v>
      </c>
      <c r="AF25">
        <v>3897.809326171875</v>
      </c>
      <c r="AG25">
        <v>3897.809326171875</v>
      </c>
      <c r="AH25">
        <v>0</v>
      </c>
      <c r="AI25">
        <v>3895.09033203125</v>
      </c>
      <c r="AJ25">
        <v>3895.09033203125</v>
      </c>
      <c r="AK25">
        <v>0</v>
      </c>
      <c r="AL25">
        <v>3897.29541015625</v>
      </c>
      <c r="AM25">
        <v>3897.29541015625</v>
      </c>
      <c r="AN25">
        <v>0</v>
      </c>
      <c r="AO25">
        <v>3894.09521484375</v>
      </c>
      <c r="AP25">
        <v>3894.09521484375</v>
      </c>
      <c r="AQ25">
        <v>0</v>
      </c>
      <c r="AR25">
        <v>3895.10693359375</v>
      </c>
      <c r="AS25">
        <v>3895.10693359375</v>
      </c>
      <c r="AT25">
        <v>0</v>
      </c>
      <c r="AU25">
        <v>3902.31884765625</v>
      </c>
      <c r="AV25">
        <v>3902.31884765625</v>
      </c>
      <c r="AW25">
        <v>0</v>
      </c>
      <c r="AY25">
        <v>23</v>
      </c>
      <c r="BA25">
        <f t="shared" si="0"/>
        <v>1.01171875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3.816162109375</v>
      </c>
      <c r="BH25">
        <f t="shared" si="6"/>
        <v>15.057373046875</v>
      </c>
      <c r="BI25">
        <f t="shared" si="9"/>
        <v>346.3740234375</v>
      </c>
      <c r="BJ25">
        <f t="shared" si="10"/>
        <v>347.382568359375</v>
      </c>
      <c r="BK25">
        <f t="shared" si="10"/>
        <v>349.786376953125</v>
      </c>
      <c r="BL25">
        <f t="shared" si="10"/>
        <v>350.300537109375</v>
      </c>
      <c r="BM25">
        <f t="shared" si="10"/>
        <v>354.81005859375</v>
      </c>
      <c r="BN25">
        <f t="shared" si="10"/>
        <v>357.810791015625</v>
      </c>
      <c r="BO25">
        <f t="shared" si="10"/>
        <v>361.44140625</v>
      </c>
      <c r="BR25">
        <f t="shared" si="8"/>
        <v>356.486328125</v>
      </c>
    </row>
    <row r="26" spans="1:70" x14ac:dyDescent="0.2">
      <c r="A26" t="s">
        <v>251</v>
      </c>
      <c r="B26" t="s">
        <v>149</v>
      </c>
      <c r="C26" t="s">
        <v>150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0.5349004864692688</v>
      </c>
      <c r="M26">
        <v>0.5349004864692688</v>
      </c>
      <c r="N26">
        <v>0</v>
      </c>
      <c r="O26">
        <v>3916.560546875</v>
      </c>
      <c r="P26">
        <v>3916.560546875</v>
      </c>
      <c r="Q26">
        <v>0</v>
      </c>
      <c r="S26">
        <v>3919.5615234375</v>
      </c>
      <c r="T26">
        <v>3919.5615234375</v>
      </c>
      <c r="U26">
        <v>0</v>
      </c>
      <c r="W26">
        <v>3912.051025390625</v>
      </c>
      <c r="X26">
        <v>3912.051025390625</v>
      </c>
      <c r="Y26">
        <v>0</v>
      </c>
      <c r="Z26">
        <v>3916.560546875</v>
      </c>
      <c r="AA26">
        <v>3916.560546875</v>
      </c>
      <c r="AB26">
        <v>0</v>
      </c>
      <c r="AC26">
        <v>3911.537109375</v>
      </c>
      <c r="AD26">
        <v>3911.537109375</v>
      </c>
      <c r="AE26">
        <v>0</v>
      </c>
      <c r="AF26">
        <v>3912.051025390625</v>
      </c>
      <c r="AG26">
        <v>3912.051025390625</v>
      </c>
      <c r="AH26">
        <v>0</v>
      </c>
      <c r="AI26">
        <v>3910.127685546875</v>
      </c>
      <c r="AJ26">
        <v>3910.127685546875</v>
      </c>
      <c r="AK26">
        <v>0</v>
      </c>
      <c r="AL26">
        <v>3911.537109375</v>
      </c>
      <c r="AM26">
        <v>3911.537109375</v>
      </c>
      <c r="AN26">
        <v>0</v>
      </c>
      <c r="AO26">
        <v>3909.135986328125</v>
      </c>
      <c r="AP26">
        <v>3909.135986328125</v>
      </c>
      <c r="AQ26">
        <v>0</v>
      </c>
      <c r="AR26">
        <v>3910.14453125</v>
      </c>
      <c r="AS26">
        <v>3910.14453125</v>
      </c>
      <c r="AT26">
        <v>0</v>
      </c>
      <c r="AU26">
        <v>3916.560546875</v>
      </c>
      <c r="AV26">
        <v>3916.560546875</v>
      </c>
      <c r="AW26">
        <v>0</v>
      </c>
      <c r="AY26">
        <v>24</v>
      </c>
      <c r="BA26">
        <f t="shared" si="0"/>
        <v>1.008544921875</v>
      </c>
      <c r="BB26">
        <f t="shared" si="1"/>
        <v>1.409423828125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4.6123046875</v>
      </c>
      <c r="BH26">
        <f t="shared" si="6"/>
        <v>15.0546875</v>
      </c>
      <c r="BI26">
        <f t="shared" si="9"/>
        <v>361.431396484375</v>
      </c>
      <c r="BJ26">
        <f t="shared" si="10"/>
        <v>362.443115234375</v>
      </c>
      <c r="BK26">
        <f t="shared" si="10"/>
        <v>364.648193359375</v>
      </c>
      <c r="BL26">
        <f t="shared" si="10"/>
        <v>365.162109375</v>
      </c>
      <c r="BM26">
        <f t="shared" si="10"/>
        <v>369.671630859375</v>
      </c>
      <c r="BN26">
        <f t="shared" si="10"/>
        <v>372.672607421875</v>
      </c>
      <c r="BO26">
        <f t="shared" si="10"/>
        <v>376.48876953125</v>
      </c>
      <c r="BR26">
        <f t="shared" si="8"/>
        <v>371.347900390625</v>
      </c>
    </row>
    <row r="27" spans="1:70" x14ac:dyDescent="0.2">
      <c r="A27" t="s">
        <v>251</v>
      </c>
      <c r="B27" t="s">
        <v>169</v>
      </c>
      <c r="C27" t="s">
        <v>159</v>
      </c>
      <c r="D27">
        <v>-30</v>
      </c>
      <c r="E27">
        <v>2</v>
      </c>
      <c r="F27" t="s">
        <v>72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1.976825952529907</v>
      </c>
      <c r="M27">
        <v>1.976825952529907</v>
      </c>
      <c r="N27">
        <v>0</v>
      </c>
      <c r="O27">
        <v>3931.896484375</v>
      </c>
      <c r="P27">
        <v>3931.896484375</v>
      </c>
      <c r="Q27">
        <v>0</v>
      </c>
      <c r="S27">
        <v>3934.8974609375</v>
      </c>
      <c r="T27">
        <v>3934.8974609375</v>
      </c>
      <c r="U27">
        <v>0</v>
      </c>
      <c r="W27">
        <v>3927.386962890625</v>
      </c>
      <c r="X27">
        <v>3927.386962890625</v>
      </c>
      <c r="Y27">
        <v>0</v>
      </c>
      <c r="Z27">
        <v>3931.896484375</v>
      </c>
      <c r="AA27">
        <v>3931.896484375</v>
      </c>
      <c r="AB27">
        <v>0</v>
      </c>
      <c r="AC27">
        <v>3926.873046875</v>
      </c>
      <c r="AD27">
        <v>3926.873046875</v>
      </c>
      <c r="AE27">
        <v>0</v>
      </c>
      <c r="AF27">
        <v>3927.386962890625</v>
      </c>
      <c r="AG27">
        <v>3927.386962890625</v>
      </c>
      <c r="AH27">
        <v>0</v>
      </c>
      <c r="AI27">
        <v>3925.165283203125</v>
      </c>
      <c r="AJ27">
        <v>3925.165283203125</v>
      </c>
      <c r="AK27">
        <v>0</v>
      </c>
      <c r="AL27">
        <v>3926.873046875</v>
      </c>
      <c r="AM27">
        <v>3926.873046875</v>
      </c>
      <c r="AN27">
        <v>0</v>
      </c>
      <c r="AO27">
        <v>3924.173828125</v>
      </c>
      <c r="AP27">
        <v>3924.173828125</v>
      </c>
      <c r="AQ27">
        <v>0</v>
      </c>
      <c r="AR27">
        <v>3925.181884765625</v>
      </c>
      <c r="AS27">
        <v>3925.181884765625</v>
      </c>
      <c r="AT27">
        <v>0</v>
      </c>
      <c r="AU27">
        <v>3931.896484375</v>
      </c>
      <c r="AV27">
        <v>3931.896484375</v>
      </c>
      <c r="AW27">
        <v>0</v>
      </c>
      <c r="AY27">
        <v>25</v>
      </c>
      <c r="BA27">
        <f t="shared" si="0"/>
        <v>1.008056640625</v>
      </c>
      <c r="BB27">
        <f t="shared" si="1"/>
        <v>1.707763671875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4.325927734375</v>
      </c>
      <c r="BH27">
        <f t="shared" si="6"/>
        <v>15.066162109375</v>
      </c>
      <c r="BI27">
        <f t="shared" si="9"/>
        <v>376.486083984375</v>
      </c>
      <c r="BJ27">
        <f t="shared" si="10"/>
        <v>377.49462890625</v>
      </c>
      <c r="BK27">
        <f t="shared" si="10"/>
        <v>378.904052734375</v>
      </c>
      <c r="BL27">
        <f t="shared" si="10"/>
        <v>379.41796875</v>
      </c>
      <c r="BM27">
        <f t="shared" si="10"/>
        <v>383.927490234375</v>
      </c>
      <c r="BN27">
        <f t="shared" si="10"/>
        <v>386.928466796875</v>
      </c>
      <c r="BO27">
        <f t="shared" si="10"/>
        <v>391.540771484375</v>
      </c>
      <c r="BR27">
        <f t="shared" si="8"/>
        <v>385.603759765625</v>
      </c>
    </row>
    <row r="28" spans="1:70" x14ac:dyDescent="0.2">
      <c r="A28" t="s">
        <v>250</v>
      </c>
      <c r="B28" t="s">
        <v>224</v>
      </c>
      <c r="C28" t="s">
        <v>75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0.61544549465179443</v>
      </c>
      <c r="M28">
        <v>0.61544549465179443</v>
      </c>
      <c r="N28">
        <v>0</v>
      </c>
      <c r="O28">
        <v>3947.845947265625</v>
      </c>
      <c r="P28">
        <v>3947.845947265625</v>
      </c>
      <c r="Q28">
        <v>0</v>
      </c>
      <c r="S28">
        <v>3950.8466796875</v>
      </c>
      <c r="T28">
        <v>3950.8466796875</v>
      </c>
      <c r="U28">
        <v>0</v>
      </c>
      <c r="W28">
        <v>3943.336181640625</v>
      </c>
      <c r="X28">
        <v>3943.336181640625</v>
      </c>
      <c r="Y28">
        <v>0</v>
      </c>
      <c r="Z28">
        <v>3947.845947265625</v>
      </c>
      <c r="AA28">
        <v>3947.845947265625</v>
      </c>
      <c r="AB28">
        <v>0</v>
      </c>
      <c r="AC28">
        <v>3942.822265625</v>
      </c>
      <c r="AD28">
        <v>3942.822265625</v>
      </c>
      <c r="AE28">
        <v>0</v>
      </c>
      <c r="AF28">
        <v>3943.336181640625</v>
      </c>
      <c r="AG28">
        <v>3943.336181640625</v>
      </c>
      <c r="AH28">
        <v>0</v>
      </c>
      <c r="AI28">
        <v>3940.219482421875</v>
      </c>
      <c r="AJ28">
        <v>3940.219482421875</v>
      </c>
      <c r="AK28">
        <v>0</v>
      </c>
      <c r="AL28">
        <v>3942.822265625</v>
      </c>
      <c r="AM28">
        <v>3942.822265625</v>
      </c>
      <c r="AN28">
        <v>0</v>
      </c>
      <c r="AO28">
        <v>3939.223388671875</v>
      </c>
      <c r="AP28">
        <v>3939.223388671875</v>
      </c>
      <c r="AQ28">
        <v>0</v>
      </c>
      <c r="AR28">
        <v>3940.236083984375</v>
      </c>
      <c r="AS28">
        <v>3940.236083984375</v>
      </c>
      <c r="AT28">
        <v>0</v>
      </c>
      <c r="AU28">
        <v>3947.845947265625</v>
      </c>
      <c r="AV28">
        <v>3947.845947265625</v>
      </c>
      <c r="AW28">
        <v>0</v>
      </c>
      <c r="AY28">
        <v>26</v>
      </c>
      <c r="BA28">
        <f t="shared" si="0"/>
        <v>1.0126953125</v>
      </c>
      <c r="BB28">
        <f t="shared" si="1"/>
        <v>2.602783203125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3.4189453125</v>
      </c>
      <c r="BH28">
        <f t="shared" si="6"/>
        <v>15.058837890625</v>
      </c>
      <c r="BI28">
        <f t="shared" si="9"/>
        <v>391.55224609375</v>
      </c>
      <c r="BJ28">
        <f t="shared" si="10"/>
        <v>392.560302734375</v>
      </c>
      <c r="BK28">
        <f t="shared" si="10"/>
        <v>394.26806640625</v>
      </c>
      <c r="BL28">
        <f t="shared" si="10"/>
        <v>394.781982421875</v>
      </c>
      <c r="BM28">
        <f t="shared" si="10"/>
        <v>399.29150390625</v>
      </c>
      <c r="BN28">
        <f t="shared" si="10"/>
        <v>402.29248046875</v>
      </c>
      <c r="BO28">
        <f t="shared" si="10"/>
        <v>406.618408203125</v>
      </c>
      <c r="BR28">
        <f t="shared" si="8"/>
        <v>400.9677734375</v>
      </c>
    </row>
    <row r="29" spans="1:70" x14ac:dyDescent="0.2">
      <c r="A29" t="s">
        <v>250</v>
      </c>
      <c r="B29" t="s">
        <v>168</v>
      </c>
      <c r="C29" t="s">
        <v>154</v>
      </c>
      <c r="D29">
        <v>90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0.69310921430587769</v>
      </c>
      <c r="M29">
        <v>0.69310921430587769</v>
      </c>
      <c r="N29">
        <v>0</v>
      </c>
      <c r="O29">
        <v>3961.590087890625</v>
      </c>
      <c r="P29">
        <v>3961.590087890625</v>
      </c>
      <c r="Q29">
        <v>0</v>
      </c>
      <c r="S29">
        <v>3964.591064453125</v>
      </c>
      <c r="T29">
        <v>3964.591064453125</v>
      </c>
      <c r="U29">
        <v>0</v>
      </c>
      <c r="W29">
        <v>3957.08056640625</v>
      </c>
      <c r="X29">
        <v>3957.08056640625</v>
      </c>
      <c r="Y29">
        <v>0</v>
      </c>
      <c r="Z29">
        <v>3961.590087890625</v>
      </c>
      <c r="AA29">
        <v>3961.590087890625</v>
      </c>
      <c r="AB29">
        <v>0</v>
      </c>
      <c r="AC29">
        <v>3956.566650390625</v>
      </c>
      <c r="AD29">
        <v>3956.566650390625</v>
      </c>
      <c r="AE29">
        <v>0</v>
      </c>
      <c r="AF29">
        <v>3957.08056640625</v>
      </c>
      <c r="AG29">
        <v>3957.08056640625</v>
      </c>
      <c r="AH29">
        <v>0</v>
      </c>
      <c r="AI29">
        <v>3955.2568359375</v>
      </c>
      <c r="AJ29">
        <v>3955.2568359375</v>
      </c>
      <c r="AK29">
        <v>0</v>
      </c>
      <c r="AL29">
        <v>3956.566650390625</v>
      </c>
      <c r="AM29">
        <v>3956.566650390625</v>
      </c>
      <c r="AN29">
        <v>0</v>
      </c>
      <c r="AO29">
        <v>3954.265625</v>
      </c>
      <c r="AP29">
        <v>3954.265625</v>
      </c>
      <c r="AQ29">
        <v>0</v>
      </c>
      <c r="AR29">
        <v>3955.2734375</v>
      </c>
      <c r="AS29">
        <v>3955.2734375</v>
      </c>
      <c r="AT29">
        <v>0</v>
      </c>
      <c r="AU29">
        <v>3961.590087890625</v>
      </c>
      <c r="AV29">
        <v>3961.590087890625</v>
      </c>
      <c r="AW29">
        <v>0</v>
      </c>
      <c r="AY29">
        <v>27</v>
      </c>
      <c r="BA29">
        <f t="shared" si="0"/>
        <v>1.0078125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4.723876953125</v>
      </c>
      <c r="BH29">
        <f t="shared" si="6"/>
        <v>15.06591796875</v>
      </c>
      <c r="BI29">
        <f t="shared" si="9"/>
        <v>406.611083984375</v>
      </c>
      <c r="BJ29">
        <f t="shared" si="10"/>
        <v>407.623779296875</v>
      </c>
      <c r="BK29">
        <f t="shared" si="10"/>
        <v>410.2265625</v>
      </c>
      <c r="BL29">
        <f t="shared" si="10"/>
        <v>410.740478515625</v>
      </c>
      <c r="BM29">
        <f t="shared" si="10"/>
        <v>415.250244140625</v>
      </c>
      <c r="BN29">
        <f t="shared" si="10"/>
        <v>418.2509765625</v>
      </c>
      <c r="BO29">
        <f t="shared" si="10"/>
        <v>421.669921875</v>
      </c>
      <c r="BR29">
        <f t="shared" si="8"/>
        <v>416.92626953125</v>
      </c>
    </row>
    <row r="30" spans="1:70" x14ac:dyDescent="0.2">
      <c r="A30" t="s">
        <v>251</v>
      </c>
      <c r="B30" t="s">
        <v>241</v>
      </c>
      <c r="C30" t="s">
        <v>68</v>
      </c>
      <c r="D30">
        <v>-30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73</v>
      </c>
      <c r="L30">
        <v>2.141576766967773</v>
      </c>
      <c r="M30">
        <v>2.141576766967773</v>
      </c>
      <c r="N30">
        <v>0</v>
      </c>
      <c r="O30">
        <v>3976.942626953125</v>
      </c>
      <c r="P30">
        <v>3976.942626953125</v>
      </c>
      <c r="Q30">
        <v>0</v>
      </c>
      <c r="S30">
        <v>3979.943603515625</v>
      </c>
      <c r="T30">
        <v>3979.943603515625</v>
      </c>
      <c r="U30">
        <v>0</v>
      </c>
      <c r="W30">
        <v>3972.43310546875</v>
      </c>
      <c r="X30">
        <v>3972.43310546875</v>
      </c>
      <c r="Y30">
        <v>0</v>
      </c>
      <c r="Z30">
        <v>3976.942626953125</v>
      </c>
      <c r="AA30">
        <v>3976.942626953125</v>
      </c>
      <c r="AB30">
        <v>0</v>
      </c>
      <c r="AC30">
        <v>3971.919189453125</v>
      </c>
      <c r="AD30">
        <v>3971.919189453125</v>
      </c>
      <c r="AE30">
        <v>0</v>
      </c>
      <c r="AF30">
        <v>3972.43310546875</v>
      </c>
      <c r="AG30">
        <v>3972.43310546875</v>
      </c>
      <c r="AH30">
        <v>0</v>
      </c>
      <c r="AI30">
        <v>3970.31103515625</v>
      </c>
      <c r="AJ30">
        <v>3970.31103515625</v>
      </c>
      <c r="AK30">
        <v>0</v>
      </c>
      <c r="AL30">
        <v>3971.919189453125</v>
      </c>
      <c r="AM30">
        <v>3971.919189453125</v>
      </c>
      <c r="AN30">
        <v>0</v>
      </c>
      <c r="AO30">
        <v>3969.31494140625</v>
      </c>
      <c r="AP30">
        <v>3969.31494140625</v>
      </c>
      <c r="AQ30">
        <v>0</v>
      </c>
      <c r="AR30">
        <v>3970.327392578125</v>
      </c>
      <c r="AS30">
        <v>3970.327392578125</v>
      </c>
      <c r="AT30">
        <v>0</v>
      </c>
      <c r="AU30">
        <v>3976.942626953125</v>
      </c>
      <c r="AV30">
        <v>3976.942626953125</v>
      </c>
      <c r="AW30">
        <v>0</v>
      </c>
      <c r="AY30">
        <v>28</v>
      </c>
      <c r="BA30">
        <f t="shared" si="0"/>
        <v>1.012451171875</v>
      </c>
      <c r="BB30">
        <f t="shared" si="1"/>
        <v>1.608154296875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4.426025390625</v>
      </c>
      <c r="BH30">
        <f t="shared" si="6"/>
        <v>15.071044921875</v>
      </c>
      <c r="BI30">
        <f t="shared" si="9"/>
        <v>421.677001953125</v>
      </c>
      <c r="BJ30">
        <f t="shared" si="10"/>
        <v>422.684814453125</v>
      </c>
      <c r="BK30">
        <f t="shared" si="10"/>
        <v>423.99462890625</v>
      </c>
      <c r="BL30">
        <f t="shared" si="10"/>
        <v>424.508544921875</v>
      </c>
      <c r="BM30">
        <f t="shared" si="10"/>
        <v>429.01806640625</v>
      </c>
      <c r="BN30">
        <f t="shared" si="10"/>
        <v>432.01904296875</v>
      </c>
      <c r="BO30">
        <f t="shared" si="10"/>
        <v>436.742919921875</v>
      </c>
      <c r="BR30">
        <f t="shared" si="8"/>
        <v>430.6943359375</v>
      </c>
    </row>
    <row r="31" spans="1:70" x14ac:dyDescent="0.2">
      <c r="A31" t="s">
        <v>250</v>
      </c>
      <c r="B31" t="s">
        <v>70</v>
      </c>
      <c r="C31" t="s">
        <v>150</v>
      </c>
      <c r="D31">
        <v>90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0.61568832397460938</v>
      </c>
      <c r="M31">
        <v>0.61568832397460938</v>
      </c>
      <c r="N31">
        <v>0</v>
      </c>
      <c r="O31">
        <v>3992.79248046875</v>
      </c>
      <c r="P31">
        <v>3992.79248046875</v>
      </c>
      <c r="Q31">
        <v>0</v>
      </c>
      <c r="S31">
        <v>3995.79345703125</v>
      </c>
      <c r="T31">
        <v>3995.79345703125</v>
      </c>
      <c r="U31">
        <v>0</v>
      </c>
      <c r="W31">
        <v>3988.282958984375</v>
      </c>
      <c r="X31">
        <v>3988.282958984375</v>
      </c>
      <c r="Y31">
        <v>0</v>
      </c>
      <c r="Z31">
        <v>3992.79248046875</v>
      </c>
      <c r="AA31">
        <v>3992.79248046875</v>
      </c>
      <c r="AB31">
        <v>0</v>
      </c>
      <c r="AC31">
        <v>3987.76904296875</v>
      </c>
      <c r="AD31">
        <v>3987.76904296875</v>
      </c>
      <c r="AE31">
        <v>0</v>
      </c>
      <c r="AF31">
        <v>3988.282958984375</v>
      </c>
      <c r="AG31">
        <v>3988.282958984375</v>
      </c>
      <c r="AH31">
        <v>0</v>
      </c>
      <c r="AI31">
        <v>3985.364990234375</v>
      </c>
      <c r="AJ31">
        <v>3985.364990234375</v>
      </c>
      <c r="AK31">
        <v>0</v>
      </c>
      <c r="AL31">
        <v>3987.76904296875</v>
      </c>
      <c r="AM31">
        <v>3987.76904296875</v>
      </c>
      <c r="AN31">
        <v>0</v>
      </c>
      <c r="AO31">
        <v>3984.36962890625</v>
      </c>
      <c r="AP31">
        <v>3984.36962890625</v>
      </c>
      <c r="AQ31">
        <v>0</v>
      </c>
      <c r="AR31">
        <v>3985.381591796875</v>
      </c>
      <c r="AS31">
        <v>3985.381591796875</v>
      </c>
      <c r="AT31">
        <v>0</v>
      </c>
      <c r="AU31">
        <v>3992.79248046875</v>
      </c>
      <c r="AV31">
        <v>3992.79248046875</v>
      </c>
      <c r="AW31">
        <v>0</v>
      </c>
      <c r="AY31">
        <v>29</v>
      </c>
      <c r="BA31">
        <f t="shared" si="0"/>
        <v>1.011962890625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-3995.79345703125</v>
      </c>
      <c r="BI31">
        <f t="shared" si="9"/>
        <v>436.748046875</v>
      </c>
      <c r="BJ31">
        <f t="shared" si="10"/>
        <v>437.760498046875</v>
      </c>
      <c r="BK31">
        <f t="shared" si="10"/>
        <v>439.36865234375</v>
      </c>
      <c r="BL31">
        <f t="shared" si="10"/>
        <v>439.882568359375</v>
      </c>
      <c r="BM31">
        <f t="shared" si="10"/>
        <v>444.39208984375</v>
      </c>
      <c r="BN31">
        <f t="shared" si="10"/>
        <v>447.39306640625</v>
      </c>
      <c r="BO31">
        <f t="shared" si="10"/>
        <v>451.819091796875</v>
      </c>
      <c r="BR31">
        <f t="shared" si="8"/>
        <v>446.068359375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39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60.489078394479883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73</v>
      </c>
      <c r="L2">
        <v>1.062289357185364</v>
      </c>
      <c r="M2">
        <v>1.062289357185364</v>
      </c>
      <c r="N2">
        <v>0</v>
      </c>
      <c r="O2">
        <v>0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0.59537351131439209</v>
      </c>
      <c r="M3">
        <v>0.59537351131439209</v>
      </c>
      <c r="N3">
        <v>0</v>
      </c>
      <c r="O3">
        <v>2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73</v>
      </c>
      <c r="L4">
        <v>2.2723548412322998</v>
      </c>
      <c r="M4">
        <v>2.2723548412322998</v>
      </c>
      <c r="N4">
        <v>0</v>
      </c>
      <c r="O4">
        <v>1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0</v>
      </c>
      <c r="I5">
        <v>0</v>
      </c>
      <c r="J5">
        <v>0</v>
      </c>
      <c r="K5" t="s">
        <v>65</v>
      </c>
      <c r="L5">
        <v>1.651502370834351</v>
      </c>
      <c r="M5">
        <v>1.651502370834351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39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60.489078394479883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39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4264.21337890625</v>
      </c>
      <c r="C2">
        <v>4264.21337890625</v>
      </c>
      <c r="D2">
        <v>0</v>
      </c>
      <c r="F2">
        <v>4262.20703125</v>
      </c>
      <c r="G2">
        <v>4262.20703125</v>
      </c>
      <c r="H2">
        <v>0</v>
      </c>
      <c r="J2">
        <v>4260.201171875</v>
      </c>
      <c r="K2">
        <v>4260.201171875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410</v>
      </c>
      <c r="C2" t="s">
        <v>75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1.0631047487258909</v>
      </c>
      <c r="M2">
        <v>1.0631047487258909</v>
      </c>
      <c r="N2">
        <v>0</v>
      </c>
      <c r="O2">
        <v>4274.22705078125</v>
      </c>
      <c r="P2">
        <v>4274.22705078125</v>
      </c>
      <c r="Q2">
        <v>0</v>
      </c>
      <c r="S2">
        <v>4277.22802734375</v>
      </c>
      <c r="T2">
        <v>4277.22802734375</v>
      </c>
      <c r="U2">
        <v>0</v>
      </c>
      <c r="W2">
        <v>4269.20361328125</v>
      </c>
      <c r="X2">
        <v>4269.20361328125</v>
      </c>
      <c r="Y2">
        <v>0</v>
      </c>
      <c r="Z2">
        <v>4269.7177734375</v>
      </c>
      <c r="AA2">
        <v>4269.7177734375</v>
      </c>
      <c r="AB2">
        <v>0</v>
      </c>
      <c r="AC2">
        <v>4267.3974609375</v>
      </c>
      <c r="AD2">
        <v>4267.3974609375</v>
      </c>
      <c r="AE2">
        <v>0</v>
      </c>
      <c r="AF2">
        <v>4269.20361328125</v>
      </c>
      <c r="AG2">
        <v>4269.20361328125</v>
      </c>
      <c r="AH2">
        <v>0</v>
      </c>
      <c r="AI2">
        <v>4269.7177734375</v>
      </c>
      <c r="AJ2">
        <v>4269.7177734375</v>
      </c>
      <c r="AK2">
        <v>0</v>
      </c>
      <c r="AL2">
        <v>4274.22705078125</v>
      </c>
      <c r="AM2">
        <v>4274.22705078125</v>
      </c>
      <c r="AN2">
        <v>0</v>
      </c>
      <c r="AO2">
        <v>4266.41162109375</v>
      </c>
      <c r="AP2">
        <v>4266.41162109375</v>
      </c>
      <c r="AQ2">
        <v>0</v>
      </c>
      <c r="AR2">
        <v>4267.4130859375</v>
      </c>
      <c r="AS2">
        <v>4267.4130859375</v>
      </c>
      <c r="AT2">
        <v>0</v>
      </c>
      <c r="AU2">
        <v>4274.22705078125</v>
      </c>
      <c r="AV2">
        <v>4274.22705078125</v>
      </c>
      <c r="AW2">
        <v>0</v>
      </c>
      <c r="AY2">
        <v>0</v>
      </c>
      <c r="BA2">
        <f>AR2-AO2</f>
        <v>1.00146484375</v>
      </c>
      <c r="BB2">
        <f>AF2-AD2</f>
        <v>1.80615234375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4.21533203125</v>
      </c>
      <c r="BH2">
        <f>SUM(BA2:BF2)</f>
        <v>15.04736328125</v>
      </c>
      <c r="BI2">
        <v>0</v>
      </c>
      <c r="BJ2">
        <f>BA2-AX2</f>
        <v>1.00146484375</v>
      </c>
      <c r="BK2">
        <f>BJ2+BB2</f>
        <v>2.8076171875</v>
      </c>
      <c r="BL2">
        <f>BK2+BC2</f>
        <v>3.32177734375</v>
      </c>
      <c r="BM2">
        <f>BL2+BD2</f>
        <v>7.8310546875</v>
      </c>
      <c r="BN2">
        <f>BM2+BE2</f>
        <v>10.83203125</v>
      </c>
      <c r="BO2">
        <f>BN2+BF2</f>
        <v>15.04736328125</v>
      </c>
      <c r="BQ2">
        <f>allo_block1!AO2-fifth_countdown!J2</f>
        <v>6.21044921875</v>
      </c>
      <c r="BR2">
        <f>$BQ$2+BL2</f>
        <v>9.5322265625</v>
      </c>
    </row>
    <row r="3" spans="1:70" x14ac:dyDescent="0.2">
      <c r="A3" t="s">
        <v>349</v>
      </c>
      <c r="B3" t="s">
        <v>415</v>
      </c>
      <c r="C3" t="s">
        <v>63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0.63920468091964722</v>
      </c>
      <c r="M3">
        <v>0.63920468091964722</v>
      </c>
      <c r="N3">
        <v>0</v>
      </c>
      <c r="O3">
        <v>4289.9609375</v>
      </c>
      <c r="P3">
        <v>4289.9609375</v>
      </c>
      <c r="Q3">
        <v>0</v>
      </c>
      <c r="S3">
        <v>4292.9619140625</v>
      </c>
      <c r="T3">
        <v>4292.9619140625</v>
      </c>
      <c r="U3">
        <v>0</v>
      </c>
      <c r="W3">
        <v>4284.9375</v>
      </c>
      <c r="X3">
        <v>4284.9375</v>
      </c>
      <c r="Y3">
        <v>0</v>
      </c>
      <c r="Z3">
        <v>4285.45166015625</v>
      </c>
      <c r="AA3">
        <v>4285.45166015625</v>
      </c>
      <c r="AB3">
        <v>0</v>
      </c>
      <c r="AC3">
        <v>4282.43408203125</v>
      </c>
      <c r="AD3">
        <v>4282.43408203125</v>
      </c>
      <c r="AE3">
        <v>0</v>
      </c>
      <c r="AF3">
        <v>4284.9375</v>
      </c>
      <c r="AG3">
        <v>4284.9375</v>
      </c>
      <c r="AH3">
        <v>0</v>
      </c>
      <c r="AI3">
        <v>4285.45166015625</v>
      </c>
      <c r="AJ3">
        <v>4285.45166015625</v>
      </c>
      <c r="AK3">
        <v>0</v>
      </c>
      <c r="AL3">
        <v>4289.9609375</v>
      </c>
      <c r="AM3">
        <v>4289.9609375</v>
      </c>
      <c r="AN3">
        <v>0</v>
      </c>
      <c r="AO3">
        <v>4281.443359375</v>
      </c>
      <c r="AP3">
        <v>4281.443359375</v>
      </c>
      <c r="AQ3">
        <v>0</v>
      </c>
      <c r="AR3">
        <v>4282.45068359375</v>
      </c>
      <c r="AS3">
        <v>4282.45068359375</v>
      </c>
      <c r="AT3">
        <v>0</v>
      </c>
      <c r="AU3">
        <v>4289.9609375</v>
      </c>
      <c r="AV3">
        <v>4289.9609375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AF3-AD3</f>
        <v>2.50341796875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3.50634765625</v>
      </c>
      <c r="BH3">
        <f t="shared" ref="BH3:BH30" si="6">SUM(BA3:BF3)</f>
        <v>15.04150390625</v>
      </c>
      <c r="BI3">
        <f>SUM(BA2:BF2)</f>
        <v>15.04736328125</v>
      </c>
      <c r="BJ3">
        <f t="shared" ref="BJ3:BO18" si="7">BI3+BA2</f>
        <v>16.048828125</v>
      </c>
      <c r="BK3">
        <f t="shared" si="7"/>
        <v>17.85498046875</v>
      </c>
      <c r="BL3">
        <f t="shared" si="7"/>
        <v>18.369140625</v>
      </c>
      <c r="BM3">
        <f t="shared" si="7"/>
        <v>22.87841796875</v>
      </c>
      <c r="BN3">
        <f t="shared" si="7"/>
        <v>25.87939453125</v>
      </c>
      <c r="BO3">
        <f t="shared" si="7"/>
        <v>30.0947265625</v>
      </c>
      <c r="BR3">
        <f t="shared" ref="BR3:BR31" si="8">$BQ$2+BL3</f>
        <v>24.57958984375</v>
      </c>
    </row>
    <row r="4" spans="1:70" x14ac:dyDescent="0.2">
      <c r="A4" t="s">
        <v>346</v>
      </c>
      <c r="B4" t="s">
        <v>403</v>
      </c>
      <c r="C4" t="s">
        <v>150</v>
      </c>
      <c r="D4">
        <v>90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73</v>
      </c>
      <c r="L4">
        <v>0.58111441135406494</v>
      </c>
      <c r="M4">
        <v>0.58111441135406494</v>
      </c>
      <c r="N4">
        <v>0</v>
      </c>
      <c r="O4">
        <v>4304.38525390625</v>
      </c>
      <c r="P4">
        <v>4304.38525390625</v>
      </c>
      <c r="Q4">
        <v>0</v>
      </c>
      <c r="S4">
        <v>4307.3857421875</v>
      </c>
      <c r="T4">
        <v>4307.3857421875</v>
      </c>
      <c r="U4">
        <v>0</v>
      </c>
      <c r="W4">
        <v>4299.361328125</v>
      </c>
      <c r="X4">
        <v>4299.361328125</v>
      </c>
      <c r="Y4">
        <v>0</v>
      </c>
      <c r="Z4">
        <v>4299.87548828125</v>
      </c>
      <c r="AA4">
        <v>4299.87548828125</v>
      </c>
      <c r="AB4">
        <v>0</v>
      </c>
      <c r="AC4">
        <v>4297.4560546875</v>
      </c>
      <c r="AD4">
        <v>4297.4560546875</v>
      </c>
      <c r="AE4">
        <v>0</v>
      </c>
      <c r="AF4">
        <v>4299.361328125</v>
      </c>
      <c r="AG4">
        <v>4299.361328125</v>
      </c>
      <c r="AH4">
        <v>0</v>
      </c>
      <c r="AI4">
        <v>4299.87548828125</v>
      </c>
      <c r="AJ4">
        <v>4299.87548828125</v>
      </c>
      <c r="AK4">
        <v>0</v>
      </c>
      <c r="AL4">
        <v>4304.38525390625</v>
      </c>
      <c r="AM4">
        <v>4304.38525390625</v>
      </c>
      <c r="AN4">
        <v>0</v>
      </c>
      <c r="AO4">
        <v>4296.46826171875</v>
      </c>
      <c r="AP4">
        <v>4296.46826171875</v>
      </c>
      <c r="AQ4">
        <v>0</v>
      </c>
      <c r="AR4">
        <v>4297.4716796875</v>
      </c>
      <c r="AS4">
        <v>4297.4716796875</v>
      </c>
      <c r="AT4">
        <v>0</v>
      </c>
      <c r="AU4">
        <v>4304.38525390625</v>
      </c>
      <c r="AV4">
        <v>4304.38525390625</v>
      </c>
      <c r="AW4">
        <v>0</v>
      </c>
      <c r="AY4">
        <v>2</v>
      </c>
      <c r="BA4">
        <f t="shared" si="0"/>
        <v>1.00341796875</v>
      </c>
      <c r="BB4">
        <f t="shared" si="1"/>
        <v>1.9052734375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4.1181640625</v>
      </c>
      <c r="BH4">
        <f t="shared" si="6"/>
        <v>15.05126953125</v>
      </c>
      <c r="BI4">
        <f>BH2+BH3</f>
        <v>30.0888671875</v>
      </c>
      <c r="BJ4">
        <f t="shared" si="7"/>
        <v>31.09619140625</v>
      </c>
      <c r="BK4">
        <f t="shared" si="7"/>
        <v>33.599609375</v>
      </c>
      <c r="BL4">
        <f t="shared" si="7"/>
        <v>34.11376953125</v>
      </c>
      <c r="BM4">
        <f t="shared" si="7"/>
        <v>38.623046875</v>
      </c>
      <c r="BN4">
        <f t="shared" si="7"/>
        <v>41.6240234375</v>
      </c>
      <c r="BO4">
        <f t="shared" si="7"/>
        <v>45.13037109375</v>
      </c>
      <c r="BR4">
        <f t="shared" si="8"/>
        <v>40.32421875</v>
      </c>
    </row>
    <row r="5" spans="1:70" x14ac:dyDescent="0.2">
      <c r="A5" t="s">
        <v>349</v>
      </c>
      <c r="B5" t="s">
        <v>401</v>
      </c>
      <c r="C5" t="s">
        <v>150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0.71673572063446045</v>
      </c>
      <c r="M5">
        <v>0.71673572063446045</v>
      </c>
      <c r="N5">
        <v>0</v>
      </c>
      <c r="O5">
        <v>4320.01953125</v>
      </c>
      <c r="P5">
        <v>4320.01953125</v>
      </c>
      <c r="Q5">
        <v>0</v>
      </c>
      <c r="S5">
        <v>4323.0205078125</v>
      </c>
      <c r="T5">
        <v>4323.0205078125</v>
      </c>
      <c r="U5">
        <v>0</v>
      </c>
      <c r="W5">
        <v>4314.99609375</v>
      </c>
      <c r="X5">
        <v>4314.99609375</v>
      </c>
      <c r="Y5">
        <v>0</v>
      </c>
      <c r="Z5">
        <v>4315.509765625</v>
      </c>
      <c r="AA5">
        <v>4315.509765625</v>
      </c>
      <c r="AB5">
        <v>0</v>
      </c>
      <c r="AC5">
        <v>4312.4921875</v>
      </c>
      <c r="AD5">
        <v>4312.4921875</v>
      </c>
      <c r="AE5">
        <v>0</v>
      </c>
      <c r="AF5">
        <v>4314.99609375</v>
      </c>
      <c r="AG5">
        <v>4314.99609375</v>
      </c>
      <c r="AH5">
        <v>0</v>
      </c>
      <c r="AI5">
        <v>4315.509765625</v>
      </c>
      <c r="AJ5">
        <v>4315.509765625</v>
      </c>
      <c r="AK5">
        <v>0</v>
      </c>
      <c r="AL5">
        <v>4320.01953125</v>
      </c>
      <c r="AM5">
        <v>4320.01953125</v>
      </c>
      <c r="AN5">
        <v>0</v>
      </c>
      <c r="AO5">
        <v>4311.50390625</v>
      </c>
      <c r="AP5">
        <v>4311.50390625</v>
      </c>
      <c r="AQ5">
        <v>0</v>
      </c>
      <c r="AR5">
        <v>4312.5087890625</v>
      </c>
      <c r="AS5">
        <v>4312.5087890625</v>
      </c>
      <c r="AT5">
        <v>0</v>
      </c>
      <c r="AU5">
        <v>4320.01953125</v>
      </c>
      <c r="AV5">
        <v>4320.01953125</v>
      </c>
      <c r="AW5">
        <v>0</v>
      </c>
      <c r="AY5">
        <v>3</v>
      </c>
      <c r="BA5">
        <f t="shared" si="0"/>
        <v>1.0048828125</v>
      </c>
      <c r="BB5">
        <f t="shared" si="1"/>
        <v>2.50390625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3.521484375</v>
      </c>
      <c r="BH5">
        <f t="shared" si="6"/>
        <v>15.0546875</v>
      </c>
      <c r="BI5">
        <f t="shared" ref="BI5:BI31" si="9">BI4+BH4</f>
        <v>45.14013671875</v>
      </c>
      <c r="BJ5">
        <f t="shared" si="7"/>
        <v>46.1435546875</v>
      </c>
      <c r="BK5">
        <f t="shared" si="7"/>
        <v>48.048828125</v>
      </c>
      <c r="BL5">
        <f t="shared" si="7"/>
        <v>48.56298828125</v>
      </c>
      <c r="BM5">
        <f t="shared" si="7"/>
        <v>53.07275390625</v>
      </c>
      <c r="BN5">
        <f t="shared" si="7"/>
        <v>56.0732421875</v>
      </c>
      <c r="BO5">
        <f t="shared" si="7"/>
        <v>60.19140625</v>
      </c>
      <c r="BR5">
        <f t="shared" si="8"/>
        <v>54.7734375</v>
      </c>
    </row>
    <row r="6" spans="1:70" x14ac:dyDescent="0.2">
      <c r="A6" t="s">
        <v>346</v>
      </c>
      <c r="B6" t="s">
        <v>406</v>
      </c>
      <c r="C6" t="s">
        <v>148</v>
      </c>
      <c r="D6">
        <v>-150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65</v>
      </c>
      <c r="L6">
        <v>2.3871583938598628</v>
      </c>
      <c r="M6">
        <v>2.3871583938598628</v>
      </c>
      <c r="N6">
        <v>0</v>
      </c>
      <c r="O6">
        <v>4334.85791015625</v>
      </c>
      <c r="P6">
        <v>4334.85791015625</v>
      </c>
      <c r="Q6">
        <v>0</v>
      </c>
      <c r="S6">
        <v>4337.85888671875</v>
      </c>
      <c r="T6">
        <v>4337.85888671875</v>
      </c>
      <c r="U6">
        <v>0</v>
      </c>
      <c r="W6">
        <v>4329.83447265625</v>
      </c>
      <c r="X6">
        <v>4329.83447265625</v>
      </c>
      <c r="Y6">
        <v>0</v>
      </c>
      <c r="Z6">
        <v>4330.34814453125</v>
      </c>
      <c r="AA6">
        <v>4330.34814453125</v>
      </c>
      <c r="AB6">
        <v>0</v>
      </c>
      <c r="AC6">
        <v>4327.52978515625</v>
      </c>
      <c r="AD6">
        <v>4327.52978515625</v>
      </c>
      <c r="AE6">
        <v>0</v>
      </c>
      <c r="AF6">
        <v>4329.83447265625</v>
      </c>
      <c r="AG6">
        <v>4329.83447265625</v>
      </c>
      <c r="AH6">
        <v>0</v>
      </c>
      <c r="AI6">
        <v>4330.34814453125</v>
      </c>
      <c r="AJ6">
        <v>4330.34814453125</v>
      </c>
      <c r="AK6">
        <v>0</v>
      </c>
      <c r="AL6">
        <v>4334.85791015625</v>
      </c>
      <c r="AM6">
        <v>4334.85791015625</v>
      </c>
      <c r="AN6">
        <v>0</v>
      </c>
      <c r="AO6">
        <v>4326.5419921875</v>
      </c>
      <c r="AP6">
        <v>4326.5419921875</v>
      </c>
      <c r="AQ6">
        <v>0</v>
      </c>
      <c r="AR6">
        <v>4327.54638671875</v>
      </c>
      <c r="AS6">
        <v>4327.54638671875</v>
      </c>
      <c r="AT6">
        <v>0</v>
      </c>
      <c r="AU6">
        <v>4334.85791015625</v>
      </c>
      <c r="AV6">
        <v>4334.85791015625</v>
      </c>
      <c r="AW6">
        <v>0</v>
      </c>
      <c r="AY6">
        <v>4</v>
      </c>
      <c r="BA6">
        <f t="shared" si="0"/>
        <v>1.00439453125</v>
      </c>
      <c r="BB6">
        <f t="shared" si="1"/>
        <v>2.3046875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3.7197265625</v>
      </c>
      <c r="BH6">
        <f t="shared" si="6"/>
        <v>15.05322265625</v>
      </c>
      <c r="BI6">
        <f t="shared" si="9"/>
        <v>60.19482421875</v>
      </c>
      <c r="BJ6">
        <f t="shared" si="7"/>
        <v>61.19970703125</v>
      </c>
      <c r="BK6">
        <f t="shared" si="7"/>
        <v>63.70361328125</v>
      </c>
      <c r="BL6">
        <f t="shared" si="7"/>
        <v>64.21728515625</v>
      </c>
      <c r="BM6">
        <f t="shared" si="7"/>
        <v>68.72705078125</v>
      </c>
      <c r="BN6">
        <f t="shared" si="7"/>
        <v>71.72802734375</v>
      </c>
      <c r="BO6">
        <f t="shared" si="7"/>
        <v>75.24951171875</v>
      </c>
      <c r="BR6">
        <f t="shared" si="8"/>
        <v>70.427734375</v>
      </c>
    </row>
    <row r="7" spans="1:70" x14ac:dyDescent="0.2">
      <c r="A7" t="s">
        <v>349</v>
      </c>
      <c r="B7" t="s">
        <v>411</v>
      </c>
      <c r="C7" t="s">
        <v>75</v>
      </c>
      <c r="D7">
        <v>-150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73</v>
      </c>
      <c r="L7">
        <v>0.85912090539932251</v>
      </c>
      <c r="M7">
        <v>0.85912090539932251</v>
      </c>
      <c r="N7">
        <v>0</v>
      </c>
      <c r="O7">
        <v>4349.7958984375</v>
      </c>
      <c r="P7">
        <v>4349.7958984375</v>
      </c>
      <c r="Q7">
        <v>0</v>
      </c>
      <c r="S7">
        <v>4352.796875</v>
      </c>
      <c r="T7">
        <v>4352.796875</v>
      </c>
      <c r="U7">
        <v>0</v>
      </c>
      <c r="W7">
        <v>4344.7724609375</v>
      </c>
      <c r="X7">
        <v>4344.7724609375</v>
      </c>
      <c r="Y7">
        <v>0</v>
      </c>
      <c r="Z7">
        <v>4345.2861328125</v>
      </c>
      <c r="AA7">
        <v>4345.2861328125</v>
      </c>
      <c r="AB7">
        <v>0</v>
      </c>
      <c r="AC7">
        <v>4342.5673828125</v>
      </c>
      <c r="AD7">
        <v>4342.5673828125</v>
      </c>
      <c r="AE7">
        <v>0</v>
      </c>
      <c r="AF7">
        <v>4344.7724609375</v>
      </c>
      <c r="AG7">
        <v>4344.7724609375</v>
      </c>
      <c r="AH7">
        <v>0</v>
      </c>
      <c r="AI7">
        <v>4345.2861328125</v>
      </c>
      <c r="AJ7">
        <v>4345.2861328125</v>
      </c>
      <c r="AK7">
        <v>0</v>
      </c>
      <c r="AL7">
        <v>4349.7958984375</v>
      </c>
      <c r="AM7">
        <v>4349.7958984375</v>
      </c>
      <c r="AN7">
        <v>0</v>
      </c>
      <c r="AO7">
        <v>4341.57861328125</v>
      </c>
      <c r="AP7">
        <v>4341.57861328125</v>
      </c>
      <c r="AQ7">
        <v>0</v>
      </c>
      <c r="AR7">
        <v>4342.583984375</v>
      </c>
      <c r="AS7">
        <v>4342.583984375</v>
      </c>
      <c r="AT7">
        <v>0</v>
      </c>
      <c r="AU7">
        <v>4349.7958984375</v>
      </c>
      <c r="AV7">
        <v>4349.7958984375</v>
      </c>
      <c r="AW7">
        <v>0</v>
      </c>
      <c r="AY7">
        <v>5</v>
      </c>
      <c r="BA7">
        <f t="shared" si="0"/>
        <v>1.00537109375</v>
      </c>
      <c r="BB7">
        <f t="shared" si="1"/>
        <v>2.205078125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3.8173828125</v>
      </c>
      <c r="BH7">
        <f t="shared" si="6"/>
        <v>15.05224609375</v>
      </c>
      <c r="BI7">
        <f t="shared" si="9"/>
        <v>75.248046875</v>
      </c>
      <c r="BJ7">
        <f t="shared" si="7"/>
        <v>76.25244140625</v>
      </c>
      <c r="BK7">
        <f t="shared" si="7"/>
        <v>78.55712890625</v>
      </c>
      <c r="BL7">
        <f t="shared" si="7"/>
        <v>79.07080078125</v>
      </c>
      <c r="BM7">
        <f t="shared" si="7"/>
        <v>83.58056640625</v>
      </c>
      <c r="BN7">
        <f t="shared" si="7"/>
        <v>86.58154296875</v>
      </c>
      <c r="BO7">
        <f t="shared" si="7"/>
        <v>90.30126953125</v>
      </c>
      <c r="BR7">
        <f t="shared" si="8"/>
        <v>85.28125</v>
      </c>
    </row>
    <row r="8" spans="1:70" x14ac:dyDescent="0.2">
      <c r="A8" t="s">
        <v>349</v>
      </c>
      <c r="B8" t="s">
        <v>395</v>
      </c>
      <c r="C8" t="s">
        <v>63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1.2319474220275879</v>
      </c>
      <c r="M8">
        <v>1.2319474220275879</v>
      </c>
      <c r="N8">
        <v>0</v>
      </c>
      <c r="O8">
        <v>4364.13720703125</v>
      </c>
      <c r="P8">
        <v>4364.13720703125</v>
      </c>
      <c r="Q8">
        <v>0</v>
      </c>
      <c r="S8">
        <v>4367.13818359375</v>
      </c>
      <c r="T8">
        <v>4367.13818359375</v>
      </c>
      <c r="U8">
        <v>0</v>
      </c>
      <c r="W8">
        <v>4359.11376953125</v>
      </c>
      <c r="X8">
        <v>4359.11376953125</v>
      </c>
      <c r="Y8">
        <v>0</v>
      </c>
      <c r="Z8">
        <v>4359.62744140625</v>
      </c>
      <c r="AA8">
        <v>4359.62744140625</v>
      </c>
      <c r="AB8">
        <v>0</v>
      </c>
      <c r="AC8">
        <v>4357.60498046875</v>
      </c>
      <c r="AD8">
        <v>4357.60498046875</v>
      </c>
      <c r="AE8">
        <v>0</v>
      </c>
      <c r="AF8">
        <v>4359.11376953125</v>
      </c>
      <c r="AG8">
        <v>4359.11376953125</v>
      </c>
      <c r="AH8">
        <v>0</v>
      </c>
      <c r="AI8">
        <v>4359.62744140625</v>
      </c>
      <c r="AJ8">
        <v>4359.62744140625</v>
      </c>
      <c r="AK8">
        <v>0</v>
      </c>
      <c r="AL8">
        <v>4364.13720703125</v>
      </c>
      <c r="AM8">
        <v>4364.13720703125</v>
      </c>
      <c r="AN8">
        <v>0</v>
      </c>
      <c r="AO8">
        <v>4356.6142578125</v>
      </c>
      <c r="AP8">
        <v>4356.6142578125</v>
      </c>
      <c r="AQ8">
        <v>0</v>
      </c>
      <c r="AR8">
        <v>4357.62158203125</v>
      </c>
      <c r="AS8">
        <v>4357.62158203125</v>
      </c>
      <c r="AT8">
        <v>0</v>
      </c>
      <c r="AU8">
        <v>4364.13720703125</v>
      </c>
      <c r="AV8">
        <v>4364.13720703125</v>
      </c>
      <c r="AW8">
        <v>0</v>
      </c>
      <c r="AY8">
        <v>6</v>
      </c>
      <c r="BA8">
        <f t="shared" si="0"/>
        <v>1.00732421875</v>
      </c>
      <c r="BB8">
        <f t="shared" si="1"/>
        <v>1.5087890625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4.5087890625</v>
      </c>
      <c r="BH8">
        <f t="shared" si="6"/>
        <v>15.04931640625</v>
      </c>
      <c r="BI8">
        <f t="shared" si="9"/>
        <v>90.30029296875</v>
      </c>
      <c r="BJ8">
        <f t="shared" si="7"/>
        <v>91.3056640625</v>
      </c>
      <c r="BK8">
        <f t="shared" si="7"/>
        <v>93.5107421875</v>
      </c>
      <c r="BL8">
        <f t="shared" si="7"/>
        <v>94.0244140625</v>
      </c>
      <c r="BM8">
        <f t="shared" si="7"/>
        <v>98.5341796875</v>
      </c>
      <c r="BN8">
        <f t="shared" si="7"/>
        <v>101.53515625</v>
      </c>
      <c r="BO8">
        <f t="shared" si="7"/>
        <v>105.3525390625</v>
      </c>
      <c r="BR8">
        <f t="shared" si="8"/>
        <v>100.23486328125</v>
      </c>
    </row>
    <row r="9" spans="1:70" x14ac:dyDescent="0.2">
      <c r="A9" t="s">
        <v>349</v>
      </c>
      <c r="B9" t="s">
        <v>414</v>
      </c>
      <c r="C9" t="s">
        <v>150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0.46801930665969849</v>
      </c>
      <c r="M9">
        <v>0.46801930665969849</v>
      </c>
      <c r="N9">
        <v>0</v>
      </c>
      <c r="O9">
        <v>4379.671875</v>
      </c>
      <c r="P9">
        <v>4379.671875</v>
      </c>
      <c r="Q9">
        <v>0</v>
      </c>
      <c r="S9">
        <v>4382.6728515625</v>
      </c>
      <c r="T9">
        <v>4382.6728515625</v>
      </c>
      <c r="U9">
        <v>0</v>
      </c>
      <c r="W9">
        <v>4374.6484375</v>
      </c>
      <c r="X9">
        <v>4374.6484375</v>
      </c>
      <c r="Y9">
        <v>0</v>
      </c>
      <c r="Z9">
        <v>4375.16259765625</v>
      </c>
      <c r="AA9">
        <v>4375.16259765625</v>
      </c>
      <c r="AB9">
        <v>0</v>
      </c>
      <c r="AC9">
        <v>4372.64208984375</v>
      </c>
      <c r="AD9">
        <v>4372.64208984375</v>
      </c>
      <c r="AE9">
        <v>0</v>
      </c>
      <c r="AF9">
        <v>4374.6484375</v>
      </c>
      <c r="AG9">
        <v>4374.6484375</v>
      </c>
      <c r="AH9">
        <v>0</v>
      </c>
      <c r="AI9">
        <v>4375.16259765625</v>
      </c>
      <c r="AJ9">
        <v>4375.16259765625</v>
      </c>
      <c r="AK9">
        <v>0</v>
      </c>
      <c r="AL9">
        <v>4379.671875</v>
      </c>
      <c r="AM9">
        <v>4379.671875</v>
      </c>
      <c r="AN9">
        <v>0</v>
      </c>
      <c r="AO9">
        <v>4371.64697265625</v>
      </c>
      <c r="AP9">
        <v>4371.64697265625</v>
      </c>
      <c r="AQ9">
        <v>0</v>
      </c>
      <c r="AR9">
        <v>4372.65869140625</v>
      </c>
      <c r="AS9">
        <v>4372.65869140625</v>
      </c>
      <c r="AT9">
        <v>0</v>
      </c>
      <c r="AU9">
        <v>4379.671875</v>
      </c>
      <c r="AV9">
        <v>4379.671875</v>
      </c>
      <c r="AW9">
        <v>0</v>
      </c>
      <c r="AY9">
        <v>7</v>
      </c>
      <c r="BA9">
        <f t="shared" si="0"/>
        <v>1.01171875</v>
      </c>
      <c r="BB9">
        <f t="shared" si="1"/>
        <v>2.00634765625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4.013671875</v>
      </c>
      <c r="BH9">
        <f t="shared" si="6"/>
        <v>15.05615234375</v>
      </c>
      <c r="BI9">
        <f t="shared" si="9"/>
        <v>105.349609375</v>
      </c>
      <c r="BJ9">
        <f t="shared" si="7"/>
        <v>106.35693359375</v>
      </c>
      <c r="BK9">
        <f t="shared" si="7"/>
        <v>107.86572265625</v>
      </c>
      <c r="BL9">
        <f t="shared" si="7"/>
        <v>108.37939453125</v>
      </c>
      <c r="BM9">
        <f t="shared" si="7"/>
        <v>112.88916015625</v>
      </c>
      <c r="BN9">
        <f t="shared" si="7"/>
        <v>115.89013671875</v>
      </c>
      <c r="BO9">
        <f t="shared" si="7"/>
        <v>120.39892578125</v>
      </c>
      <c r="BR9">
        <f t="shared" si="8"/>
        <v>114.58984375</v>
      </c>
    </row>
    <row r="10" spans="1:70" x14ac:dyDescent="0.2">
      <c r="A10" t="s">
        <v>349</v>
      </c>
      <c r="B10" t="s">
        <v>409</v>
      </c>
      <c r="C10" t="s">
        <v>154</v>
      </c>
      <c r="D10">
        <v>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0.44959390163421631</v>
      </c>
      <c r="M10">
        <v>0.44959390163421631</v>
      </c>
      <c r="N10">
        <v>0</v>
      </c>
      <c r="O10">
        <v>4395.107421875</v>
      </c>
      <c r="P10">
        <v>4395.107421875</v>
      </c>
      <c r="Q10">
        <v>0</v>
      </c>
      <c r="S10">
        <v>4398.1083984375</v>
      </c>
      <c r="T10">
        <v>4398.1083984375</v>
      </c>
      <c r="U10">
        <v>0</v>
      </c>
      <c r="W10">
        <v>4390.083984375</v>
      </c>
      <c r="X10">
        <v>4390.083984375</v>
      </c>
      <c r="Y10">
        <v>0</v>
      </c>
      <c r="Z10">
        <v>4390.59765625</v>
      </c>
      <c r="AA10">
        <v>4390.59765625</v>
      </c>
      <c r="AB10">
        <v>0</v>
      </c>
      <c r="AC10">
        <v>4387.6796875</v>
      </c>
      <c r="AD10">
        <v>4387.6796875</v>
      </c>
      <c r="AE10">
        <v>0</v>
      </c>
      <c r="AF10">
        <v>4390.083984375</v>
      </c>
      <c r="AG10">
        <v>4390.083984375</v>
      </c>
      <c r="AH10">
        <v>0</v>
      </c>
      <c r="AI10">
        <v>4390.59765625</v>
      </c>
      <c r="AJ10">
        <v>4390.59765625</v>
      </c>
      <c r="AK10">
        <v>0</v>
      </c>
      <c r="AL10">
        <v>4395.107421875</v>
      </c>
      <c r="AM10">
        <v>4395.107421875</v>
      </c>
      <c r="AN10">
        <v>0</v>
      </c>
      <c r="AO10">
        <v>4386.6865234375</v>
      </c>
      <c r="AP10">
        <v>4386.6865234375</v>
      </c>
      <c r="AQ10">
        <v>0</v>
      </c>
      <c r="AR10">
        <v>4387.6962890625</v>
      </c>
      <c r="AS10">
        <v>4387.6962890625</v>
      </c>
      <c r="AT10">
        <v>0</v>
      </c>
      <c r="AU10">
        <v>4395.107421875</v>
      </c>
      <c r="AV10">
        <v>4395.107421875</v>
      </c>
      <c r="AW10">
        <v>0</v>
      </c>
      <c r="AY10">
        <v>8</v>
      </c>
      <c r="BA10">
        <f t="shared" si="0"/>
        <v>1.009765625</v>
      </c>
      <c r="BB10">
        <f t="shared" si="1"/>
        <v>2.404296875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3.61572265625</v>
      </c>
      <c r="BH10">
        <f t="shared" si="6"/>
        <v>15.05419921875</v>
      </c>
      <c r="BI10">
        <f t="shared" si="9"/>
        <v>120.40576171875</v>
      </c>
      <c r="BJ10">
        <f t="shared" si="7"/>
        <v>121.41748046875</v>
      </c>
      <c r="BK10">
        <f t="shared" si="7"/>
        <v>123.423828125</v>
      </c>
      <c r="BL10">
        <f t="shared" si="7"/>
        <v>123.93798828125</v>
      </c>
      <c r="BM10">
        <f t="shared" si="7"/>
        <v>128.447265625</v>
      </c>
      <c r="BN10">
        <f t="shared" si="7"/>
        <v>131.4482421875</v>
      </c>
      <c r="BO10">
        <f t="shared" si="7"/>
        <v>135.4619140625</v>
      </c>
      <c r="BR10">
        <f t="shared" si="8"/>
        <v>130.1484375</v>
      </c>
    </row>
    <row r="11" spans="1:70" x14ac:dyDescent="0.2">
      <c r="A11" t="s">
        <v>349</v>
      </c>
      <c r="B11" t="s">
        <v>396</v>
      </c>
      <c r="C11" t="s">
        <v>159</v>
      </c>
      <c r="D11">
        <v>60</v>
      </c>
      <c r="E11">
        <v>2</v>
      </c>
      <c r="F11" t="s">
        <v>72</v>
      </c>
      <c r="G11">
        <v>1</v>
      </c>
      <c r="H11">
        <v>0</v>
      </c>
      <c r="I11">
        <v>0</v>
      </c>
      <c r="J11">
        <v>0</v>
      </c>
      <c r="O11">
        <v>4409.24951171875</v>
      </c>
      <c r="P11">
        <v>4409.24951171875</v>
      </c>
      <c r="Q11">
        <v>0</v>
      </c>
      <c r="S11">
        <v>4412.25048828125</v>
      </c>
      <c r="T11">
        <v>4412.25048828125</v>
      </c>
      <c r="U11">
        <v>0</v>
      </c>
      <c r="W11">
        <v>4404.22607421875</v>
      </c>
      <c r="X11">
        <v>4404.22607421875</v>
      </c>
      <c r="Y11">
        <v>0</v>
      </c>
      <c r="Z11">
        <v>4404.73974609375</v>
      </c>
      <c r="AA11">
        <v>4404.73974609375</v>
      </c>
      <c r="AB11">
        <v>0</v>
      </c>
      <c r="AC11">
        <v>4402.71728515625</v>
      </c>
      <c r="AD11">
        <v>4402.71728515625</v>
      </c>
      <c r="AE11">
        <v>0</v>
      </c>
      <c r="AF11">
        <v>4404.22607421875</v>
      </c>
      <c r="AG11">
        <v>4404.22607421875</v>
      </c>
      <c r="AH11">
        <v>0</v>
      </c>
      <c r="AI11">
        <v>4404.73974609375</v>
      </c>
      <c r="AJ11">
        <v>4404.73974609375</v>
      </c>
      <c r="AK11">
        <v>0</v>
      </c>
      <c r="AL11">
        <v>4409.24951171875</v>
      </c>
      <c r="AM11">
        <v>4409.24951171875</v>
      </c>
      <c r="AN11">
        <v>0</v>
      </c>
      <c r="AO11">
        <v>4401.72412109375</v>
      </c>
      <c r="AP11">
        <v>4401.72412109375</v>
      </c>
      <c r="AQ11">
        <v>0</v>
      </c>
      <c r="AR11">
        <v>4402.73388671875</v>
      </c>
      <c r="AS11">
        <v>4402.73388671875</v>
      </c>
      <c r="AT11">
        <v>0</v>
      </c>
      <c r="AU11">
        <v>4409.24951171875</v>
      </c>
      <c r="AV11">
        <v>4409.24951171875</v>
      </c>
      <c r="AW11">
        <v>0</v>
      </c>
      <c r="AY11">
        <v>9</v>
      </c>
      <c r="BA11">
        <f t="shared" si="0"/>
        <v>1.009765625</v>
      </c>
      <c r="BB11">
        <f t="shared" si="1"/>
        <v>1.5087890625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4.515625</v>
      </c>
      <c r="BH11">
        <f t="shared" si="6"/>
        <v>15.05859375</v>
      </c>
      <c r="BI11">
        <f t="shared" si="9"/>
        <v>135.4599609375</v>
      </c>
      <c r="BJ11">
        <f t="shared" si="7"/>
        <v>136.4697265625</v>
      </c>
      <c r="BK11">
        <f t="shared" si="7"/>
        <v>138.8740234375</v>
      </c>
      <c r="BL11">
        <f t="shared" si="7"/>
        <v>139.3876953125</v>
      </c>
      <c r="BM11">
        <f t="shared" si="7"/>
        <v>143.8974609375</v>
      </c>
      <c r="BN11">
        <f t="shared" si="7"/>
        <v>146.8984375</v>
      </c>
      <c r="BO11">
        <f t="shared" si="7"/>
        <v>150.51416015625</v>
      </c>
      <c r="BR11">
        <f t="shared" si="8"/>
        <v>145.59814453125</v>
      </c>
    </row>
    <row r="12" spans="1:70" x14ac:dyDescent="0.2">
      <c r="A12" t="s">
        <v>346</v>
      </c>
      <c r="B12" t="s">
        <v>404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0.42431899905204767</v>
      </c>
      <c r="M12">
        <v>0.42431899905204767</v>
      </c>
      <c r="N12">
        <v>0</v>
      </c>
      <c r="O12">
        <v>4424.38671875</v>
      </c>
      <c r="P12">
        <v>4424.38671875</v>
      </c>
      <c r="Q12">
        <v>0</v>
      </c>
      <c r="S12">
        <v>4427.38720703125</v>
      </c>
      <c r="T12">
        <v>4427.38720703125</v>
      </c>
      <c r="U12">
        <v>0</v>
      </c>
      <c r="W12">
        <v>4419.36279296875</v>
      </c>
      <c r="X12">
        <v>4419.36279296875</v>
      </c>
      <c r="Y12">
        <v>0</v>
      </c>
      <c r="Z12">
        <v>4419.876953125</v>
      </c>
      <c r="AA12">
        <v>4419.876953125</v>
      </c>
      <c r="AB12">
        <v>0</v>
      </c>
      <c r="AC12">
        <v>4417.7548828125</v>
      </c>
      <c r="AD12">
        <v>4417.7548828125</v>
      </c>
      <c r="AE12">
        <v>0</v>
      </c>
      <c r="AF12">
        <v>4419.36279296875</v>
      </c>
      <c r="AG12">
        <v>4419.36279296875</v>
      </c>
      <c r="AH12">
        <v>0</v>
      </c>
      <c r="AI12">
        <v>4419.876953125</v>
      </c>
      <c r="AJ12">
        <v>4419.876953125</v>
      </c>
      <c r="AK12">
        <v>0</v>
      </c>
      <c r="AL12">
        <v>4424.38671875</v>
      </c>
      <c r="AM12">
        <v>4424.38671875</v>
      </c>
      <c r="AN12">
        <v>0</v>
      </c>
      <c r="AO12">
        <v>4416.76611328125</v>
      </c>
      <c r="AP12">
        <v>4416.76611328125</v>
      </c>
      <c r="AQ12">
        <v>0</v>
      </c>
      <c r="AR12">
        <v>4417.771484375</v>
      </c>
      <c r="AS12">
        <v>4417.771484375</v>
      </c>
      <c r="AT12">
        <v>0</v>
      </c>
      <c r="AU12">
        <v>4424.38671875</v>
      </c>
      <c r="AV12">
        <v>4424.38671875</v>
      </c>
      <c r="AW12">
        <v>0</v>
      </c>
      <c r="AY12">
        <v>10</v>
      </c>
      <c r="BA12">
        <f t="shared" si="0"/>
        <v>1.00537109375</v>
      </c>
      <c r="BB12">
        <f t="shared" si="1"/>
        <v>1.60791015625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4.41015625</v>
      </c>
      <c r="BH12">
        <f t="shared" si="6"/>
        <v>15.0478515625</v>
      </c>
      <c r="BI12">
        <f t="shared" si="9"/>
        <v>150.5185546875</v>
      </c>
      <c r="BJ12">
        <f t="shared" si="7"/>
        <v>151.5283203125</v>
      </c>
      <c r="BK12">
        <f t="shared" si="7"/>
        <v>153.037109375</v>
      </c>
      <c r="BL12">
        <f t="shared" si="7"/>
        <v>153.55078125</v>
      </c>
      <c r="BM12">
        <f t="shared" si="7"/>
        <v>158.060546875</v>
      </c>
      <c r="BN12">
        <f t="shared" si="7"/>
        <v>161.0615234375</v>
      </c>
      <c r="BO12">
        <f t="shared" si="7"/>
        <v>165.5771484375</v>
      </c>
      <c r="BR12">
        <f t="shared" si="8"/>
        <v>159.76123046875</v>
      </c>
    </row>
    <row r="13" spans="1:70" x14ac:dyDescent="0.2">
      <c r="A13" t="s">
        <v>346</v>
      </c>
      <c r="B13" t="s">
        <v>395</v>
      </c>
      <c r="C13" t="s">
        <v>174</v>
      </c>
      <c r="D13">
        <v>150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1.3543112277984619</v>
      </c>
      <c r="M13">
        <v>1.3543112277984619</v>
      </c>
      <c r="N13">
        <v>0</v>
      </c>
      <c r="O13">
        <v>4439.5234375</v>
      </c>
      <c r="P13">
        <v>4439.5234375</v>
      </c>
      <c r="Q13">
        <v>0</v>
      </c>
      <c r="S13">
        <v>4442.5244140625</v>
      </c>
      <c r="T13">
        <v>4442.5244140625</v>
      </c>
      <c r="U13">
        <v>0</v>
      </c>
      <c r="W13">
        <v>4434.5</v>
      </c>
      <c r="X13">
        <v>4434.5</v>
      </c>
      <c r="Y13">
        <v>0</v>
      </c>
      <c r="Z13">
        <v>4435.013671875</v>
      </c>
      <c r="AA13">
        <v>4435.013671875</v>
      </c>
      <c r="AB13">
        <v>0</v>
      </c>
      <c r="AC13">
        <v>4432.7919921875</v>
      </c>
      <c r="AD13">
        <v>4432.7919921875</v>
      </c>
      <c r="AE13">
        <v>0</v>
      </c>
      <c r="AF13">
        <v>4434.5</v>
      </c>
      <c r="AG13">
        <v>4434.5</v>
      </c>
      <c r="AH13">
        <v>0</v>
      </c>
      <c r="AI13">
        <v>4435.013671875</v>
      </c>
      <c r="AJ13">
        <v>4435.013671875</v>
      </c>
      <c r="AK13">
        <v>0</v>
      </c>
      <c r="AL13">
        <v>4439.5234375</v>
      </c>
      <c r="AM13">
        <v>4439.5234375</v>
      </c>
      <c r="AN13">
        <v>0</v>
      </c>
      <c r="AO13">
        <v>4431.79736328125</v>
      </c>
      <c r="AP13">
        <v>4431.79736328125</v>
      </c>
      <c r="AQ13">
        <v>0</v>
      </c>
      <c r="AR13">
        <v>4432.80859375</v>
      </c>
      <c r="AS13">
        <v>4432.80859375</v>
      </c>
      <c r="AT13">
        <v>0</v>
      </c>
      <c r="AU13">
        <v>4439.5234375</v>
      </c>
      <c r="AV13">
        <v>4439.5234375</v>
      </c>
      <c r="AW13">
        <v>0</v>
      </c>
      <c r="AY13">
        <v>11</v>
      </c>
      <c r="BA13">
        <f t="shared" si="0"/>
        <v>1.01123046875</v>
      </c>
      <c r="BB13">
        <f t="shared" si="1"/>
        <v>1.7080078125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4.314453125</v>
      </c>
      <c r="BH13">
        <f t="shared" si="6"/>
        <v>15.05810546875</v>
      </c>
      <c r="BI13">
        <f t="shared" si="9"/>
        <v>165.56640625</v>
      </c>
      <c r="BJ13">
        <f t="shared" si="7"/>
        <v>166.57177734375</v>
      </c>
      <c r="BK13">
        <f t="shared" si="7"/>
        <v>168.1796875</v>
      </c>
      <c r="BL13">
        <f t="shared" si="7"/>
        <v>168.69384765625</v>
      </c>
      <c r="BM13">
        <f t="shared" si="7"/>
        <v>173.20361328125</v>
      </c>
      <c r="BN13">
        <f t="shared" si="7"/>
        <v>176.2041015625</v>
      </c>
      <c r="BO13">
        <f t="shared" si="7"/>
        <v>180.6142578125</v>
      </c>
      <c r="BR13">
        <f t="shared" si="8"/>
        <v>174.904296875</v>
      </c>
    </row>
    <row r="14" spans="1:70" x14ac:dyDescent="0.2">
      <c r="A14" t="s">
        <v>349</v>
      </c>
      <c r="B14" t="s">
        <v>351</v>
      </c>
      <c r="C14" t="s">
        <v>75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0.78873962163925171</v>
      </c>
      <c r="M14">
        <v>0.78873962163925171</v>
      </c>
      <c r="N14">
        <v>0</v>
      </c>
      <c r="O14">
        <v>4454.6767578125</v>
      </c>
      <c r="P14">
        <v>4454.6767578125</v>
      </c>
      <c r="Q14">
        <v>0</v>
      </c>
      <c r="S14">
        <v>4457.677734375</v>
      </c>
      <c r="T14">
        <v>4457.677734375</v>
      </c>
      <c r="U14">
        <v>0</v>
      </c>
      <c r="W14">
        <v>4449.6533203125</v>
      </c>
      <c r="X14">
        <v>4449.6533203125</v>
      </c>
      <c r="Y14">
        <v>0</v>
      </c>
      <c r="Z14">
        <v>4450.16748046875</v>
      </c>
      <c r="AA14">
        <v>4450.16748046875</v>
      </c>
      <c r="AB14">
        <v>0</v>
      </c>
      <c r="AC14">
        <v>4447.84619140625</v>
      </c>
      <c r="AD14">
        <v>4447.84619140625</v>
      </c>
      <c r="AE14">
        <v>0</v>
      </c>
      <c r="AF14">
        <v>4449.6533203125</v>
      </c>
      <c r="AG14">
        <v>4449.6533203125</v>
      </c>
      <c r="AH14">
        <v>0</v>
      </c>
      <c r="AI14">
        <v>4450.16748046875</v>
      </c>
      <c r="AJ14">
        <v>4450.16748046875</v>
      </c>
      <c r="AK14">
        <v>0</v>
      </c>
      <c r="AL14">
        <v>4454.6767578125</v>
      </c>
      <c r="AM14">
        <v>4454.6767578125</v>
      </c>
      <c r="AN14">
        <v>0</v>
      </c>
      <c r="AO14">
        <v>4446.8388671875</v>
      </c>
      <c r="AP14">
        <v>4446.8388671875</v>
      </c>
      <c r="AQ14">
        <v>0</v>
      </c>
      <c r="AR14">
        <v>4447.84619140625</v>
      </c>
      <c r="AS14">
        <v>4447.84619140625</v>
      </c>
      <c r="AT14">
        <v>0</v>
      </c>
      <c r="AU14">
        <v>4454.6767578125</v>
      </c>
      <c r="AV14">
        <v>4454.6767578125</v>
      </c>
      <c r="AW14">
        <v>0</v>
      </c>
      <c r="AY14">
        <v>12</v>
      </c>
      <c r="BA14">
        <f t="shared" si="0"/>
        <v>1.00732421875</v>
      </c>
      <c r="BB14">
        <f t="shared" si="1"/>
        <v>1.80712890625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4.2177734375</v>
      </c>
      <c r="BH14">
        <f t="shared" si="6"/>
        <v>15.056640625</v>
      </c>
      <c r="BI14">
        <f t="shared" si="9"/>
        <v>180.62451171875</v>
      </c>
      <c r="BJ14">
        <f t="shared" si="7"/>
        <v>181.6357421875</v>
      </c>
      <c r="BK14">
        <f t="shared" si="7"/>
        <v>183.34375</v>
      </c>
      <c r="BL14">
        <f t="shared" si="7"/>
        <v>183.857421875</v>
      </c>
      <c r="BM14">
        <f t="shared" si="7"/>
        <v>188.3671875</v>
      </c>
      <c r="BN14">
        <f t="shared" si="7"/>
        <v>191.3681640625</v>
      </c>
      <c r="BO14">
        <f t="shared" si="7"/>
        <v>195.6826171875</v>
      </c>
      <c r="BR14">
        <f t="shared" si="8"/>
        <v>190.06787109375</v>
      </c>
    </row>
    <row r="15" spans="1:70" x14ac:dyDescent="0.2">
      <c r="A15" t="s">
        <v>346</v>
      </c>
      <c r="B15" t="s">
        <v>413</v>
      </c>
      <c r="C15" t="s">
        <v>174</v>
      </c>
      <c r="D15">
        <v>120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73</v>
      </c>
      <c r="L15">
        <v>1.0513360500335689</v>
      </c>
      <c r="M15">
        <v>1.0513360500335689</v>
      </c>
      <c r="N15">
        <v>0</v>
      </c>
      <c r="O15">
        <v>4470.51025390625</v>
      </c>
      <c r="P15">
        <v>4470.51025390625</v>
      </c>
      <c r="Q15">
        <v>0</v>
      </c>
      <c r="S15">
        <v>4473.51123046875</v>
      </c>
      <c r="T15">
        <v>4473.51123046875</v>
      </c>
      <c r="U15">
        <v>0</v>
      </c>
      <c r="W15">
        <v>4465.48681640625</v>
      </c>
      <c r="X15">
        <v>4465.48681640625</v>
      </c>
      <c r="Y15">
        <v>0</v>
      </c>
      <c r="Z15">
        <v>4466.00048828125</v>
      </c>
      <c r="AA15">
        <v>4466.00048828125</v>
      </c>
      <c r="AB15">
        <v>0</v>
      </c>
      <c r="AC15">
        <v>4462.8837890625</v>
      </c>
      <c r="AD15">
        <v>4462.8837890625</v>
      </c>
      <c r="AE15">
        <v>0</v>
      </c>
      <c r="AF15">
        <v>4465.48681640625</v>
      </c>
      <c r="AG15">
        <v>4465.48681640625</v>
      </c>
      <c r="AH15">
        <v>0</v>
      </c>
      <c r="AI15">
        <v>4466.00048828125</v>
      </c>
      <c r="AJ15">
        <v>4466.00048828125</v>
      </c>
      <c r="AK15">
        <v>0</v>
      </c>
      <c r="AL15">
        <v>4470.51025390625</v>
      </c>
      <c r="AM15">
        <v>4470.51025390625</v>
      </c>
      <c r="AN15">
        <v>0</v>
      </c>
      <c r="AO15">
        <v>4461.8955078125</v>
      </c>
      <c r="AP15">
        <v>4461.8955078125</v>
      </c>
      <c r="AQ15">
        <v>0</v>
      </c>
      <c r="AR15">
        <v>4462.900390625</v>
      </c>
      <c r="AS15">
        <v>4462.900390625</v>
      </c>
      <c r="AT15">
        <v>0</v>
      </c>
      <c r="AU15">
        <v>4470.51025390625</v>
      </c>
      <c r="AV15">
        <v>4470.51025390625</v>
      </c>
      <c r="AW15">
        <v>0</v>
      </c>
      <c r="AY15">
        <v>13</v>
      </c>
      <c r="BA15">
        <f t="shared" si="0"/>
        <v>1.0048828125</v>
      </c>
      <c r="BB15">
        <f t="shared" si="1"/>
        <v>2.60302734375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3.4189453125</v>
      </c>
      <c r="BH15">
        <f t="shared" si="6"/>
        <v>15.05126953125</v>
      </c>
      <c r="BI15">
        <f t="shared" si="9"/>
        <v>195.68115234375</v>
      </c>
      <c r="BJ15">
        <f t="shared" si="7"/>
        <v>196.6884765625</v>
      </c>
      <c r="BK15">
        <f t="shared" si="7"/>
        <v>198.49560546875</v>
      </c>
      <c r="BL15">
        <f t="shared" si="7"/>
        <v>199.009765625</v>
      </c>
      <c r="BM15">
        <f t="shared" si="7"/>
        <v>203.51904296875</v>
      </c>
      <c r="BN15">
        <f t="shared" si="7"/>
        <v>206.52001953125</v>
      </c>
      <c r="BO15">
        <f t="shared" si="7"/>
        <v>210.73779296875</v>
      </c>
      <c r="BR15">
        <f t="shared" si="8"/>
        <v>205.22021484375</v>
      </c>
    </row>
    <row r="16" spans="1:70" x14ac:dyDescent="0.2">
      <c r="A16" t="s">
        <v>346</v>
      </c>
      <c r="B16" t="s">
        <v>397</v>
      </c>
      <c r="C16" t="s">
        <v>150</v>
      </c>
      <c r="D16">
        <v>-90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73</v>
      </c>
      <c r="L16">
        <v>0.73331171274185181</v>
      </c>
      <c r="M16">
        <v>0.73331171274185181</v>
      </c>
      <c r="N16">
        <v>0</v>
      </c>
      <c r="O16">
        <v>4485.24951171875</v>
      </c>
      <c r="P16">
        <v>4485.24951171875</v>
      </c>
      <c r="Q16">
        <v>0</v>
      </c>
      <c r="S16">
        <v>4488.25</v>
      </c>
      <c r="T16">
        <v>4488.25</v>
      </c>
      <c r="U16">
        <v>0</v>
      </c>
      <c r="W16">
        <v>4480.2255859375</v>
      </c>
      <c r="X16">
        <v>4480.2255859375</v>
      </c>
      <c r="Y16">
        <v>0</v>
      </c>
      <c r="Z16">
        <v>4480.73974609375</v>
      </c>
      <c r="AA16">
        <v>4480.73974609375</v>
      </c>
      <c r="AB16">
        <v>0</v>
      </c>
      <c r="AC16">
        <v>4477.92138671875</v>
      </c>
      <c r="AD16">
        <v>4477.92138671875</v>
      </c>
      <c r="AE16">
        <v>0</v>
      </c>
      <c r="AF16">
        <v>4480.2255859375</v>
      </c>
      <c r="AG16">
        <v>4480.2255859375</v>
      </c>
      <c r="AH16">
        <v>0</v>
      </c>
      <c r="AI16">
        <v>4480.73974609375</v>
      </c>
      <c r="AJ16">
        <v>4480.73974609375</v>
      </c>
      <c r="AK16">
        <v>0</v>
      </c>
      <c r="AL16">
        <v>4485.24951171875</v>
      </c>
      <c r="AM16">
        <v>4485.24951171875</v>
      </c>
      <c r="AN16">
        <v>0</v>
      </c>
      <c r="AO16">
        <v>4476.93017578125</v>
      </c>
      <c r="AP16">
        <v>4476.93017578125</v>
      </c>
      <c r="AQ16">
        <v>0</v>
      </c>
      <c r="AR16">
        <v>4477.93798828125</v>
      </c>
      <c r="AS16">
        <v>4477.93798828125</v>
      </c>
      <c r="AT16">
        <v>0</v>
      </c>
      <c r="AU16">
        <v>4485.24951171875</v>
      </c>
      <c r="AV16">
        <v>4485.24951171875</v>
      </c>
      <c r="AW16">
        <v>0</v>
      </c>
      <c r="AY16">
        <v>14</v>
      </c>
      <c r="BA16">
        <f t="shared" si="0"/>
        <v>1.0078125</v>
      </c>
      <c r="BB16">
        <f t="shared" si="1"/>
        <v>2.30419921875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3.7177734375</v>
      </c>
      <c r="BH16">
        <f t="shared" si="6"/>
        <v>15.05419921875</v>
      </c>
      <c r="BI16">
        <f t="shared" si="9"/>
        <v>210.732421875</v>
      </c>
      <c r="BJ16">
        <f t="shared" si="7"/>
        <v>211.7373046875</v>
      </c>
      <c r="BK16">
        <f t="shared" si="7"/>
        <v>214.34033203125</v>
      </c>
      <c r="BL16">
        <f t="shared" si="7"/>
        <v>214.85400390625</v>
      </c>
      <c r="BM16">
        <f t="shared" si="7"/>
        <v>219.36376953125</v>
      </c>
      <c r="BN16">
        <f t="shared" si="7"/>
        <v>222.36474609375</v>
      </c>
      <c r="BO16">
        <f t="shared" si="7"/>
        <v>225.78369140625</v>
      </c>
      <c r="BR16">
        <f t="shared" si="8"/>
        <v>221.064453125</v>
      </c>
    </row>
    <row r="17" spans="1:70" x14ac:dyDescent="0.2">
      <c r="A17" t="s">
        <v>349</v>
      </c>
      <c r="B17" t="s">
        <v>403</v>
      </c>
      <c r="C17" t="s">
        <v>150</v>
      </c>
      <c r="D17">
        <v>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0.40495491027832031</v>
      </c>
      <c r="M17">
        <v>0.40495491027832031</v>
      </c>
      <c r="N17">
        <v>0</v>
      </c>
      <c r="O17">
        <v>4499.30859375</v>
      </c>
      <c r="P17">
        <v>4499.30859375</v>
      </c>
      <c r="Q17">
        <v>0</v>
      </c>
      <c r="S17">
        <v>4502.3095703125</v>
      </c>
      <c r="T17">
        <v>4502.3095703125</v>
      </c>
      <c r="U17">
        <v>0</v>
      </c>
      <c r="W17">
        <v>4494.28515625</v>
      </c>
      <c r="X17">
        <v>4494.28515625</v>
      </c>
      <c r="Y17">
        <v>0</v>
      </c>
      <c r="Z17">
        <v>4494.798828125</v>
      </c>
      <c r="AA17">
        <v>4494.798828125</v>
      </c>
      <c r="AB17">
        <v>0</v>
      </c>
      <c r="AC17">
        <v>4492.97509765625</v>
      </c>
      <c r="AD17">
        <v>4492.97509765625</v>
      </c>
      <c r="AE17">
        <v>0</v>
      </c>
      <c r="AF17">
        <v>4494.28515625</v>
      </c>
      <c r="AG17">
        <v>4494.28515625</v>
      </c>
      <c r="AH17">
        <v>0</v>
      </c>
      <c r="AI17">
        <v>4494.798828125</v>
      </c>
      <c r="AJ17">
        <v>4494.798828125</v>
      </c>
      <c r="AK17">
        <v>0</v>
      </c>
      <c r="AL17">
        <v>4499.30859375</v>
      </c>
      <c r="AM17">
        <v>4499.30859375</v>
      </c>
      <c r="AN17">
        <v>0</v>
      </c>
      <c r="AO17">
        <v>4491.9677734375</v>
      </c>
      <c r="AP17">
        <v>4491.9677734375</v>
      </c>
      <c r="AQ17">
        <v>0</v>
      </c>
      <c r="AR17">
        <v>4492.97509765625</v>
      </c>
      <c r="AS17">
        <v>4492.97509765625</v>
      </c>
      <c r="AT17">
        <v>0</v>
      </c>
      <c r="AU17">
        <v>4499.30859375</v>
      </c>
      <c r="AV17">
        <v>4499.30859375</v>
      </c>
      <c r="AW17">
        <v>0</v>
      </c>
      <c r="AY17">
        <v>15</v>
      </c>
      <c r="BA17">
        <f t="shared" si="0"/>
        <v>1.00732421875</v>
      </c>
      <c r="BB17">
        <f t="shared" si="1"/>
        <v>1.31005859375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4.7080078125</v>
      </c>
      <c r="BH17">
        <f t="shared" si="6"/>
        <v>15.0498046875</v>
      </c>
      <c r="BI17">
        <f t="shared" si="9"/>
        <v>225.78662109375</v>
      </c>
      <c r="BJ17">
        <f t="shared" si="7"/>
        <v>226.79443359375</v>
      </c>
      <c r="BK17">
        <f t="shared" si="7"/>
        <v>229.0986328125</v>
      </c>
      <c r="BL17">
        <f t="shared" si="7"/>
        <v>229.61279296875</v>
      </c>
      <c r="BM17">
        <f t="shared" si="7"/>
        <v>234.12255859375</v>
      </c>
      <c r="BN17">
        <f t="shared" si="7"/>
        <v>237.123046875</v>
      </c>
      <c r="BO17">
        <f t="shared" si="7"/>
        <v>240.8408203125</v>
      </c>
      <c r="BR17">
        <f t="shared" si="8"/>
        <v>235.8232421875</v>
      </c>
    </row>
    <row r="18" spans="1:70" x14ac:dyDescent="0.2">
      <c r="A18" t="s">
        <v>349</v>
      </c>
      <c r="B18" t="s">
        <v>396</v>
      </c>
      <c r="C18" t="s">
        <v>159</v>
      </c>
      <c r="D18">
        <v>60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0.98541909456253052</v>
      </c>
      <c r="M18">
        <v>0.98541909456253052</v>
      </c>
      <c r="N18">
        <v>0</v>
      </c>
      <c r="O18">
        <v>4514.34619140625</v>
      </c>
      <c r="P18">
        <v>4514.34619140625</v>
      </c>
      <c r="Q18">
        <v>0</v>
      </c>
      <c r="S18">
        <v>4517.34716796875</v>
      </c>
      <c r="T18">
        <v>4517.34716796875</v>
      </c>
      <c r="U18">
        <v>0</v>
      </c>
      <c r="W18">
        <v>4509.32275390625</v>
      </c>
      <c r="X18">
        <v>4509.32275390625</v>
      </c>
      <c r="Y18">
        <v>0</v>
      </c>
      <c r="Z18">
        <v>4509.83642578125</v>
      </c>
      <c r="AA18">
        <v>4509.83642578125</v>
      </c>
      <c r="AB18">
        <v>0</v>
      </c>
      <c r="AC18">
        <v>4508.0126953125</v>
      </c>
      <c r="AD18">
        <v>4508.0126953125</v>
      </c>
      <c r="AE18">
        <v>0</v>
      </c>
      <c r="AF18">
        <v>4509.32275390625</v>
      </c>
      <c r="AG18">
        <v>4509.32275390625</v>
      </c>
      <c r="AH18">
        <v>0</v>
      </c>
      <c r="AI18">
        <v>4509.83642578125</v>
      </c>
      <c r="AJ18">
        <v>4509.83642578125</v>
      </c>
      <c r="AK18">
        <v>0</v>
      </c>
      <c r="AL18">
        <v>4514.34619140625</v>
      </c>
      <c r="AM18">
        <v>4514.34619140625</v>
      </c>
      <c r="AN18">
        <v>0</v>
      </c>
      <c r="AO18">
        <v>4507.017578125</v>
      </c>
      <c r="AP18">
        <v>4507.017578125</v>
      </c>
      <c r="AQ18">
        <v>0</v>
      </c>
      <c r="AR18">
        <v>4508.029296875</v>
      </c>
      <c r="AS18">
        <v>4508.029296875</v>
      </c>
      <c r="AT18">
        <v>0</v>
      </c>
      <c r="AU18">
        <v>4514.34619140625</v>
      </c>
      <c r="AV18">
        <v>4514.34619140625</v>
      </c>
      <c r="AW18">
        <v>0</v>
      </c>
      <c r="AY18">
        <v>16</v>
      </c>
      <c r="BA18">
        <f t="shared" si="0"/>
        <v>1.01171875</v>
      </c>
      <c r="BB18">
        <f t="shared" si="1"/>
        <v>1.31005859375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4.71337890625</v>
      </c>
      <c r="BH18">
        <f t="shared" si="6"/>
        <v>15.0595703125</v>
      </c>
      <c r="BI18">
        <f t="shared" si="9"/>
        <v>240.83642578125</v>
      </c>
      <c r="BJ18">
        <f t="shared" si="7"/>
        <v>241.84375</v>
      </c>
      <c r="BK18">
        <f t="shared" si="7"/>
        <v>243.15380859375</v>
      </c>
      <c r="BL18">
        <f t="shared" si="7"/>
        <v>243.66748046875</v>
      </c>
      <c r="BM18">
        <f t="shared" si="7"/>
        <v>248.17724609375</v>
      </c>
      <c r="BN18">
        <f t="shared" si="7"/>
        <v>251.17822265625</v>
      </c>
      <c r="BO18">
        <f t="shared" si="7"/>
        <v>255.88623046875</v>
      </c>
      <c r="BR18">
        <f t="shared" si="8"/>
        <v>249.8779296875</v>
      </c>
    </row>
    <row r="19" spans="1:70" x14ac:dyDescent="0.2">
      <c r="A19" t="s">
        <v>346</v>
      </c>
      <c r="B19" t="s">
        <v>404</v>
      </c>
      <c r="C19" t="s">
        <v>154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0.58052229881286621</v>
      </c>
      <c r="M19">
        <v>0.58052229881286621</v>
      </c>
      <c r="N19">
        <v>0</v>
      </c>
      <c r="O19">
        <v>4530.39501953125</v>
      </c>
      <c r="P19">
        <v>4530.39501953125</v>
      </c>
      <c r="Q19">
        <v>0</v>
      </c>
      <c r="S19">
        <v>4533.39599609375</v>
      </c>
      <c r="T19">
        <v>4533.39599609375</v>
      </c>
      <c r="U19">
        <v>0</v>
      </c>
      <c r="W19">
        <v>4525.37158203125</v>
      </c>
      <c r="X19">
        <v>4525.37158203125</v>
      </c>
      <c r="Y19">
        <v>0</v>
      </c>
      <c r="Z19">
        <v>4525.88623046875</v>
      </c>
      <c r="AA19">
        <v>4525.88623046875</v>
      </c>
      <c r="AB19">
        <v>0</v>
      </c>
      <c r="AC19">
        <v>4523.06689453125</v>
      </c>
      <c r="AD19">
        <v>4523.06689453125</v>
      </c>
      <c r="AE19">
        <v>0</v>
      </c>
      <c r="AF19">
        <v>4525.37158203125</v>
      </c>
      <c r="AG19">
        <v>4525.37158203125</v>
      </c>
      <c r="AH19">
        <v>0</v>
      </c>
      <c r="AI19">
        <v>4525.88623046875</v>
      </c>
      <c r="AJ19">
        <v>4525.88623046875</v>
      </c>
      <c r="AK19">
        <v>0</v>
      </c>
      <c r="AL19">
        <v>4530.39501953125</v>
      </c>
      <c r="AM19">
        <v>4530.39501953125</v>
      </c>
      <c r="AN19">
        <v>0</v>
      </c>
      <c r="AO19">
        <v>4522.060546875</v>
      </c>
      <c r="AP19">
        <v>4522.060546875</v>
      </c>
      <c r="AQ19">
        <v>0</v>
      </c>
      <c r="AR19">
        <v>4523.06689453125</v>
      </c>
      <c r="AS19">
        <v>4523.06689453125</v>
      </c>
      <c r="AT19">
        <v>0</v>
      </c>
      <c r="AU19">
        <v>4530.39501953125</v>
      </c>
      <c r="AV19">
        <v>4530.39501953125</v>
      </c>
      <c r="AW19">
        <v>0</v>
      </c>
      <c r="AY19">
        <v>17</v>
      </c>
      <c r="BA19">
        <f t="shared" si="0"/>
        <v>1.00634765625</v>
      </c>
      <c r="BB19">
        <f t="shared" si="1"/>
        <v>2.3046875</v>
      </c>
      <c r="BC19">
        <f t="shared" si="2"/>
        <v>0.5146484375</v>
      </c>
      <c r="BD19">
        <f t="shared" si="3"/>
        <v>4.5087890625</v>
      </c>
      <c r="BE19">
        <f t="shared" si="4"/>
        <v>3.0009765625</v>
      </c>
      <c r="BF19">
        <f t="shared" si="5"/>
        <v>3.71923828125</v>
      </c>
      <c r="BH19">
        <f t="shared" si="6"/>
        <v>15.0546875</v>
      </c>
      <c r="BI19">
        <f t="shared" si="9"/>
        <v>255.89599609375</v>
      </c>
      <c r="BJ19">
        <f t="shared" ref="BJ19:BO31" si="10">BI19+BA18</f>
        <v>256.90771484375</v>
      </c>
      <c r="BK19">
        <f t="shared" si="10"/>
        <v>258.2177734375</v>
      </c>
      <c r="BL19">
        <f t="shared" si="10"/>
        <v>258.7314453125</v>
      </c>
      <c r="BM19">
        <f t="shared" si="10"/>
        <v>263.2412109375</v>
      </c>
      <c r="BN19">
        <f t="shared" si="10"/>
        <v>266.2421875</v>
      </c>
      <c r="BO19">
        <f t="shared" si="10"/>
        <v>270.95556640625</v>
      </c>
      <c r="BR19">
        <f t="shared" si="8"/>
        <v>264.94189453125</v>
      </c>
    </row>
    <row r="20" spans="1:70" x14ac:dyDescent="0.2">
      <c r="A20" t="s">
        <v>349</v>
      </c>
      <c r="B20" t="s">
        <v>398</v>
      </c>
      <c r="C20" t="s">
        <v>63</v>
      </c>
      <c r="D20">
        <v>30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1.173900842666626</v>
      </c>
      <c r="M20">
        <v>1.173900842666626</v>
      </c>
      <c r="N20">
        <v>0</v>
      </c>
      <c r="O20">
        <v>4545.349609375</v>
      </c>
      <c r="P20">
        <v>4545.349609375</v>
      </c>
      <c r="Q20">
        <v>0</v>
      </c>
      <c r="S20">
        <v>4548.3505859375</v>
      </c>
      <c r="T20">
        <v>4548.3505859375</v>
      </c>
      <c r="U20">
        <v>0</v>
      </c>
      <c r="W20">
        <v>4540.326171875</v>
      </c>
      <c r="X20">
        <v>4540.326171875</v>
      </c>
      <c r="Y20">
        <v>0</v>
      </c>
      <c r="Z20">
        <v>4540.83984375</v>
      </c>
      <c r="AA20">
        <v>4540.83984375</v>
      </c>
      <c r="AB20">
        <v>0</v>
      </c>
      <c r="AC20">
        <v>4538.12109375</v>
      </c>
      <c r="AD20">
        <v>4538.12109375</v>
      </c>
      <c r="AE20">
        <v>0</v>
      </c>
      <c r="AF20">
        <v>4540.326171875</v>
      </c>
      <c r="AG20">
        <v>4540.326171875</v>
      </c>
      <c r="AH20">
        <v>0</v>
      </c>
      <c r="AI20">
        <v>4540.83984375</v>
      </c>
      <c r="AJ20">
        <v>4540.83984375</v>
      </c>
      <c r="AK20">
        <v>0</v>
      </c>
      <c r="AL20">
        <v>4545.349609375</v>
      </c>
      <c r="AM20">
        <v>4545.349609375</v>
      </c>
      <c r="AN20">
        <v>0</v>
      </c>
      <c r="AO20">
        <v>4537.115234375</v>
      </c>
      <c r="AP20">
        <v>4537.115234375</v>
      </c>
      <c r="AQ20">
        <v>0</v>
      </c>
      <c r="AR20">
        <v>4538.12109375</v>
      </c>
      <c r="AS20">
        <v>4538.12109375</v>
      </c>
      <c r="AT20">
        <v>0</v>
      </c>
      <c r="AU20">
        <v>4545.349609375</v>
      </c>
      <c r="AV20">
        <v>4545.349609375</v>
      </c>
      <c r="AW20">
        <v>0</v>
      </c>
      <c r="AY20">
        <v>18</v>
      </c>
      <c r="BA20">
        <f t="shared" si="0"/>
        <v>1.005859375</v>
      </c>
      <c r="BB20">
        <f t="shared" si="1"/>
        <v>2.205078125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3.8193359375</v>
      </c>
      <c r="BH20">
        <f t="shared" si="6"/>
        <v>15.0546875</v>
      </c>
      <c r="BI20">
        <f t="shared" si="9"/>
        <v>270.95068359375</v>
      </c>
      <c r="BJ20">
        <f t="shared" si="10"/>
        <v>271.95703125</v>
      </c>
      <c r="BK20">
        <f t="shared" si="10"/>
        <v>274.26171875</v>
      </c>
      <c r="BL20">
        <f t="shared" si="10"/>
        <v>274.7763671875</v>
      </c>
      <c r="BM20">
        <f t="shared" si="10"/>
        <v>279.28515625</v>
      </c>
      <c r="BN20">
        <f t="shared" si="10"/>
        <v>282.2861328125</v>
      </c>
      <c r="BO20">
        <f t="shared" si="10"/>
        <v>286.00537109375</v>
      </c>
      <c r="BR20">
        <f t="shared" si="8"/>
        <v>280.98681640625</v>
      </c>
    </row>
    <row r="21" spans="1:70" x14ac:dyDescent="0.2">
      <c r="A21" t="s">
        <v>346</v>
      </c>
      <c r="B21" t="s">
        <v>405</v>
      </c>
      <c r="C21" t="s">
        <v>152</v>
      </c>
      <c r="D21">
        <v>-150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0.73722010850906372</v>
      </c>
      <c r="M21">
        <v>0.73722010850906372</v>
      </c>
      <c r="N21">
        <v>0</v>
      </c>
      <c r="O21">
        <v>4559.7900390625</v>
      </c>
      <c r="P21">
        <v>4559.7900390625</v>
      </c>
      <c r="Q21">
        <v>0</v>
      </c>
      <c r="S21">
        <v>4562.791015625</v>
      </c>
      <c r="T21">
        <v>4562.791015625</v>
      </c>
      <c r="U21">
        <v>0</v>
      </c>
      <c r="W21">
        <v>4554.7666015625</v>
      </c>
      <c r="X21">
        <v>4554.7666015625</v>
      </c>
      <c r="Y21">
        <v>0</v>
      </c>
      <c r="Z21">
        <v>4555.28076171875</v>
      </c>
      <c r="AA21">
        <v>4555.28076171875</v>
      </c>
      <c r="AB21">
        <v>0</v>
      </c>
      <c r="AC21">
        <v>4553.15869140625</v>
      </c>
      <c r="AD21">
        <v>4553.15869140625</v>
      </c>
      <c r="AE21">
        <v>0</v>
      </c>
      <c r="AF21">
        <v>4554.7666015625</v>
      </c>
      <c r="AG21">
        <v>4554.7666015625</v>
      </c>
      <c r="AH21">
        <v>0</v>
      </c>
      <c r="AI21">
        <v>4555.28076171875</v>
      </c>
      <c r="AJ21">
        <v>4555.28076171875</v>
      </c>
      <c r="AK21">
        <v>0</v>
      </c>
      <c r="AL21">
        <v>4559.7900390625</v>
      </c>
      <c r="AM21">
        <v>4559.7900390625</v>
      </c>
      <c r="AN21">
        <v>0</v>
      </c>
      <c r="AO21">
        <v>4552.169921875</v>
      </c>
      <c r="AP21">
        <v>4552.169921875</v>
      </c>
      <c r="AQ21">
        <v>0</v>
      </c>
      <c r="AR21">
        <v>4553.1748046875</v>
      </c>
      <c r="AS21">
        <v>4553.1748046875</v>
      </c>
      <c r="AT21">
        <v>0</v>
      </c>
      <c r="AU21">
        <v>4559.7900390625</v>
      </c>
      <c r="AV21">
        <v>4559.7900390625</v>
      </c>
      <c r="AW21">
        <v>0</v>
      </c>
      <c r="AY21">
        <v>19</v>
      </c>
      <c r="BA21">
        <f t="shared" si="0"/>
        <v>1.0048828125</v>
      </c>
      <c r="BB21">
        <f t="shared" si="1"/>
        <v>1.60791015625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4.41650390625</v>
      </c>
      <c r="BH21">
        <f t="shared" si="6"/>
        <v>15.0537109375</v>
      </c>
      <c r="BI21">
        <f t="shared" si="9"/>
        <v>286.00537109375</v>
      </c>
      <c r="BJ21">
        <f t="shared" si="10"/>
        <v>287.01123046875</v>
      </c>
      <c r="BK21">
        <f t="shared" si="10"/>
        <v>289.21630859375</v>
      </c>
      <c r="BL21">
        <f t="shared" si="10"/>
        <v>289.72998046875</v>
      </c>
      <c r="BM21">
        <f t="shared" si="10"/>
        <v>294.23974609375</v>
      </c>
      <c r="BN21">
        <f t="shared" si="10"/>
        <v>297.24072265625</v>
      </c>
      <c r="BO21">
        <f t="shared" si="10"/>
        <v>301.06005859375</v>
      </c>
      <c r="BR21">
        <f t="shared" si="8"/>
        <v>295.9404296875</v>
      </c>
    </row>
    <row r="22" spans="1:70" x14ac:dyDescent="0.2">
      <c r="A22" t="s">
        <v>349</v>
      </c>
      <c r="B22" t="s">
        <v>408</v>
      </c>
      <c r="C22" t="s">
        <v>171</v>
      </c>
      <c r="D22">
        <v>-30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0.78037208318710327</v>
      </c>
      <c r="M22">
        <v>0.78037208318710327</v>
      </c>
      <c r="N22">
        <v>0</v>
      </c>
      <c r="O22">
        <v>4575.52392578125</v>
      </c>
      <c r="P22">
        <v>4575.52392578125</v>
      </c>
      <c r="Q22">
        <v>0</v>
      </c>
      <c r="S22">
        <v>4578.52490234375</v>
      </c>
      <c r="T22">
        <v>4578.52490234375</v>
      </c>
      <c r="U22">
        <v>0</v>
      </c>
      <c r="W22">
        <v>4570.50048828125</v>
      </c>
      <c r="X22">
        <v>4570.50048828125</v>
      </c>
      <c r="Y22">
        <v>0</v>
      </c>
      <c r="Z22">
        <v>4571.01416015625</v>
      </c>
      <c r="AA22">
        <v>4571.01416015625</v>
      </c>
      <c r="AB22">
        <v>0</v>
      </c>
      <c r="AC22">
        <v>4568.19580078125</v>
      </c>
      <c r="AD22">
        <v>4568.19580078125</v>
      </c>
      <c r="AE22">
        <v>0</v>
      </c>
      <c r="AF22">
        <v>4570.50048828125</v>
      </c>
      <c r="AG22">
        <v>4570.50048828125</v>
      </c>
      <c r="AH22">
        <v>0</v>
      </c>
      <c r="AI22">
        <v>4571.01416015625</v>
      </c>
      <c r="AJ22">
        <v>4571.01416015625</v>
      </c>
      <c r="AK22">
        <v>0</v>
      </c>
      <c r="AL22">
        <v>4575.52392578125</v>
      </c>
      <c r="AM22">
        <v>4575.52392578125</v>
      </c>
      <c r="AN22">
        <v>0</v>
      </c>
      <c r="AO22">
        <v>4567.20751953125</v>
      </c>
      <c r="AP22">
        <v>4567.20751953125</v>
      </c>
      <c r="AQ22">
        <v>0</v>
      </c>
      <c r="AR22">
        <v>4568.21240234375</v>
      </c>
      <c r="AS22">
        <v>4568.21240234375</v>
      </c>
      <c r="AT22">
        <v>0</v>
      </c>
      <c r="AU22">
        <v>4575.52392578125</v>
      </c>
      <c r="AV22">
        <v>4575.52392578125</v>
      </c>
      <c r="AW22">
        <v>0</v>
      </c>
      <c r="AY22">
        <v>20</v>
      </c>
      <c r="BA22">
        <f t="shared" si="0"/>
        <v>1.0048828125</v>
      </c>
      <c r="BB22">
        <f t="shared" si="1"/>
        <v>2.3046875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3.72021484375</v>
      </c>
      <c r="BH22">
        <f t="shared" si="6"/>
        <v>15.05419921875</v>
      </c>
      <c r="BI22">
        <f t="shared" si="9"/>
        <v>301.05908203125</v>
      </c>
      <c r="BJ22">
        <f t="shared" si="10"/>
        <v>302.06396484375</v>
      </c>
      <c r="BK22">
        <f t="shared" si="10"/>
        <v>303.671875</v>
      </c>
      <c r="BL22">
        <f t="shared" si="10"/>
        <v>304.18603515625</v>
      </c>
      <c r="BM22">
        <f t="shared" si="10"/>
        <v>308.6953125</v>
      </c>
      <c r="BN22">
        <f t="shared" si="10"/>
        <v>311.6962890625</v>
      </c>
      <c r="BO22">
        <f t="shared" si="10"/>
        <v>316.11279296875</v>
      </c>
      <c r="BR22">
        <f t="shared" si="8"/>
        <v>310.396484375</v>
      </c>
    </row>
    <row r="23" spans="1:70" x14ac:dyDescent="0.2">
      <c r="A23" t="s">
        <v>346</v>
      </c>
      <c r="B23" t="s">
        <v>412</v>
      </c>
      <c r="C23" t="s">
        <v>154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0.55160439014434814</v>
      </c>
      <c r="M23">
        <v>0.55160439014434814</v>
      </c>
      <c r="N23">
        <v>0</v>
      </c>
      <c r="O23">
        <v>4589.56689453125</v>
      </c>
      <c r="P23">
        <v>4589.56689453125</v>
      </c>
      <c r="Q23">
        <v>0</v>
      </c>
      <c r="S23">
        <v>4592.5673828125</v>
      </c>
      <c r="T23">
        <v>4592.5673828125</v>
      </c>
      <c r="U23">
        <v>0</v>
      </c>
      <c r="W23">
        <v>4584.54296875</v>
      </c>
      <c r="X23">
        <v>4584.54296875</v>
      </c>
      <c r="Y23">
        <v>0</v>
      </c>
      <c r="Z23">
        <v>4585.05712890625</v>
      </c>
      <c r="AA23">
        <v>4585.05712890625</v>
      </c>
      <c r="AB23">
        <v>0</v>
      </c>
      <c r="AC23">
        <v>4583.2333984375</v>
      </c>
      <c r="AD23">
        <v>4583.2333984375</v>
      </c>
      <c r="AE23">
        <v>0</v>
      </c>
      <c r="AF23">
        <v>4584.54296875</v>
      </c>
      <c r="AG23">
        <v>4584.54296875</v>
      </c>
      <c r="AH23">
        <v>0</v>
      </c>
      <c r="AI23">
        <v>4585.05712890625</v>
      </c>
      <c r="AJ23">
        <v>4585.05712890625</v>
      </c>
      <c r="AK23">
        <v>0</v>
      </c>
      <c r="AL23">
        <v>4589.56689453125</v>
      </c>
      <c r="AM23">
        <v>4589.56689453125</v>
      </c>
      <c r="AN23">
        <v>0</v>
      </c>
      <c r="AO23">
        <v>4582.2451171875</v>
      </c>
      <c r="AP23">
        <v>4582.2451171875</v>
      </c>
      <c r="AQ23">
        <v>0</v>
      </c>
      <c r="AR23">
        <v>4583.25</v>
      </c>
      <c r="AS23">
        <v>4583.25</v>
      </c>
      <c r="AT23">
        <v>0</v>
      </c>
      <c r="AU23">
        <v>4589.56689453125</v>
      </c>
      <c r="AV23">
        <v>4589.56689453125</v>
      </c>
      <c r="AW23">
        <v>0</v>
      </c>
      <c r="AY23">
        <v>21</v>
      </c>
      <c r="BA23">
        <f t="shared" si="0"/>
        <v>1.0048828125</v>
      </c>
      <c r="BB23">
        <f t="shared" si="1"/>
        <v>1.3095703125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4.71435546875</v>
      </c>
      <c r="BH23">
        <f t="shared" si="6"/>
        <v>15.05322265625</v>
      </c>
      <c r="BI23">
        <f t="shared" si="9"/>
        <v>316.11328125</v>
      </c>
      <c r="BJ23">
        <f t="shared" si="10"/>
        <v>317.1181640625</v>
      </c>
      <c r="BK23">
        <f t="shared" si="10"/>
        <v>319.4228515625</v>
      </c>
      <c r="BL23">
        <f t="shared" si="10"/>
        <v>319.9365234375</v>
      </c>
      <c r="BM23">
        <f t="shared" si="10"/>
        <v>324.4462890625</v>
      </c>
      <c r="BN23">
        <f t="shared" si="10"/>
        <v>327.447265625</v>
      </c>
      <c r="BO23">
        <f t="shared" si="10"/>
        <v>331.16748046875</v>
      </c>
      <c r="BR23">
        <f t="shared" si="8"/>
        <v>326.14697265625</v>
      </c>
    </row>
    <row r="24" spans="1:70" x14ac:dyDescent="0.2">
      <c r="A24" t="s">
        <v>349</v>
      </c>
      <c r="B24" t="s">
        <v>402</v>
      </c>
      <c r="C24" t="s">
        <v>159</v>
      </c>
      <c r="D24">
        <v>-90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73</v>
      </c>
      <c r="L24">
        <v>1.819316983222961</v>
      </c>
      <c r="M24">
        <v>1.819316983222961</v>
      </c>
      <c r="N24">
        <v>0</v>
      </c>
      <c r="O24">
        <v>4605.7978515625</v>
      </c>
      <c r="P24">
        <v>4605.7978515625</v>
      </c>
      <c r="Q24">
        <v>0</v>
      </c>
      <c r="S24">
        <v>4608.798828125</v>
      </c>
      <c r="T24">
        <v>4608.798828125</v>
      </c>
      <c r="U24">
        <v>0</v>
      </c>
      <c r="W24">
        <v>4600.7744140625</v>
      </c>
      <c r="X24">
        <v>4600.7744140625</v>
      </c>
      <c r="Y24">
        <v>0</v>
      </c>
      <c r="Z24">
        <v>4601.2880859375</v>
      </c>
      <c r="AA24">
        <v>4601.2880859375</v>
      </c>
      <c r="AB24">
        <v>0</v>
      </c>
      <c r="AC24">
        <v>4598.27099609375</v>
      </c>
      <c r="AD24">
        <v>4598.27099609375</v>
      </c>
      <c r="AE24">
        <v>0</v>
      </c>
      <c r="AF24">
        <v>4600.7744140625</v>
      </c>
      <c r="AG24">
        <v>4600.7744140625</v>
      </c>
      <c r="AH24">
        <v>0</v>
      </c>
      <c r="AI24">
        <v>4601.2880859375</v>
      </c>
      <c r="AJ24">
        <v>4601.2880859375</v>
      </c>
      <c r="AK24">
        <v>0</v>
      </c>
      <c r="AL24">
        <v>4605.7978515625</v>
      </c>
      <c r="AM24">
        <v>4605.7978515625</v>
      </c>
      <c r="AN24">
        <v>0</v>
      </c>
      <c r="AO24">
        <v>4597.28173828125</v>
      </c>
      <c r="AP24">
        <v>4597.28173828125</v>
      </c>
      <c r="AQ24">
        <v>0</v>
      </c>
      <c r="AR24">
        <v>4598.28759765625</v>
      </c>
      <c r="AS24">
        <v>4598.28759765625</v>
      </c>
      <c r="AT24">
        <v>0</v>
      </c>
      <c r="AU24">
        <v>4605.7978515625</v>
      </c>
      <c r="AV24">
        <v>4605.7978515625</v>
      </c>
      <c r="AW24">
        <v>0</v>
      </c>
      <c r="AY24">
        <v>22</v>
      </c>
      <c r="BA24">
        <f t="shared" si="0"/>
        <v>1.005859375</v>
      </c>
      <c r="BB24">
        <f t="shared" si="1"/>
        <v>2.50341796875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3.51513671875</v>
      </c>
      <c r="BH24">
        <f t="shared" si="6"/>
        <v>15.048828125</v>
      </c>
      <c r="BI24">
        <f t="shared" si="9"/>
        <v>331.16650390625</v>
      </c>
      <c r="BJ24">
        <f t="shared" si="10"/>
        <v>332.17138671875</v>
      </c>
      <c r="BK24">
        <f t="shared" si="10"/>
        <v>333.48095703125</v>
      </c>
      <c r="BL24">
        <f t="shared" si="10"/>
        <v>333.9951171875</v>
      </c>
      <c r="BM24">
        <f t="shared" si="10"/>
        <v>338.5048828125</v>
      </c>
      <c r="BN24">
        <f t="shared" si="10"/>
        <v>341.50537109375</v>
      </c>
      <c r="BO24">
        <f t="shared" si="10"/>
        <v>346.2197265625</v>
      </c>
      <c r="BR24">
        <f t="shared" si="8"/>
        <v>340.20556640625</v>
      </c>
    </row>
    <row r="25" spans="1:70" x14ac:dyDescent="0.2">
      <c r="A25" t="s">
        <v>349</v>
      </c>
      <c r="B25" t="s">
        <v>409</v>
      </c>
      <c r="C25" t="s">
        <v>171</v>
      </c>
      <c r="D25">
        <v>120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0.8457149863243103</v>
      </c>
      <c r="M25">
        <v>0.8457149863243103</v>
      </c>
      <c r="N25">
        <v>0</v>
      </c>
      <c r="O25">
        <v>4620.23828125</v>
      </c>
      <c r="P25">
        <v>4620.23828125</v>
      </c>
      <c r="Q25">
        <v>0</v>
      </c>
      <c r="S25">
        <v>4623.2392578125</v>
      </c>
      <c r="T25">
        <v>4623.2392578125</v>
      </c>
      <c r="U25">
        <v>0</v>
      </c>
      <c r="W25">
        <v>4615.21484375</v>
      </c>
      <c r="X25">
        <v>4615.21484375</v>
      </c>
      <c r="Y25">
        <v>0</v>
      </c>
      <c r="Z25">
        <v>4615.72900390625</v>
      </c>
      <c r="AA25">
        <v>4615.72900390625</v>
      </c>
      <c r="AB25">
        <v>0</v>
      </c>
      <c r="AC25">
        <v>4613.30810546875</v>
      </c>
      <c r="AD25">
        <v>4613.30810546875</v>
      </c>
      <c r="AE25">
        <v>0</v>
      </c>
      <c r="AF25">
        <v>4615.21484375</v>
      </c>
      <c r="AG25">
        <v>4615.21484375</v>
      </c>
      <c r="AH25">
        <v>0</v>
      </c>
      <c r="AI25">
        <v>4615.72900390625</v>
      </c>
      <c r="AJ25">
        <v>4615.72900390625</v>
      </c>
      <c r="AK25">
        <v>0</v>
      </c>
      <c r="AL25">
        <v>4620.23828125</v>
      </c>
      <c r="AM25">
        <v>4620.23828125</v>
      </c>
      <c r="AN25">
        <v>0</v>
      </c>
      <c r="AO25">
        <v>4612.31396484375</v>
      </c>
      <c r="AP25">
        <v>4612.31396484375</v>
      </c>
      <c r="AQ25">
        <v>0</v>
      </c>
      <c r="AR25">
        <v>4613.32470703125</v>
      </c>
      <c r="AS25">
        <v>4613.32470703125</v>
      </c>
      <c r="AT25">
        <v>0</v>
      </c>
      <c r="AU25">
        <v>4620.23828125</v>
      </c>
      <c r="AV25">
        <v>4620.23828125</v>
      </c>
      <c r="AW25">
        <v>0</v>
      </c>
      <c r="AY25">
        <v>23</v>
      </c>
      <c r="BA25">
        <f t="shared" si="0"/>
        <v>1.0107421875</v>
      </c>
      <c r="BB25">
        <f t="shared" si="1"/>
        <v>1.90673828125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4.11328125</v>
      </c>
      <c r="BH25">
        <f t="shared" si="6"/>
        <v>15.05517578125</v>
      </c>
      <c r="BI25">
        <f t="shared" si="9"/>
        <v>346.21533203125</v>
      </c>
      <c r="BJ25">
        <f t="shared" si="10"/>
        <v>347.22119140625</v>
      </c>
      <c r="BK25">
        <f>BJ25+BB24</f>
        <v>349.724609375</v>
      </c>
      <c r="BL25">
        <f t="shared" si="10"/>
        <v>350.23828125</v>
      </c>
      <c r="BM25">
        <f t="shared" si="10"/>
        <v>354.748046875</v>
      </c>
      <c r="BN25">
        <f t="shared" si="10"/>
        <v>357.7490234375</v>
      </c>
      <c r="BO25">
        <f t="shared" si="10"/>
        <v>361.26416015625</v>
      </c>
      <c r="BR25">
        <f t="shared" si="8"/>
        <v>356.44873046875</v>
      </c>
    </row>
    <row r="26" spans="1:70" x14ac:dyDescent="0.2">
      <c r="A26" t="s">
        <v>349</v>
      </c>
      <c r="B26" t="s">
        <v>407</v>
      </c>
      <c r="C26" t="s">
        <v>75</v>
      </c>
      <c r="D26">
        <v>-30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73</v>
      </c>
      <c r="L26">
        <v>1.8415428400039671</v>
      </c>
      <c r="M26">
        <v>1.8415428400039671</v>
      </c>
      <c r="N26">
        <v>0</v>
      </c>
      <c r="O26">
        <v>4634.77880859375</v>
      </c>
      <c r="P26">
        <v>4634.77880859375</v>
      </c>
      <c r="Q26">
        <v>0</v>
      </c>
      <c r="S26">
        <v>4637.779296875</v>
      </c>
      <c r="T26">
        <v>4637.779296875</v>
      </c>
      <c r="U26">
        <v>0</v>
      </c>
      <c r="W26">
        <v>4629.7548828125</v>
      </c>
      <c r="X26">
        <v>4629.7548828125</v>
      </c>
      <c r="Y26">
        <v>0</v>
      </c>
      <c r="Z26">
        <v>4630.26904296875</v>
      </c>
      <c r="AA26">
        <v>4630.26904296875</v>
      </c>
      <c r="AB26">
        <v>0</v>
      </c>
      <c r="AC26">
        <v>4628.345703125</v>
      </c>
      <c r="AD26">
        <v>4628.345703125</v>
      </c>
      <c r="AE26">
        <v>0</v>
      </c>
      <c r="AF26">
        <v>4629.7548828125</v>
      </c>
      <c r="AG26">
        <v>4629.7548828125</v>
      </c>
      <c r="AH26">
        <v>0</v>
      </c>
      <c r="AI26">
        <v>4630.26904296875</v>
      </c>
      <c r="AJ26">
        <v>4630.26904296875</v>
      </c>
      <c r="AK26">
        <v>0</v>
      </c>
      <c r="AL26">
        <v>4634.77880859375</v>
      </c>
      <c r="AM26">
        <v>4634.77880859375</v>
      </c>
      <c r="AN26">
        <v>0</v>
      </c>
      <c r="AO26">
        <v>4627.3525390625</v>
      </c>
      <c r="AP26">
        <v>4627.3525390625</v>
      </c>
      <c r="AQ26">
        <v>0</v>
      </c>
      <c r="AR26">
        <v>4628.3623046875</v>
      </c>
      <c r="AS26">
        <v>4628.3623046875</v>
      </c>
      <c r="AT26">
        <v>0</v>
      </c>
      <c r="AU26">
        <v>4634.77880859375</v>
      </c>
      <c r="AV26">
        <v>4634.77880859375</v>
      </c>
      <c r="AW26">
        <v>0</v>
      </c>
      <c r="AY26">
        <v>24</v>
      </c>
      <c r="BA26">
        <f t="shared" si="0"/>
        <v>1.009765625</v>
      </c>
      <c r="BB26">
        <f t="shared" si="1"/>
        <v>1.4091796875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4.609375</v>
      </c>
      <c r="BH26">
        <f t="shared" si="6"/>
        <v>15.052734375</v>
      </c>
      <c r="BI26">
        <f t="shared" si="9"/>
        <v>361.2705078125</v>
      </c>
      <c r="BJ26">
        <f t="shared" si="10"/>
        <v>362.28125</v>
      </c>
      <c r="BK26">
        <f t="shared" si="10"/>
        <v>364.18798828125</v>
      </c>
      <c r="BL26">
        <f t="shared" si="10"/>
        <v>364.7021484375</v>
      </c>
      <c r="BM26">
        <f t="shared" si="10"/>
        <v>369.21142578125</v>
      </c>
      <c r="BN26">
        <f t="shared" si="10"/>
        <v>372.21240234375</v>
      </c>
      <c r="BO26">
        <f t="shared" si="10"/>
        <v>376.32568359375</v>
      </c>
      <c r="BR26">
        <f t="shared" si="8"/>
        <v>370.91259765625</v>
      </c>
    </row>
    <row r="27" spans="1:70" x14ac:dyDescent="0.2">
      <c r="A27" t="s">
        <v>349</v>
      </c>
      <c r="B27" t="s">
        <v>397</v>
      </c>
      <c r="C27" t="s">
        <v>150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2.110505104064941</v>
      </c>
      <c r="M27">
        <v>2.110505104064941</v>
      </c>
      <c r="N27">
        <v>0</v>
      </c>
      <c r="O27">
        <v>4649.716796875</v>
      </c>
      <c r="P27">
        <v>4649.716796875</v>
      </c>
      <c r="Q27">
        <v>0</v>
      </c>
      <c r="S27">
        <v>4652.71728515625</v>
      </c>
      <c r="T27">
        <v>4652.71728515625</v>
      </c>
      <c r="U27">
        <v>0</v>
      </c>
      <c r="W27">
        <v>4644.693359375</v>
      </c>
      <c r="X27">
        <v>4644.693359375</v>
      </c>
      <c r="Y27">
        <v>0</v>
      </c>
      <c r="Z27">
        <v>4645.20703125</v>
      </c>
      <c r="AA27">
        <v>4645.20703125</v>
      </c>
      <c r="AB27">
        <v>0</v>
      </c>
      <c r="AC27">
        <v>4643.38330078125</v>
      </c>
      <c r="AD27">
        <v>4643.38330078125</v>
      </c>
      <c r="AE27">
        <v>0</v>
      </c>
      <c r="AF27">
        <v>4644.693359375</v>
      </c>
      <c r="AG27">
        <v>4644.693359375</v>
      </c>
      <c r="AH27">
        <v>0</v>
      </c>
      <c r="AI27">
        <v>4645.20703125</v>
      </c>
      <c r="AJ27">
        <v>4645.20703125</v>
      </c>
      <c r="AK27">
        <v>0</v>
      </c>
      <c r="AL27">
        <v>4649.716796875</v>
      </c>
      <c r="AM27">
        <v>4649.716796875</v>
      </c>
      <c r="AN27">
        <v>0</v>
      </c>
      <c r="AO27">
        <v>4642.388671875</v>
      </c>
      <c r="AP27">
        <v>4642.388671875</v>
      </c>
      <c r="AQ27">
        <v>0</v>
      </c>
      <c r="AR27">
        <v>4643.39990234375</v>
      </c>
      <c r="AS27">
        <v>4643.39990234375</v>
      </c>
      <c r="AT27">
        <v>0</v>
      </c>
      <c r="AU27">
        <v>4649.716796875</v>
      </c>
      <c r="AV27">
        <v>4649.716796875</v>
      </c>
      <c r="AW27">
        <v>0</v>
      </c>
      <c r="AY27">
        <v>25</v>
      </c>
      <c r="BA27">
        <f t="shared" si="0"/>
        <v>1.01123046875</v>
      </c>
      <c r="BB27">
        <f t="shared" si="1"/>
        <v>1.31005859375</v>
      </c>
      <c r="BC27">
        <f t="shared" si="2"/>
        <v>0.513671875</v>
      </c>
      <c r="BD27">
        <f t="shared" si="3"/>
        <v>4.509765625</v>
      </c>
      <c r="BE27">
        <f t="shared" si="4"/>
        <v>3.00048828125</v>
      </c>
      <c r="BF27">
        <f t="shared" si="5"/>
        <v>4.71240234375</v>
      </c>
      <c r="BH27">
        <f t="shared" si="6"/>
        <v>15.0576171875</v>
      </c>
      <c r="BI27">
        <f t="shared" si="9"/>
        <v>376.3232421875</v>
      </c>
      <c r="BJ27">
        <f t="shared" si="10"/>
        <v>377.3330078125</v>
      </c>
      <c r="BK27">
        <f t="shared" si="10"/>
        <v>378.7421875</v>
      </c>
      <c r="BL27">
        <f t="shared" si="10"/>
        <v>379.25634765625</v>
      </c>
      <c r="BM27">
        <f t="shared" si="10"/>
        <v>383.76611328125</v>
      </c>
      <c r="BN27">
        <f t="shared" si="10"/>
        <v>386.7666015625</v>
      </c>
      <c r="BO27">
        <f t="shared" si="10"/>
        <v>391.3759765625</v>
      </c>
      <c r="BR27">
        <f t="shared" si="8"/>
        <v>385.466796875</v>
      </c>
    </row>
    <row r="28" spans="1:70" x14ac:dyDescent="0.2">
      <c r="A28" t="s">
        <v>349</v>
      </c>
      <c r="B28" t="s">
        <v>399</v>
      </c>
      <c r="C28" t="s">
        <v>63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1.151237964630127</v>
      </c>
      <c r="M28">
        <v>1.151237964630127</v>
      </c>
      <c r="N28">
        <v>0</v>
      </c>
      <c r="O28">
        <v>4666.14697265625</v>
      </c>
      <c r="P28">
        <v>4666.14697265625</v>
      </c>
      <c r="Q28">
        <v>0</v>
      </c>
      <c r="S28">
        <v>4669.1474609375</v>
      </c>
      <c r="T28">
        <v>4669.1474609375</v>
      </c>
      <c r="U28">
        <v>0</v>
      </c>
      <c r="W28">
        <v>4661.123046875</v>
      </c>
      <c r="X28">
        <v>4661.123046875</v>
      </c>
      <c r="Y28">
        <v>0</v>
      </c>
      <c r="Z28">
        <v>4661.63720703125</v>
      </c>
      <c r="AA28">
        <v>4661.63720703125</v>
      </c>
      <c r="AB28">
        <v>0</v>
      </c>
      <c r="AC28">
        <v>4658.4208984375</v>
      </c>
      <c r="AD28">
        <v>4658.4208984375</v>
      </c>
      <c r="AE28">
        <v>0</v>
      </c>
      <c r="AF28">
        <v>4661.123046875</v>
      </c>
      <c r="AG28">
        <v>4661.123046875</v>
      </c>
      <c r="AH28">
        <v>0</v>
      </c>
      <c r="AI28">
        <v>4661.63720703125</v>
      </c>
      <c r="AJ28">
        <v>4661.63720703125</v>
      </c>
      <c r="AK28">
        <v>0</v>
      </c>
      <c r="AL28">
        <v>4666.14697265625</v>
      </c>
      <c r="AM28">
        <v>4666.14697265625</v>
      </c>
      <c r="AN28">
        <v>0</v>
      </c>
      <c r="AO28">
        <v>4657.4296875</v>
      </c>
      <c r="AP28">
        <v>4657.4296875</v>
      </c>
      <c r="AQ28">
        <v>0</v>
      </c>
      <c r="AR28">
        <v>4658.4375</v>
      </c>
      <c r="AS28">
        <v>4658.4375</v>
      </c>
      <c r="AT28">
        <v>0</v>
      </c>
      <c r="AU28">
        <v>4666.14697265625</v>
      </c>
      <c r="AV28">
        <v>4666.14697265625</v>
      </c>
      <c r="AW28">
        <v>0</v>
      </c>
      <c r="AY28">
        <v>26</v>
      </c>
      <c r="BA28">
        <f t="shared" si="0"/>
        <v>1.0078125</v>
      </c>
      <c r="BB28">
        <f t="shared" si="1"/>
        <v>2.7021484375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3.30322265625</v>
      </c>
      <c r="BH28">
        <f t="shared" si="6"/>
        <v>15.03759765625</v>
      </c>
      <c r="BI28">
        <f t="shared" si="9"/>
        <v>391.380859375</v>
      </c>
      <c r="BJ28">
        <f t="shared" si="10"/>
        <v>392.39208984375</v>
      </c>
      <c r="BK28">
        <f t="shared" si="10"/>
        <v>393.7021484375</v>
      </c>
      <c r="BL28">
        <f t="shared" si="10"/>
        <v>394.2158203125</v>
      </c>
      <c r="BM28">
        <f t="shared" si="10"/>
        <v>398.7255859375</v>
      </c>
      <c r="BN28">
        <f t="shared" si="10"/>
        <v>401.72607421875</v>
      </c>
      <c r="BO28">
        <f t="shared" si="10"/>
        <v>406.4384765625</v>
      </c>
      <c r="BR28">
        <f t="shared" si="8"/>
        <v>400.42626953125</v>
      </c>
    </row>
    <row r="29" spans="1:70" x14ac:dyDescent="0.2">
      <c r="A29" t="s">
        <v>349</v>
      </c>
      <c r="B29" t="s">
        <v>400</v>
      </c>
      <c r="C29" t="s">
        <v>63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0.53967797756195068</v>
      </c>
      <c r="M29">
        <v>0.53967797756195068</v>
      </c>
      <c r="N29">
        <v>0</v>
      </c>
      <c r="O29">
        <v>4680.47119140625</v>
      </c>
      <c r="P29">
        <v>4680.47119140625</v>
      </c>
      <c r="Q29">
        <v>0</v>
      </c>
      <c r="S29">
        <v>4683.47216796875</v>
      </c>
      <c r="T29">
        <v>4683.47216796875</v>
      </c>
      <c r="U29">
        <v>0</v>
      </c>
      <c r="W29">
        <v>4675.44775390625</v>
      </c>
      <c r="X29">
        <v>4675.44775390625</v>
      </c>
      <c r="Y29">
        <v>0</v>
      </c>
      <c r="Z29">
        <v>4675.9619140625</v>
      </c>
      <c r="AA29">
        <v>4675.9619140625</v>
      </c>
      <c r="AB29">
        <v>0</v>
      </c>
      <c r="AC29">
        <v>4673.44140625</v>
      </c>
      <c r="AD29">
        <v>4673.44140625</v>
      </c>
      <c r="AE29">
        <v>0</v>
      </c>
      <c r="AF29">
        <v>4675.44775390625</v>
      </c>
      <c r="AG29">
        <v>4675.44775390625</v>
      </c>
      <c r="AH29">
        <v>0</v>
      </c>
      <c r="AI29">
        <v>4675.9619140625</v>
      </c>
      <c r="AJ29">
        <v>4675.9619140625</v>
      </c>
      <c r="AK29">
        <v>0</v>
      </c>
      <c r="AL29">
        <v>4680.47119140625</v>
      </c>
      <c r="AM29">
        <v>4680.47119140625</v>
      </c>
      <c r="AN29">
        <v>0</v>
      </c>
      <c r="AO29">
        <v>4672.45068359375</v>
      </c>
      <c r="AP29">
        <v>4672.45068359375</v>
      </c>
      <c r="AQ29">
        <v>0</v>
      </c>
      <c r="AR29">
        <v>4673.4580078125</v>
      </c>
      <c r="AS29">
        <v>4673.4580078125</v>
      </c>
      <c r="AT29">
        <v>0</v>
      </c>
      <c r="AU29">
        <v>4680.47119140625</v>
      </c>
      <c r="AV29">
        <v>4680.47119140625</v>
      </c>
      <c r="AW29">
        <v>0</v>
      </c>
      <c r="AY29">
        <v>27</v>
      </c>
      <c r="BA29">
        <f t="shared" si="0"/>
        <v>1.00732421875</v>
      </c>
      <c r="BB29">
        <f t="shared" si="1"/>
        <v>2.00634765625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4.017578125</v>
      </c>
      <c r="BH29">
        <f t="shared" si="6"/>
        <v>15.0556640625</v>
      </c>
      <c r="BI29">
        <f t="shared" si="9"/>
        <v>406.41845703125</v>
      </c>
      <c r="BJ29">
        <f t="shared" si="10"/>
        <v>407.42626953125</v>
      </c>
      <c r="BK29">
        <f t="shared" si="10"/>
        <v>410.12841796875</v>
      </c>
      <c r="BL29">
        <f t="shared" si="10"/>
        <v>410.642578125</v>
      </c>
      <c r="BM29">
        <f t="shared" si="10"/>
        <v>415.15234375</v>
      </c>
      <c r="BN29">
        <f t="shared" si="10"/>
        <v>418.15283203125</v>
      </c>
      <c r="BO29">
        <f t="shared" si="10"/>
        <v>421.4560546875</v>
      </c>
      <c r="BR29">
        <f t="shared" si="8"/>
        <v>416.85302734375</v>
      </c>
    </row>
    <row r="30" spans="1:70" x14ac:dyDescent="0.2">
      <c r="A30" t="s">
        <v>346</v>
      </c>
      <c r="B30" t="s">
        <v>351</v>
      </c>
      <c r="C30" t="s">
        <v>148</v>
      </c>
      <c r="D30">
        <v>-30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1.292640328407288</v>
      </c>
      <c r="M30">
        <v>1.292640328407288</v>
      </c>
      <c r="N30">
        <v>0</v>
      </c>
      <c r="O30">
        <v>4695.72412109375</v>
      </c>
      <c r="P30">
        <v>4695.72412109375</v>
      </c>
      <c r="Q30">
        <v>0</v>
      </c>
      <c r="S30">
        <v>4698.72509765625</v>
      </c>
      <c r="T30">
        <v>4698.72509765625</v>
      </c>
      <c r="U30">
        <v>0</v>
      </c>
      <c r="W30">
        <v>4690.70068359375</v>
      </c>
      <c r="X30">
        <v>4690.70068359375</v>
      </c>
      <c r="Y30">
        <v>0</v>
      </c>
      <c r="Z30">
        <v>4691.21533203125</v>
      </c>
      <c r="AA30">
        <v>4691.21533203125</v>
      </c>
      <c r="AB30">
        <v>0</v>
      </c>
      <c r="AC30">
        <v>4688.49560546875</v>
      </c>
      <c r="AD30">
        <v>4688.49560546875</v>
      </c>
      <c r="AE30">
        <v>0</v>
      </c>
      <c r="AF30">
        <v>4690.70068359375</v>
      </c>
      <c r="AG30">
        <v>4690.70068359375</v>
      </c>
      <c r="AH30">
        <v>0</v>
      </c>
      <c r="AI30">
        <v>4691.21533203125</v>
      </c>
      <c r="AJ30">
        <v>4691.21533203125</v>
      </c>
      <c r="AK30">
        <v>0</v>
      </c>
      <c r="AL30">
        <v>4695.72412109375</v>
      </c>
      <c r="AM30">
        <v>4695.72412109375</v>
      </c>
      <c r="AN30">
        <v>0</v>
      </c>
      <c r="AO30">
        <v>4687.48974609375</v>
      </c>
      <c r="AP30">
        <v>4687.48974609375</v>
      </c>
      <c r="AQ30">
        <v>0</v>
      </c>
      <c r="AR30">
        <v>4688.49560546875</v>
      </c>
      <c r="AS30">
        <v>4688.49560546875</v>
      </c>
      <c r="AT30">
        <v>0</v>
      </c>
      <c r="AU30">
        <v>4695.72412109375</v>
      </c>
      <c r="AV30">
        <v>4695.72412109375</v>
      </c>
      <c r="AW30">
        <v>0</v>
      </c>
      <c r="AY30">
        <v>28</v>
      </c>
      <c r="BA30">
        <f t="shared" si="0"/>
        <v>1.005859375</v>
      </c>
      <c r="BB30">
        <f t="shared" si="1"/>
        <v>2.205078125</v>
      </c>
      <c r="BC30">
        <f t="shared" si="2"/>
        <v>0.5146484375</v>
      </c>
      <c r="BD30">
        <f t="shared" si="3"/>
        <v>4.5087890625</v>
      </c>
      <c r="BE30">
        <f t="shared" si="4"/>
        <v>3.0009765625</v>
      </c>
      <c r="BF30">
        <f t="shared" si="5"/>
        <v>3.8134765625</v>
      </c>
      <c r="BH30">
        <f t="shared" si="6"/>
        <v>15.048828125</v>
      </c>
      <c r="BI30">
        <f t="shared" si="9"/>
        <v>421.47412109375</v>
      </c>
      <c r="BJ30">
        <f t="shared" si="10"/>
        <v>422.4814453125</v>
      </c>
      <c r="BK30">
        <f t="shared" si="10"/>
        <v>424.48779296875</v>
      </c>
      <c r="BL30">
        <f t="shared" si="10"/>
        <v>425.001953125</v>
      </c>
      <c r="BM30">
        <f t="shared" si="10"/>
        <v>429.51123046875</v>
      </c>
      <c r="BN30">
        <f t="shared" si="10"/>
        <v>432.51220703125</v>
      </c>
      <c r="BO30">
        <f t="shared" si="10"/>
        <v>436.52978515625</v>
      </c>
      <c r="BR30">
        <f t="shared" si="8"/>
        <v>431.21240234375</v>
      </c>
    </row>
    <row r="31" spans="1:70" x14ac:dyDescent="0.2">
      <c r="A31" t="s">
        <v>346</v>
      </c>
      <c r="B31" t="s">
        <v>348</v>
      </c>
      <c r="C31" t="s">
        <v>68</v>
      </c>
      <c r="D31">
        <v>120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73</v>
      </c>
      <c r="L31">
        <v>1.7216155529022219</v>
      </c>
      <c r="M31">
        <v>1.7216155529022219</v>
      </c>
      <c r="N31">
        <v>0</v>
      </c>
      <c r="O31">
        <v>4710.861328125</v>
      </c>
      <c r="P31">
        <v>4710.861328125</v>
      </c>
      <c r="Q31">
        <v>0</v>
      </c>
      <c r="S31">
        <v>4713.8623046875</v>
      </c>
      <c r="T31">
        <v>4713.8623046875</v>
      </c>
      <c r="U31">
        <v>0</v>
      </c>
      <c r="W31">
        <v>4705.837890625</v>
      </c>
      <c r="X31">
        <v>4705.837890625</v>
      </c>
      <c r="Y31">
        <v>0</v>
      </c>
      <c r="Z31">
        <v>4706.3515625</v>
      </c>
      <c r="AA31">
        <v>4706.3515625</v>
      </c>
      <c r="AB31">
        <v>0</v>
      </c>
      <c r="AC31">
        <v>4703.533203125</v>
      </c>
      <c r="AD31">
        <v>4703.533203125</v>
      </c>
      <c r="AE31">
        <v>0</v>
      </c>
      <c r="AF31">
        <v>4705.837890625</v>
      </c>
      <c r="AG31">
        <v>4705.837890625</v>
      </c>
      <c r="AH31">
        <v>0</v>
      </c>
      <c r="AI31">
        <v>4706.3515625</v>
      </c>
      <c r="AJ31">
        <v>4706.3515625</v>
      </c>
      <c r="AK31">
        <v>0</v>
      </c>
      <c r="AL31">
        <v>4710.861328125</v>
      </c>
      <c r="AM31">
        <v>4710.861328125</v>
      </c>
      <c r="AN31">
        <v>0</v>
      </c>
      <c r="AO31">
        <v>4702.53857421875</v>
      </c>
      <c r="AP31">
        <v>4702.53857421875</v>
      </c>
      <c r="AQ31">
        <v>0</v>
      </c>
      <c r="AR31">
        <v>4703.5498046875</v>
      </c>
      <c r="AS31">
        <v>4703.5498046875</v>
      </c>
      <c r="AT31">
        <v>0</v>
      </c>
      <c r="AU31">
        <v>4710.861328125</v>
      </c>
      <c r="AV31">
        <v>4710.861328125</v>
      </c>
      <c r="AW31">
        <v>0</v>
      </c>
      <c r="AY31">
        <v>29</v>
      </c>
      <c r="BA31">
        <f t="shared" si="0"/>
        <v>1.01123046875</v>
      </c>
      <c r="BB31">
        <f t="shared" si="1"/>
        <v>2.3046875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-4713.8623046875</v>
      </c>
      <c r="BI31">
        <f t="shared" si="9"/>
        <v>436.52294921875</v>
      </c>
      <c r="BJ31">
        <f t="shared" si="10"/>
        <v>437.52880859375</v>
      </c>
      <c r="BK31">
        <f t="shared" si="10"/>
        <v>439.73388671875</v>
      </c>
      <c r="BL31">
        <f t="shared" si="10"/>
        <v>440.24853515625</v>
      </c>
      <c r="BM31">
        <f t="shared" si="10"/>
        <v>444.75732421875</v>
      </c>
      <c r="BN31">
        <f t="shared" si="10"/>
        <v>447.75830078125</v>
      </c>
      <c r="BO31">
        <f t="shared" si="10"/>
        <v>451.57177734375</v>
      </c>
      <c r="BR31">
        <f t="shared" si="8"/>
        <v>446.458984375</v>
      </c>
    </row>
    <row r="33" spans="1:2" x14ac:dyDescent="0.2">
      <c r="A33" t="s">
        <v>76</v>
      </c>
    </row>
    <row r="34" spans="1:2" x14ac:dyDescent="0.2">
      <c r="A34" t="s">
        <v>77</v>
      </c>
      <c r="B34">
        <v>39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60.489078394479883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4787.44140625</v>
      </c>
      <c r="C2">
        <v>4787.44140625</v>
      </c>
      <c r="D2">
        <v>0</v>
      </c>
      <c r="F2">
        <v>4785.43505859375</v>
      </c>
      <c r="G2">
        <v>4785.43505859375</v>
      </c>
      <c r="H2">
        <v>0</v>
      </c>
      <c r="J2">
        <v>4783.42919921875</v>
      </c>
      <c r="K2">
        <v>4783.42919921875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462</v>
      </c>
      <c r="C2" t="s">
        <v>68</v>
      </c>
      <c r="D2">
        <v>30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73</v>
      </c>
      <c r="L2">
        <v>1.3740402460098271</v>
      </c>
      <c r="M2">
        <v>1.3740402460098271</v>
      </c>
      <c r="N2">
        <v>0</v>
      </c>
      <c r="O2">
        <v>4796.8916015625</v>
      </c>
      <c r="P2">
        <v>4796.8916015625</v>
      </c>
      <c r="Q2">
        <v>0</v>
      </c>
      <c r="S2">
        <v>4799.892578125</v>
      </c>
      <c r="T2">
        <v>4799.892578125</v>
      </c>
      <c r="U2">
        <v>0</v>
      </c>
      <c r="W2">
        <v>4791.8681640625</v>
      </c>
      <c r="X2">
        <v>4791.8681640625</v>
      </c>
      <c r="Y2">
        <v>0</v>
      </c>
      <c r="Z2">
        <v>4792.3818359375</v>
      </c>
      <c r="AA2">
        <v>4792.3818359375</v>
      </c>
      <c r="AB2">
        <v>0</v>
      </c>
      <c r="AC2">
        <v>4790.65771484375</v>
      </c>
      <c r="AD2">
        <v>4790.65771484375</v>
      </c>
      <c r="AE2">
        <v>0</v>
      </c>
      <c r="AF2">
        <v>4791.8681640625</v>
      </c>
      <c r="AG2">
        <v>4791.8681640625</v>
      </c>
      <c r="AH2">
        <v>0</v>
      </c>
      <c r="AI2">
        <v>4792.3818359375</v>
      </c>
      <c r="AJ2">
        <v>4792.3818359375</v>
      </c>
      <c r="AK2">
        <v>0</v>
      </c>
      <c r="AL2">
        <v>4796.8916015625</v>
      </c>
      <c r="AM2">
        <v>4796.8916015625</v>
      </c>
      <c r="AN2">
        <v>0</v>
      </c>
      <c r="AO2">
        <v>4789.6650390625</v>
      </c>
      <c r="AP2">
        <v>4789.6650390625</v>
      </c>
      <c r="AQ2">
        <v>0</v>
      </c>
      <c r="AR2">
        <v>4790.67431640625</v>
      </c>
      <c r="AS2">
        <v>4790.67431640625</v>
      </c>
      <c r="AT2">
        <v>0</v>
      </c>
      <c r="AU2">
        <v>4796.8916015625</v>
      </c>
      <c r="AV2">
        <v>4796.8916015625</v>
      </c>
      <c r="AW2">
        <v>0</v>
      </c>
      <c r="AY2">
        <v>0</v>
      </c>
      <c r="BA2">
        <f>AR2-AO2</f>
        <v>1.00927734375</v>
      </c>
      <c r="BB2">
        <f>AF2-AD2</f>
        <v>1.21044921875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4.81494140625</v>
      </c>
      <c r="BH2">
        <f>SUM(BA2:BF2)</f>
        <v>15.05908203125</v>
      </c>
      <c r="BI2">
        <v>0</v>
      </c>
      <c r="BJ2">
        <f>BA2-AX2</f>
        <v>1.00927734375</v>
      </c>
      <c r="BK2">
        <f>BJ2+BB2</f>
        <v>2.2197265625</v>
      </c>
      <c r="BL2">
        <f>BK2+BC2</f>
        <v>2.7333984375</v>
      </c>
      <c r="BM2">
        <f>BL2+BD2</f>
        <v>7.2431640625</v>
      </c>
      <c r="BN2">
        <f>BM2+BE2</f>
        <v>10.244140625</v>
      </c>
      <c r="BO2">
        <f>BN2+BF2</f>
        <v>15.05908203125</v>
      </c>
      <c r="BQ2">
        <f>allo_block2!AO2-sixth_countdown!J2</f>
        <v>6.23583984375</v>
      </c>
      <c r="BR2">
        <f>$BQ$2+BL2</f>
        <v>8.96923828125</v>
      </c>
    </row>
    <row r="3" spans="1:70" x14ac:dyDescent="0.2">
      <c r="A3" t="s">
        <v>346</v>
      </c>
      <c r="B3" t="s">
        <v>460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0.80629867315292358</v>
      </c>
      <c r="M3">
        <v>0.80629867315292358</v>
      </c>
      <c r="N3">
        <v>0</v>
      </c>
      <c r="O3">
        <v>4813.22216796875</v>
      </c>
      <c r="P3">
        <v>4813.22216796875</v>
      </c>
      <c r="Q3">
        <v>0</v>
      </c>
      <c r="S3">
        <v>4816.22314453125</v>
      </c>
      <c r="T3">
        <v>4816.22314453125</v>
      </c>
      <c r="U3">
        <v>0</v>
      </c>
      <c r="W3">
        <v>4808.19873046875</v>
      </c>
      <c r="X3">
        <v>4808.19873046875</v>
      </c>
      <c r="Y3">
        <v>0</v>
      </c>
      <c r="Z3">
        <v>4808.712890625</v>
      </c>
      <c r="AA3">
        <v>4808.712890625</v>
      </c>
      <c r="AB3">
        <v>0</v>
      </c>
      <c r="AC3">
        <v>4805.6953125</v>
      </c>
      <c r="AD3">
        <v>4805.6953125</v>
      </c>
      <c r="AE3">
        <v>0</v>
      </c>
      <c r="AF3">
        <v>4808.19873046875</v>
      </c>
      <c r="AG3">
        <v>4808.19873046875</v>
      </c>
      <c r="AH3">
        <v>0</v>
      </c>
      <c r="AI3">
        <v>4808.712890625</v>
      </c>
      <c r="AJ3">
        <v>4808.712890625</v>
      </c>
      <c r="AK3">
        <v>0</v>
      </c>
      <c r="AL3">
        <v>4813.22216796875</v>
      </c>
      <c r="AM3">
        <v>4813.22216796875</v>
      </c>
      <c r="AN3">
        <v>0</v>
      </c>
      <c r="AO3">
        <v>4804.70751953125</v>
      </c>
      <c r="AP3">
        <v>4804.70751953125</v>
      </c>
      <c r="AQ3">
        <v>0</v>
      </c>
      <c r="AR3">
        <v>4805.7119140625</v>
      </c>
      <c r="AS3">
        <v>4805.7119140625</v>
      </c>
      <c r="AT3">
        <v>0</v>
      </c>
      <c r="AU3">
        <v>4813.22216796875</v>
      </c>
      <c r="AV3">
        <v>4813.22216796875</v>
      </c>
      <c r="AW3">
        <v>0</v>
      </c>
      <c r="AY3">
        <v>1</v>
      </c>
      <c r="BA3">
        <f t="shared" ref="BA3:BA31" si="0">AR3-AO3</f>
        <v>1.00439453125</v>
      </c>
      <c r="BB3">
        <f t="shared" ref="BB3:BB31" si="1">AF3-AD3</f>
        <v>2.50341796875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3.51806640625</v>
      </c>
      <c r="BH3">
        <f t="shared" ref="BH3:BH30" si="6">SUM(BA3:BF3)</f>
        <v>15.05029296875</v>
      </c>
      <c r="BI3">
        <f>SUM(BA2:BF2)</f>
        <v>15.05908203125</v>
      </c>
      <c r="BJ3">
        <f t="shared" ref="BJ3:BO18" si="7">BI3+BA2</f>
        <v>16.068359375</v>
      </c>
      <c r="BK3">
        <f t="shared" si="7"/>
        <v>17.27880859375</v>
      </c>
      <c r="BL3">
        <f t="shared" si="7"/>
        <v>17.79248046875</v>
      </c>
      <c r="BM3">
        <f t="shared" si="7"/>
        <v>22.30224609375</v>
      </c>
      <c r="BN3">
        <f t="shared" si="7"/>
        <v>25.30322265625</v>
      </c>
      <c r="BO3">
        <f t="shared" si="7"/>
        <v>30.1181640625</v>
      </c>
      <c r="BR3">
        <f t="shared" ref="BR3:BR31" si="8">$BQ$2+BL3</f>
        <v>24.0283203125</v>
      </c>
    </row>
    <row r="4" spans="1:70" x14ac:dyDescent="0.2">
      <c r="A4" t="s">
        <v>346</v>
      </c>
      <c r="B4" t="s">
        <v>478</v>
      </c>
      <c r="C4" t="s">
        <v>68</v>
      </c>
      <c r="D4">
        <v>-30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73</v>
      </c>
      <c r="L4">
        <v>0.92779117822647095</v>
      </c>
      <c r="M4">
        <v>0.92779117822647095</v>
      </c>
      <c r="N4">
        <v>0</v>
      </c>
      <c r="O4">
        <v>4828.06103515625</v>
      </c>
      <c r="P4">
        <v>4828.06103515625</v>
      </c>
      <c r="Q4">
        <v>0</v>
      </c>
      <c r="S4">
        <v>4831.0615234375</v>
      </c>
      <c r="T4">
        <v>4831.0615234375</v>
      </c>
      <c r="U4">
        <v>0</v>
      </c>
      <c r="W4">
        <v>4823.037109375</v>
      </c>
      <c r="X4">
        <v>4823.037109375</v>
      </c>
      <c r="Y4">
        <v>0</v>
      </c>
      <c r="Z4">
        <v>4823.55126953125</v>
      </c>
      <c r="AA4">
        <v>4823.55126953125</v>
      </c>
      <c r="AB4">
        <v>0</v>
      </c>
      <c r="AC4">
        <v>4820.73291015625</v>
      </c>
      <c r="AD4">
        <v>4820.73291015625</v>
      </c>
      <c r="AE4">
        <v>0</v>
      </c>
      <c r="AF4">
        <v>4823.037109375</v>
      </c>
      <c r="AG4">
        <v>4823.037109375</v>
      </c>
      <c r="AH4">
        <v>0</v>
      </c>
      <c r="AI4">
        <v>4823.55126953125</v>
      </c>
      <c r="AJ4">
        <v>4823.55126953125</v>
      </c>
      <c r="AK4">
        <v>0</v>
      </c>
      <c r="AL4">
        <v>4828.06103515625</v>
      </c>
      <c r="AM4">
        <v>4828.06103515625</v>
      </c>
      <c r="AN4">
        <v>0</v>
      </c>
      <c r="AO4">
        <v>4819.7412109375</v>
      </c>
      <c r="AP4">
        <v>4819.7412109375</v>
      </c>
      <c r="AQ4">
        <v>0</v>
      </c>
      <c r="AR4">
        <v>4820.74951171875</v>
      </c>
      <c r="AS4">
        <v>4820.74951171875</v>
      </c>
      <c r="AT4">
        <v>0</v>
      </c>
      <c r="AU4">
        <v>4828.06103515625</v>
      </c>
      <c r="AV4">
        <v>4828.06103515625</v>
      </c>
      <c r="AW4">
        <v>0</v>
      </c>
      <c r="AY4">
        <v>2</v>
      </c>
      <c r="BA4">
        <f t="shared" si="0"/>
        <v>1.00830078125</v>
      </c>
      <c r="BB4">
        <f t="shared" si="1"/>
        <v>2.30419921875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3.7158203125</v>
      </c>
      <c r="BH4">
        <f t="shared" si="6"/>
        <v>15.052734375</v>
      </c>
      <c r="BI4">
        <f>BH2+BH3</f>
        <v>30.109375</v>
      </c>
      <c r="BJ4">
        <f t="shared" si="7"/>
        <v>31.11376953125</v>
      </c>
      <c r="BK4">
        <f t="shared" si="7"/>
        <v>33.6171875</v>
      </c>
      <c r="BL4">
        <f t="shared" si="7"/>
        <v>34.13134765625</v>
      </c>
      <c r="BM4">
        <f t="shared" si="7"/>
        <v>38.640625</v>
      </c>
      <c r="BN4">
        <f t="shared" si="7"/>
        <v>41.6416015625</v>
      </c>
      <c r="BO4">
        <f t="shared" si="7"/>
        <v>45.15966796875</v>
      </c>
      <c r="BR4">
        <f t="shared" si="8"/>
        <v>40.3671875</v>
      </c>
    </row>
    <row r="5" spans="1:70" x14ac:dyDescent="0.2">
      <c r="A5" t="s">
        <v>346</v>
      </c>
      <c r="B5" t="s">
        <v>473</v>
      </c>
      <c r="C5" t="s">
        <v>63</v>
      </c>
      <c r="D5">
        <v>150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73</v>
      </c>
      <c r="L5">
        <v>0.85856509208679199</v>
      </c>
      <c r="M5">
        <v>0.85856509208679199</v>
      </c>
      <c r="N5">
        <v>0</v>
      </c>
      <c r="O5">
        <v>4842.60107421875</v>
      </c>
      <c r="P5">
        <v>4842.60107421875</v>
      </c>
      <c r="Q5">
        <v>0</v>
      </c>
      <c r="S5">
        <v>4845.60205078125</v>
      </c>
      <c r="T5">
        <v>4845.60205078125</v>
      </c>
      <c r="U5">
        <v>0</v>
      </c>
      <c r="W5">
        <v>4837.5771484375</v>
      </c>
      <c r="X5">
        <v>4837.5771484375</v>
      </c>
      <c r="Y5">
        <v>0</v>
      </c>
      <c r="Z5">
        <v>4838.09130859375</v>
      </c>
      <c r="AA5">
        <v>4838.09130859375</v>
      </c>
      <c r="AB5">
        <v>0</v>
      </c>
      <c r="AC5">
        <v>4835.77001953125</v>
      </c>
      <c r="AD5">
        <v>4835.77001953125</v>
      </c>
      <c r="AE5">
        <v>0</v>
      </c>
      <c r="AF5">
        <v>4837.5771484375</v>
      </c>
      <c r="AG5">
        <v>4837.5771484375</v>
      </c>
      <c r="AH5">
        <v>0</v>
      </c>
      <c r="AI5">
        <v>4838.09130859375</v>
      </c>
      <c r="AJ5">
        <v>4838.09130859375</v>
      </c>
      <c r="AK5">
        <v>0</v>
      </c>
      <c r="AL5">
        <v>4842.60107421875</v>
      </c>
      <c r="AM5">
        <v>4842.60107421875</v>
      </c>
      <c r="AN5">
        <v>0</v>
      </c>
      <c r="AO5">
        <v>4834.77734375</v>
      </c>
      <c r="AP5">
        <v>4834.77734375</v>
      </c>
      <c r="AQ5">
        <v>0</v>
      </c>
      <c r="AR5">
        <v>4835.78662109375</v>
      </c>
      <c r="AS5">
        <v>4835.78662109375</v>
      </c>
      <c r="AT5">
        <v>0</v>
      </c>
      <c r="AU5">
        <v>4842.60107421875</v>
      </c>
      <c r="AV5">
        <v>4842.60107421875</v>
      </c>
      <c r="AW5">
        <v>0</v>
      </c>
      <c r="AY5">
        <v>3</v>
      </c>
      <c r="BA5">
        <f t="shared" si="0"/>
        <v>1.00927734375</v>
      </c>
      <c r="BB5">
        <f t="shared" si="1"/>
        <v>1.80712890625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4.212890625</v>
      </c>
      <c r="BH5">
        <f t="shared" si="6"/>
        <v>15.05419921875</v>
      </c>
      <c r="BI5">
        <f t="shared" ref="BI5:BI31" si="9">BI4+BH4</f>
        <v>45.162109375</v>
      </c>
      <c r="BJ5">
        <f t="shared" si="7"/>
        <v>46.17041015625</v>
      </c>
      <c r="BK5">
        <f t="shared" si="7"/>
        <v>48.474609375</v>
      </c>
      <c r="BL5">
        <f t="shared" si="7"/>
        <v>48.98876953125</v>
      </c>
      <c r="BM5">
        <f t="shared" si="7"/>
        <v>53.49853515625</v>
      </c>
      <c r="BN5">
        <f t="shared" si="7"/>
        <v>56.4990234375</v>
      </c>
      <c r="BO5">
        <f t="shared" si="7"/>
        <v>60.21484375</v>
      </c>
      <c r="BR5">
        <f t="shared" si="8"/>
        <v>55.224609375</v>
      </c>
    </row>
    <row r="6" spans="1:70" x14ac:dyDescent="0.2">
      <c r="A6" t="s">
        <v>346</v>
      </c>
      <c r="B6" t="s">
        <v>470</v>
      </c>
      <c r="C6" t="s">
        <v>154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0.48231860995292658</v>
      </c>
      <c r="M6">
        <v>0.48231860995292658</v>
      </c>
      <c r="N6">
        <v>0</v>
      </c>
      <c r="O6">
        <v>4858.63330078125</v>
      </c>
      <c r="P6">
        <v>4858.63330078125</v>
      </c>
      <c r="Q6">
        <v>0</v>
      </c>
      <c r="S6">
        <v>4861.6337890625</v>
      </c>
      <c r="T6">
        <v>4861.6337890625</v>
      </c>
      <c r="U6">
        <v>0</v>
      </c>
      <c r="W6">
        <v>4853.609375</v>
      </c>
      <c r="X6">
        <v>4853.609375</v>
      </c>
      <c r="Y6">
        <v>0</v>
      </c>
      <c r="Z6">
        <v>4854.12353515625</v>
      </c>
      <c r="AA6">
        <v>4854.12353515625</v>
      </c>
      <c r="AB6">
        <v>0</v>
      </c>
      <c r="AC6">
        <v>4850.8076171875</v>
      </c>
      <c r="AD6">
        <v>4850.8076171875</v>
      </c>
      <c r="AE6">
        <v>0</v>
      </c>
      <c r="AF6">
        <v>4853.609375</v>
      </c>
      <c r="AG6">
        <v>4853.609375</v>
      </c>
      <c r="AH6">
        <v>0</v>
      </c>
      <c r="AI6">
        <v>4854.12353515625</v>
      </c>
      <c r="AJ6">
        <v>4854.12353515625</v>
      </c>
      <c r="AK6">
        <v>0</v>
      </c>
      <c r="AL6">
        <v>4858.63330078125</v>
      </c>
      <c r="AM6">
        <v>4858.63330078125</v>
      </c>
      <c r="AN6">
        <v>0</v>
      </c>
      <c r="AO6">
        <v>4849.81494140625</v>
      </c>
      <c r="AP6">
        <v>4849.81494140625</v>
      </c>
      <c r="AQ6">
        <v>0</v>
      </c>
      <c r="AR6">
        <v>4850.82421875</v>
      </c>
      <c r="AS6">
        <v>4850.82421875</v>
      </c>
      <c r="AT6">
        <v>0</v>
      </c>
      <c r="AU6">
        <v>4858.63330078125</v>
      </c>
      <c r="AV6">
        <v>4858.63330078125</v>
      </c>
      <c r="AW6">
        <v>0</v>
      </c>
      <c r="AY6">
        <v>4</v>
      </c>
      <c r="BA6">
        <f t="shared" si="0"/>
        <v>1.00927734375</v>
      </c>
      <c r="BB6">
        <f t="shared" si="1"/>
        <v>2.8017578125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3.20068359375</v>
      </c>
      <c r="BH6">
        <f t="shared" si="6"/>
        <v>15.0361328125</v>
      </c>
      <c r="BI6">
        <f t="shared" si="9"/>
        <v>60.21630859375</v>
      </c>
      <c r="BJ6">
        <f t="shared" si="7"/>
        <v>61.2255859375</v>
      </c>
      <c r="BK6">
        <f t="shared" si="7"/>
        <v>63.03271484375</v>
      </c>
      <c r="BL6">
        <f t="shared" si="7"/>
        <v>63.546875</v>
      </c>
      <c r="BM6">
        <f t="shared" si="7"/>
        <v>68.056640625</v>
      </c>
      <c r="BN6">
        <f t="shared" si="7"/>
        <v>71.0576171875</v>
      </c>
      <c r="BO6">
        <f t="shared" si="7"/>
        <v>75.2705078125</v>
      </c>
      <c r="BR6">
        <f t="shared" si="8"/>
        <v>69.78271484375</v>
      </c>
    </row>
    <row r="7" spans="1:70" x14ac:dyDescent="0.2">
      <c r="A7" t="s">
        <v>346</v>
      </c>
      <c r="B7" t="s">
        <v>411</v>
      </c>
      <c r="C7" t="s">
        <v>75</v>
      </c>
      <c r="D7">
        <v>-150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1.5816206932067871</v>
      </c>
      <c r="M7">
        <v>1.5816206932067871</v>
      </c>
      <c r="N7">
        <v>0</v>
      </c>
      <c r="O7">
        <v>4872.7587890625</v>
      </c>
      <c r="P7">
        <v>4872.7587890625</v>
      </c>
      <c r="Q7">
        <v>0</v>
      </c>
      <c r="S7">
        <v>4875.759765625</v>
      </c>
      <c r="T7">
        <v>4875.759765625</v>
      </c>
      <c r="U7">
        <v>0</v>
      </c>
      <c r="W7">
        <v>4867.7353515625</v>
      </c>
      <c r="X7">
        <v>4867.7353515625</v>
      </c>
      <c r="Y7">
        <v>0</v>
      </c>
      <c r="Z7">
        <v>4868.2490234375</v>
      </c>
      <c r="AA7">
        <v>4868.2490234375</v>
      </c>
      <c r="AB7">
        <v>0</v>
      </c>
      <c r="AC7">
        <v>4865.82861328125</v>
      </c>
      <c r="AD7">
        <v>4865.82861328125</v>
      </c>
      <c r="AE7">
        <v>0</v>
      </c>
      <c r="AF7">
        <v>4867.7353515625</v>
      </c>
      <c r="AG7">
        <v>4867.7353515625</v>
      </c>
      <c r="AH7">
        <v>0</v>
      </c>
      <c r="AI7">
        <v>4868.2490234375</v>
      </c>
      <c r="AJ7">
        <v>4868.2490234375</v>
      </c>
      <c r="AK7">
        <v>0</v>
      </c>
      <c r="AL7">
        <v>4872.7587890625</v>
      </c>
      <c r="AM7">
        <v>4872.7587890625</v>
      </c>
      <c r="AN7">
        <v>0</v>
      </c>
      <c r="AO7">
        <v>4864.83447265625</v>
      </c>
      <c r="AP7">
        <v>4864.83447265625</v>
      </c>
      <c r="AQ7">
        <v>0</v>
      </c>
      <c r="AR7">
        <v>4865.84521484375</v>
      </c>
      <c r="AS7">
        <v>4865.84521484375</v>
      </c>
      <c r="AT7">
        <v>0</v>
      </c>
      <c r="AU7">
        <v>4872.7587890625</v>
      </c>
      <c r="AV7">
        <v>4872.7587890625</v>
      </c>
      <c r="AW7">
        <v>0</v>
      </c>
      <c r="AY7">
        <v>5</v>
      </c>
      <c r="BA7">
        <f t="shared" si="0"/>
        <v>1.0107421875</v>
      </c>
      <c r="BB7">
        <f t="shared" si="1"/>
        <v>1.90673828125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4.11181640625</v>
      </c>
      <c r="BH7">
        <f t="shared" si="6"/>
        <v>15.0537109375</v>
      </c>
      <c r="BI7">
        <f t="shared" si="9"/>
        <v>75.25244140625</v>
      </c>
      <c r="BJ7">
        <f t="shared" si="7"/>
        <v>76.26171875</v>
      </c>
      <c r="BK7">
        <f t="shared" si="7"/>
        <v>79.0634765625</v>
      </c>
      <c r="BL7">
        <f t="shared" si="7"/>
        <v>79.57763671875</v>
      </c>
      <c r="BM7">
        <f t="shared" si="7"/>
        <v>84.08740234375</v>
      </c>
      <c r="BN7">
        <f t="shared" si="7"/>
        <v>87.087890625</v>
      </c>
      <c r="BO7">
        <f t="shared" si="7"/>
        <v>90.28857421875</v>
      </c>
      <c r="BR7">
        <f t="shared" si="8"/>
        <v>85.8134765625</v>
      </c>
    </row>
    <row r="8" spans="1:70" x14ac:dyDescent="0.2">
      <c r="A8" t="s">
        <v>346</v>
      </c>
      <c r="B8" t="s">
        <v>347</v>
      </c>
      <c r="C8" t="s">
        <v>63</v>
      </c>
      <c r="D8">
        <v>-120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73</v>
      </c>
      <c r="L8">
        <v>0.74516820907592773</v>
      </c>
      <c r="M8">
        <v>0.74516820907592773</v>
      </c>
      <c r="N8">
        <v>0</v>
      </c>
      <c r="O8">
        <v>4887.9951171875</v>
      </c>
      <c r="P8">
        <v>4887.9951171875</v>
      </c>
      <c r="Q8">
        <v>0</v>
      </c>
      <c r="S8">
        <v>4890.99609375</v>
      </c>
      <c r="T8">
        <v>4890.99609375</v>
      </c>
      <c r="U8">
        <v>0</v>
      </c>
      <c r="W8">
        <v>4882.9716796875</v>
      </c>
      <c r="X8">
        <v>4882.9716796875</v>
      </c>
      <c r="Y8">
        <v>0</v>
      </c>
      <c r="Z8">
        <v>4883.48583984375</v>
      </c>
      <c r="AA8">
        <v>4883.48583984375</v>
      </c>
      <c r="AB8">
        <v>0</v>
      </c>
      <c r="AC8">
        <v>4880.8662109375</v>
      </c>
      <c r="AD8">
        <v>4880.8662109375</v>
      </c>
      <c r="AE8">
        <v>0</v>
      </c>
      <c r="AF8">
        <v>4882.9716796875</v>
      </c>
      <c r="AG8">
        <v>4882.9716796875</v>
      </c>
      <c r="AH8">
        <v>0</v>
      </c>
      <c r="AI8">
        <v>4883.48583984375</v>
      </c>
      <c r="AJ8">
        <v>4883.48583984375</v>
      </c>
      <c r="AK8">
        <v>0</v>
      </c>
      <c r="AL8">
        <v>4887.9951171875</v>
      </c>
      <c r="AM8">
        <v>4887.9951171875</v>
      </c>
      <c r="AN8">
        <v>0</v>
      </c>
      <c r="AO8">
        <v>4879.87158203125</v>
      </c>
      <c r="AP8">
        <v>4879.87158203125</v>
      </c>
      <c r="AQ8">
        <v>0</v>
      </c>
      <c r="AR8">
        <v>4880.8828125</v>
      </c>
      <c r="AS8">
        <v>4880.8828125</v>
      </c>
      <c r="AT8">
        <v>0</v>
      </c>
      <c r="AU8">
        <v>4887.9951171875</v>
      </c>
      <c r="AV8">
        <v>4887.9951171875</v>
      </c>
      <c r="AW8">
        <v>0</v>
      </c>
      <c r="AY8">
        <v>6</v>
      </c>
      <c r="BA8">
        <f t="shared" si="0"/>
        <v>1.01123046875</v>
      </c>
      <c r="BB8">
        <f t="shared" si="1"/>
        <v>2.10546875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3.9189453125</v>
      </c>
      <c r="BH8">
        <f t="shared" si="6"/>
        <v>15.06005859375</v>
      </c>
      <c r="BI8">
        <f t="shared" si="9"/>
        <v>90.30615234375</v>
      </c>
      <c r="BJ8">
        <f t="shared" si="7"/>
        <v>91.31689453125</v>
      </c>
      <c r="BK8">
        <f t="shared" si="7"/>
        <v>93.2236328125</v>
      </c>
      <c r="BL8">
        <f t="shared" si="7"/>
        <v>93.7373046875</v>
      </c>
      <c r="BM8">
        <f t="shared" si="7"/>
        <v>98.2470703125</v>
      </c>
      <c r="BN8">
        <f t="shared" si="7"/>
        <v>101.248046875</v>
      </c>
      <c r="BO8">
        <f t="shared" si="7"/>
        <v>105.35986328125</v>
      </c>
      <c r="BR8">
        <f t="shared" si="8"/>
        <v>99.97314453125</v>
      </c>
    </row>
    <row r="9" spans="1:70" x14ac:dyDescent="0.2">
      <c r="A9" t="s">
        <v>349</v>
      </c>
      <c r="B9" t="s">
        <v>481</v>
      </c>
      <c r="C9" t="s">
        <v>159</v>
      </c>
      <c r="D9">
        <v>-30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73</v>
      </c>
      <c r="L9">
        <v>1.3834009170532231</v>
      </c>
      <c r="M9">
        <v>1.3834009170532231</v>
      </c>
      <c r="N9">
        <v>0</v>
      </c>
      <c r="O9">
        <v>4902.43603515625</v>
      </c>
      <c r="P9">
        <v>4902.43603515625</v>
      </c>
      <c r="Q9">
        <v>0</v>
      </c>
      <c r="S9">
        <v>4905.4365234375</v>
      </c>
      <c r="T9">
        <v>4905.4365234375</v>
      </c>
      <c r="U9">
        <v>0</v>
      </c>
      <c r="W9">
        <v>4897.41259765625</v>
      </c>
      <c r="X9">
        <v>4897.41259765625</v>
      </c>
      <c r="Y9">
        <v>0</v>
      </c>
      <c r="Z9">
        <v>4897.92626953125</v>
      </c>
      <c r="AA9">
        <v>4897.92626953125</v>
      </c>
      <c r="AB9">
        <v>0</v>
      </c>
      <c r="AC9">
        <v>4895.90380859375</v>
      </c>
      <c r="AD9">
        <v>4895.90380859375</v>
      </c>
      <c r="AE9">
        <v>0</v>
      </c>
      <c r="AF9">
        <v>4897.41259765625</v>
      </c>
      <c r="AG9">
        <v>4897.41259765625</v>
      </c>
      <c r="AH9">
        <v>0</v>
      </c>
      <c r="AI9">
        <v>4897.92626953125</v>
      </c>
      <c r="AJ9">
        <v>4897.92626953125</v>
      </c>
      <c r="AK9">
        <v>0</v>
      </c>
      <c r="AL9">
        <v>4902.43603515625</v>
      </c>
      <c r="AM9">
        <v>4902.43603515625</v>
      </c>
      <c r="AN9">
        <v>0</v>
      </c>
      <c r="AO9">
        <v>4894.9150390625</v>
      </c>
      <c r="AP9">
        <v>4894.9150390625</v>
      </c>
      <c r="AQ9">
        <v>0</v>
      </c>
      <c r="AR9">
        <v>4895.919921875</v>
      </c>
      <c r="AS9">
        <v>4895.919921875</v>
      </c>
      <c r="AT9">
        <v>0</v>
      </c>
      <c r="AU9">
        <v>4902.43603515625</v>
      </c>
      <c r="AV9">
        <v>4902.43603515625</v>
      </c>
      <c r="AW9">
        <v>0</v>
      </c>
      <c r="AY9">
        <v>7</v>
      </c>
      <c r="BA9">
        <f t="shared" si="0"/>
        <v>1.0048828125</v>
      </c>
      <c r="BB9">
        <f t="shared" si="1"/>
        <v>1.5087890625</v>
      </c>
      <c r="BC9">
        <f t="shared" si="2"/>
        <v>0.513671875</v>
      </c>
      <c r="BD9">
        <f t="shared" si="3"/>
        <v>4.509765625</v>
      </c>
      <c r="BE9">
        <f t="shared" si="4"/>
        <v>3.00048828125</v>
      </c>
      <c r="BF9">
        <f t="shared" si="5"/>
        <v>4.51171875</v>
      </c>
      <c r="BH9">
        <f t="shared" si="6"/>
        <v>15.04931640625</v>
      </c>
      <c r="BI9">
        <f t="shared" si="9"/>
        <v>105.3662109375</v>
      </c>
      <c r="BJ9">
        <f t="shared" si="7"/>
        <v>106.37744140625</v>
      </c>
      <c r="BK9">
        <f t="shared" si="7"/>
        <v>108.48291015625</v>
      </c>
      <c r="BL9">
        <f t="shared" si="7"/>
        <v>108.9970703125</v>
      </c>
      <c r="BM9">
        <f t="shared" si="7"/>
        <v>113.50634765625</v>
      </c>
      <c r="BN9">
        <f t="shared" si="7"/>
        <v>116.50732421875</v>
      </c>
      <c r="BO9">
        <f t="shared" si="7"/>
        <v>120.42626953125</v>
      </c>
      <c r="BR9">
        <f t="shared" si="8"/>
        <v>115.23291015625</v>
      </c>
    </row>
    <row r="10" spans="1:70" x14ac:dyDescent="0.2">
      <c r="A10" t="s">
        <v>349</v>
      </c>
      <c r="B10" t="s">
        <v>461</v>
      </c>
      <c r="C10" t="s">
        <v>154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0.72544729709625244</v>
      </c>
      <c r="M10">
        <v>0.72544729709625244</v>
      </c>
      <c r="N10">
        <v>0</v>
      </c>
      <c r="O10">
        <v>4917.3740234375</v>
      </c>
      <c r="P10">
        <v>4917.3740234375</v>
      </c>
      <c r="Q10">
        <v>0</v>
      </c>
      <c r="S10">
        <v>4920.37451171875</v>
      </c>
      <c r="T10">
        <v>4920.37451171875</v>
      </c>
      <c r="U10">
        <v>0</v>
      </c>
      <c r="W10">
        <v>4912.35009765625</v>
      </c>
      <c r="X10">
        <v>4912.35009765625</v>
      </c>
      <c r="Y10">
        <v>0</v>
      </c>
      <c r="Z10">
        <v>4912.8642578125</v>
      </c>
      <c r="AA10">
        <v>4912.8642578125</v>
      </c>
      <c r="AB10">
        <v>0</v>
      </c>
      <c r="AC10">
        <v>4910.94091796875</v>
      </c>
      <c r="AD10">
        <v>4910.94091796875</v>
      </c>
      <c r="AE10">
        <v>0</v>
      </c>
      <c r="AF10">
        <v>4912.35009765625</v>
      </c>
      <c r="AG10">
        <v>4912.35009765625</v>
      </c>
      <c r="AH10">
        <v>0</v>
      </c>
      <c r="AI10">
        <v>4912.8642578125</v>
      </c>
      <c r="AJ10">
        <v>4912.8642578125</v>
      </c>
      <c r="AK10">
        <v>0</v>
      </c>
      <c r="AL10">
        <v>4917.3740234375</v>
      </c>
      <c r="AM10">
        <v>4917.3740234375</v>
      </c>
      <c r="AN10">
        <v>0</v>
      </c>
      <c r="AO10">
        <v>4909.9482421875</v>
      </c>
      <c r="AP10">
        <v>4909.9482421875</v>
      </c>
      <c r="AQ10">
        <v>0</v>
      </c>
      <c r="AR10">
        <v>4910.95751953125</v>
      </c>
      <c r="AS10">
        <v>4910.95751953125</v>
      </c>
      <c r="AT10">
        <v>0</v>
      </c>
      <c r="AU10">
        <v>4917.3740234375</v>
      </c>
      <c r="AV10">
        <v>4917.3740234375</v>
      </c>
      <c r="AW10">
        <v>0</v>
      </c>
      <c r="AY10">
        <v>8</v>
      </c>
      <c r="BA10">
        <f t="shared" si="0"/>
        <v>1.00927734375</v>
      </c>
      <c r="BB10">
        <f t="shared" si="1"/>
        <v>1.4091796875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4.6162109375</v>
      </c>
      <c r="BH10">
        <f t="shared" si="6"/>
        <v>15.05908203125</v>
      </c>
      <c r="BI10">
        <f t="shared" si="9"/>
        <v>120.41552734375</v>
      </c>
      <c r="BJ10">
        <f t="shared" si="7"/>
        <v>121.42041015625</v>
      </c>
      <c r="BK10">
        <f t="shared" si="7"/>
        <v>122.92919921875</v>
      </c>
      <c r="BL10">
        <f t="shared" si="7"/>
        <v>123.44287109375</v>
      </c>
      <c r="BM10">
        <f t="shared" si="7"/>
        <v>127.95263671875</v>
      </c>
      <c r="BN10">
        <f t="shared" si="7"/>
        <v>130.953125</v>
      </c>
      <c r="BO10">
        <f t="shared" si="7"/>
        <v>135.46484375</v>
      </c>
      <c r="BR10">
        <f t="shared" si="8"/>
        <v>129.6787109375</v>
      </c>
    </row>
    <row r="11" spans="1:70" x14ac:dyDescent="0.2">
      <c r="A11" t="s">
        <v>346</v>
      </c>
      <c r="B11" t="s">
        <v>466</v>
      </c>
      <c r="C11" t="s">
        <v>75</v>
      </c>
      <c r="D11">
        <v>-60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73</v>
      </c>
      <c r="L11">
        <v>1.0729823112487791</v>
      </c>
      <c r="M11">
        <v>1.0729823112487791</v>
      </c>
      <c r="N11">
        <v>0</v>
      </c>
      <c r="O11">
        <v>4932.4111328125</v>
      </c>
      <c r="P11">
        <v>4932.4111328125</v>
      </c>
      <c r="Q11">
        <v>0</v>
      </c>
      <c r="S11">
        <v>4935.412109375</v>
      </c>
      <c r="T11">
        <v>4935.412109375</v>
      </c>
      <c r="U11">
        <v>0</v>
      </c>
      <c r="W11">
        <v>4927.3876953125</v>
      </c>
      <c r="X11">
        <v>4927.3876953125</v>
      </c>
      <c r="Y11">
        <v>0</v>
      </c>
      <c r="Z11">
        <v>4927.90185546875</v>
      </c>
      <c r="AA11">
        <v>4927.90185546875</v>
      </c>
      <c r="AB11">
        <v>0</v>
      </c>
      <c r="AC11">
        <v>4925.978515625</v>
      </c>
      <c r="AD11">
        <v>4925.978515625</v>
      </c>
      <c r="AE11">
        <v>0</v>
      </c>
      <c r="AF11">
        <v>4927.3876953125</v>
      </c>
      <c r="AG11">
        <v>4927.3876953125</v>
      </c>
      <c r="AH11">
        <v>0</v>
      </c>
      <c r="AI11">
        <v>4927.90185546875</v>
      </c>
      <c r="AJ11">
        <v>4927.90185546875</v>
      </c>
      <c r="AK11">
        <v>0</v>
      </c>
      <c r="AL11">
        <v>4932.4111328125</v>
      </c>
      <c r="AM11">
        <v>4932.4111328125</v>
      </c>
      <c r="AN11">
        <v>0</v>
      </c>
      <c r="AO11">
        <v>4924.99072265625</v>
      </c>
      <c r="AP11">
        <v>4924.99072265625</v>
      </c>
      <c r="AQ11">
        <v>0</v>
      </c>
      <c r="AR11">
        <v>4925.9951171875</v>
      </c>
      <c r="AS11">
        <v>4925.9951171875</v>
      </c>
      <c r="AT11">
        <v>0</v>
      </c>
      <c r="AU11">
        <v>4932.4111328125</v>
      </c>
      <c r="AV11">
        <v>4932.4111328125</v>
      </c>
      <c r="AW11">
        <v>0</v>
      </c>
      <c r="AY11">
        <v>9</v>
      </c>
      <c r="BA11">
        <f t="shared" si="0"/>
        <v>1.00439453125</v>
      </c>
      <c r="BB11">
        <f t="shared" si="1"/>
        <v>1.4091796875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4.61328125</v>
      </c>
      <c r="BH11">
        <f t="shared" si="6"/>
        <v>15.05126953125</v>
      </c>
      <c r="BI11">
        <f t="shared" si="9"/>
        <v>135.474609375</v>
      </c>
      <c r="BJ11">
        <f t="shared" si="7"/>
        <v>136.48388671875</v>
      </c>
      <c r="BK11">
        <f t="shared" si="7"/>
        <v>137.89306640625</v>
      </c>
      <c r="BL11">
        <f t="shared" si="7"/>
        <v>138.4072265625</v>
      </c>
      <c r="BM11">
        <f t="shared" si="7"/>
        <v>142.9169921875</v>
      </c>
      <c r="BN11">
        <f t="shared" si="7"/>
        <v>145.91748046875</v>
      </c>
      <c r="BO11">
        <f t="shared" si="7"/>
        <v>150.53369140625</v>
      </c>
      <c r="BR11">
        <f t="shared" si="8"/>
        <v>144.64306640625</v>
      </c>
    </row>
    <row r="12" spans="1:70" x14ac:dyDescent="0.2">
      <c r="A12" t="s">
        <v>346</v>
      </c>
      <c r="B12" t="s">
        <v>472</v>
      </c>
      <c r="C12" t="s">
        <v>154</v>
      </c>
      <c r="D12">
        <v>-150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73</v>
      </c>
      <c r="L12">
        <v>2.0349001884460449</v>
      </c>
      <c r="M12">
        <v>2.0349001884460449</v>
      </c>
      <c r="N12">
        <v>0</v>
      </c>
      <c r="O12">
        <v>4947.9462890625</v>
      </c>
      <c r="P12">
        <v>4947.9462890625</v>
      </c>
      <c r="Q12">
        <v>0</v>
      </c>
      <c r="S12">
        <v>4950.947265625</v>
      </c>
      <c r="T12">
        <v>4950.947265625</v>
      </c>
      <c r="U12">
        <v>0</v>
      </c>
      <c r="W12">
        <v>4942.9228515625</v>
      </c>
      <c r="X12">
        <v>4942.9228515625</v>
      </c>
      <c r="Y12">
        <v>0</v>
      </c>
      <c r="Z12">
        <v>4943.4365234375</v>
      </c>
      <c r="AA12">
        <v>4943.4365234375</v>
      </c>
      <c r="AB12">
        <v>0</v>
      </c>
      <c r="AC12">
        <v>4941.01611328125</v>
      </c>
      <c r="AD12">
        <v>4941.01611328125</v>
      </c>
      <c r="AE12">
        <v>0</v>
      </c>
      <c r="AF12">
        <v>4942.9228515625</v>
      </c>
      <c r="AG12">
        <v>4942.9228515625</v>
      </c>
      <c r="AH12">
        <v>0</v>
      </c>
      <c r="AI12">
        <v>4943.4365234375</v>
      </c>
      <c r="AJ12">
        <v>4943.4365234375</v>
      </c>
      <c r="AK12">
        <v>0</v>
      </c>
      <c r="AL12">
        <v>4947.9462890625</v>
      </c>
      <c r="AM12">
        <v>4947.9462890625</v>
      </c>
      <c r="AN12">
        <v>0</v>
      </c>
      <c r="AO12">
        <v>4940.025390625</v>
      </c>
      <c r="AP12">
        <v>4940.025390625</v>
      </c>
      <c r="AQ12">
        <v>0</v>
      </c>
      <c r="AR12">
        <v>4941.03271484375</v>
      </c>
      <c r="AS12">
        <v>4941.03271484375</v>
      </c>
      <c r="AT12">
        <v>0</v>
      </c>
      <c r="AU12">
        <v>4947.9462890625</v>
      </c>
      <c r="AV12">
        <v>4947.9462890625</v>
      </c>
      <c r="AW12">
        <v>0</v>
      </c>
      <c r="AY12">
        <v>10</v>
      </c>
      <c r="BA12">
        <f t="shared" si="0"/>
        <v>1.00732421875</v>
      </c>
      <c r="BB12">
        <f t="shared" si="1"/>
        <v>1.90673828125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4.11328125</v>
      </c>
      <c r="BH12">
        <f t="shared" si="6"/>
        <v>15.0517578125</v>
      </c>
      <c r="BI12">
        <f t="shared" si="9"/>
        <v>150.52587890625</v>
      </c>
      <c r="BJ12">
        <f t="shared" si="7"/>
        <v>151.5302734375</v>
      </c>
      <c r="BK12">
        <f t="shared" si="7"/>
        <v>152.939453125</v>
      </c>
      <c r="BL12">
        <f t="shared" si="7"/>
        <v>153.45361328125</v>
      </c>
      <c r="BM12">
        <f t="shared" si="7"/>
        <v>157.962890625</v>
      </c>
      <c r="BN12">
        <f t="shared" si="7"/>
        <v>160.9638671875</v>
      </c>
      <c r="BO12">
        <f t="shared" si="7"/>
        <v>165.5771484375</v>
      </c>
      <c r="BR12">
        <f t="shared" si="8"/>
        <v>159.689453125</v>
      </c>
    </row>
    <row r="13" spans="1:70" x14ac:dyDescent="0.2">
      <c r="A13" t="s">
        <v>346</v>
      </c>
      <c r="B13" t="s">
        <v>469</v>
      </c>
      <c r="C13" t="s">
        <v>174</v>
      </c>
      <c r="D13">
        <v>-90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1.162406444549561</v>
      </c>
      <c r="M13">
        <v>1.162406444549561</v>
      </c>
      <c r="N13">
        <v>0</v>
      </c>
      <c r="O13">
        <v>4962.78466796875</v>
      </c>
      <c r="P13">
        <v>4962.78466796875</v>
      </c>
      <c r="Q13">
        <v>0</v>
      </c>
      <c r="S13">
        <v>4965.78564453125</v>
      </c>
      <c r="T13">
        <v>4965.78564453125</v>
      </c>
      <c r="U13">
        <v>0</v>
      </c>
      <c r="W13">
        <v>4957.76123046875</v>
      </c>
      <c r="X13">
        <v>4957.76123046875</v>
      </c>
      <c r="Y13">
        <v>0</v>
      </c>
      <c r="Z13">
        <v>4958.27490234375</v>
      </c>
      <c r="AA13">
        <v>4958.27490234375</v>
      </c>
      <c r="AB13">
        <v>0</v>
      </c>
      <c r="AC13">
        <v>4956.0537109375</v>
      </c>
      <c r="AD13">
        <v>4956.0537109375</v>
      </c>
      <c r="AE13">
        <v>0</v>
      </c>
      <c r="AF13">
        <v>4957.76123046875</v>
      </c>
      <c r="AG13">
        <v>4957.76123046875</v>
      </c>
      <c r="AH13">
        <v>0</v>
      </c>
      <c r="AI13">
        <v>4958.27490234375</v>
      </c>
      <c r="AJ13">
        <v>4958.27490234375</v>
      </c>
      <c r="AK13">
        <v>0</v>
      </c>
      <c r="AL13">
        <v>4962.78466796875</v>
      </c>
      <c r="AM13">
        <v>4962.78466796875</v>
      </c>
      <c r="AN13">
        <v>0</v>
      </c>
      <c r="AO13">
        <v>4955.060546875</v>
      </c>
      <c r="AP13">
        <v>4955.060546875</v>
      </c>
      <c r="AQ13">
        <v>0</v>
      </c>
      <c r="AR13">
        <v>4956.0703125</v>
      </c>
      <c r="AS13">
        <v>4956.0703125</v>
      </c>
      <c r="AT13">
        <v>0</v>
      </c>
      <c r="AU13">
        <v>4962.78466796875</v>
      </c>
      <c r="AV13">
        <v>4962.78466796875</v>
      </c>
      <c r="AW13">
        <v>0</v>
      </c>
      <c r="AY13">
        <v>11</v>
      </c>
      <c r="BA13">
        <f t="shared" si="0"/>
        <v>1.009765625</v>
      </c>
      <c r="BB13">
        <f t="shared" si="1"/>
        <v>1.70751953125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4.310546875</v>
      </c>
      <c r="BH13">
        <f t="shared" si="6"/>
        <v>15.05224609375</v>
      </c>
      <c r="BI13">
        <f t="shared" si="9"/>
        <v>165.57763671875</v>
      </c>
      <c r="BJ13">
        <f t="shared" si="7"/>
        <v>166.5849609375</v>
      </c>
      <c r="BK13">
        <f t="shared" si="7"/>
        <v>168.49169921875</v>
      </c>
      <c r="BL13">
        <f t="shared" si="7"/>
        <v>169.00537109375</v>
      </c>
      <c r="BM13">
        <f t="shared" si="7"/>
        <v>173.51513671875</v>
      </c>
      <c r="BN13">
        <f t="shared" si="7"/>
        <v>176.51611328125</v>
      </c>
      <c r="BO13">
        <f t="shared" si="7"/>
        <v>180.62939453125</v>
      </c>
      <c r="BR13">
        <f t="shared" si="8"/>
        <v>175.2412109375</v>
      </c>
    </row>
    <row r="14" spans="1:70" x14ac:dyDescent="0.2">
      <c r="A14" t="s">
        <v>346</v>
      </c>
      <c r="B14" t="s">
        <v>398</v>
      </c>
      <c r="C14" t="s">
        <v>63</v>
      </c>
      <c r="D14">
        <v>30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0.86749458312988281</v>
      </c>
      <c r="M14">
        <v>0.86749458312988281</v>
      </c>
      <c r="N14">
        <v>0</v>
      </c>
      <c r="O14">
        <v>4978.3193359375</v>
      </c>
      <c r="P14">
        <v>4978.3193359375</v>
      </c>
      <c r="Q14">
        <v>0</v>
      </c>
      <c r="S14">
        <v>4981.3203125</v>
      </c>
      <c r="T14">
        <v>4981.3203125</v>
      </c>
      <c r="U14">
        <v>0</v>
      </c>
      <c r="W14">
        <v>4973.2958984375</v>
      </c>
      <c r="X14">
        <v>4973.2958984375</v>
      </c>
      <c r="Y14">
        <v>0</v>
      </c>
      <c r="Z14">
        <v>4973.81005859375</v>
      </c>
      <c r="AA14">
        <v>4973.81005859375</v>
      </c>
      <c r="AB14">
        <v>0</v>
      </c>
      <c r="AC14">
        <v>4971.0908203125</v>
      </c>
      <c r="AD14">
        <v>4971.0908203125</v>
      </c>
      <c r="AE14">
        <v>0</v>
      </c>
      <c r="AF14">
        <v>4973.2958984375</v>
      </c>
      <c r="AG14">
        <v>4973.2958984375</v>
      </c>
      <c r="AH14">
        <v>0</v>
      </c>
      <c r="AI14">
        <v>4973.81005859375</v>
      </c>
      <c r="AJ14">
        <v>4973.81005859375</v>
      </c>
      <c r="AK14">
        <v>0</v>
      </c>
      <c r="AL14">
        <v>4978.3193359375</v>
      </c>
      <c r="AM14">
        <v>4978.3193359375</v>
      </c>
      <c r="AN14">
        <v>0</v>
      </c>
      <c r="AO14">
        <v>4970.09619140625</v>
      </c>
      <c r="AP14">
        <v>4970.09619140625</v>
      </c>
      <c r="AQ14">
        <v>0</v>
      </c>
      <c r="AR14">
        <v>4971.107421875</v>
      </c>
      <c r="AS14">
        <v>4971.107421875</v>
      </c>
      <c r="AT14">
        <v>0</v>
      </c>
      <c r="AU14">
        <v>4978.3193359375</v>
      </c>
      <c r="AV14">
        <v>4978.3193359375</v>
      </c>
      <c r="AW14">
        <v>0</v>
      </c>
      <c r="AY14">
        <v>12</v>
      </c>
      <c r="BA14">
        <f t="shared" si="0"/>
        <v>1.01123046875</v>
      </c>
      <c r="BB14">
        <f t="shared" si="1"/>
        <v>2.205078125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3.81591796875</v>
      </c>
      <c r="BH14">
        <f t="shared" si="6"/>
        <v>15.056640625</v>
      </c>
      <c r="BI14">
        <f t="shared" si="9"/>
        <v>180.6298828125</v>
      </c>
      <c r="BJ14">
        <f t="shared" si="7"/>
        <v>181.6396484375</v>
      </c>
      <c r="BK14">
        <f t="shared" si="7"/>
        <v>183.34716796875</v>
      </c>
      <c r="BL14">
        <f t="shared" si="7"/>
        <v>183.86083984375</v>
      </c>
      <c r="BM14">
        <f t="shared" si="7"/>
        <v>188.37060546875</v>
      </c>
      <c r="BN14">
        <f t="shared" si="7"/>
        <v>191.37158203125</v>
      </c>
      <c r="BO14">
        <f t="shared" si="7"/>
        <v>195.68212890625</v>
      </c>
      <c r="BR14">
        <f t="shared" si="8"/>
        <v>190.0966796875</v>
      </c>
    </row>
    <row r="15" spans="1:70" x14ac:dyDescent="0.2">
      <c r="A15" t="s">
        <v>346</v>
      </c>
      <c r="B15" t="s">
        <v>471</v>
      </c>
      <c r="C15" t="s">
        <v>68</v>
      </c>
      <c r="D15">
        <v>-90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1.048829317092896</v>
      </c>
      <c r="M15">
        <v>1.048829317092896</v>
      </c>
      <c r="N15">
        <v>0</v>
      </c>
      <c r="O15">
        <v>4992.76025390625</v>
      </c>
      <c r="P15">
        <v>4992.76025390625</v>
      </c>
      <c r="Q15">
        <v>0</v>
      </c>
      <c r="S15">
        <v>4995.76123046875</v>
      </c>
      <c r="T15">
        <v>4995.76123046875</v>
      </c>
      <c r="U15">
        <v>0</v>
      </c>
      <c r="W15">
        <v>4987.73681640625</v>
      </c>
      <c r="X15">
        <v>4987.73681640625</v>
      </c>
      <c r="Y15">
        <v>0</v>
      </c>
      <c r="Z15">
        <v>4988.25048828125</v>
      </c>
      <c r="AA15">
        <v>4988.25048828125</v>
      </c>
      <c r="AB15">
        <v>0</v>
      </c>
      <c r="AC15">
        <v>4986.12841796875</v>
      </c>
      <c r="AD15">
        <v>4986.12841796875</v>
      </c>
      <c r="AE15">
        <v>0</v>
      </c>
      <c r="AF15">
        <v>4987.73681640625</v>
      </c>
      <c r="AG15">
        <v>4987.73681640625</v>
      </c>
      <c r="AH15">
        <v>0</v>
      </c>
      <c r="AI15">
        <v>4988.25048828125</v>
      </c>
      <c r="AJ15">
        <v>4988.25048828125</v>
      </c>
      <c r="AK15">
        <v>0</v>
      </c>
      <c r="AL15">
        <v>4992.76025390625</v>
      </c>
      <c r="AM15">
        <v>4992.76025390625</v>
      </c>
      <c r="AN15">
        <v>0</v>
      </c>
      <c r="AO15">
        <v>4985.13623046875</v>
      </c>
      <c r="AP15">
        <v>4985.13623046875</v>
      </c>
      <c r="AQ15">
        <v>0</v>
      </c>
      <c r="AR15">
        <v>4986.14501953125</v>
      </c>
      <c r="AS15">
        <v>4986.14501953125</v>
      </c>
      <c r="AT15">
        <v>0</v>
      </c>
      <c r="AU15">
        <v>4992.76025390625</v>
      </c>
      <c r="AV15">
        <v>4992.76025390625</v>
      </c>
      <c r="AW15">
        <v>0</v>
      </c>
      <c r="AY15">
        <v>13</v>
      </c>
      <c r="BA15">
        <f t="shared" si="0"/>
        <v>1.0087890625</v>
      </c>
      <c r="BB15">
        <f t="shared" si="1"/>
        <v>1.6083984375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4.412109375</v>
      </c>
      <c r="BH15">
        <f t="shared" si="6"/>
        <v>15.0537109375</v>
      </c>
      <c r="BI15">
        <f t="shared" si="9"/>
        <v>195.6865234375</v>
      </c>
      <c r="BJ15">
        <f t="shared" si="7"/>
        <v>196.69775390625</v>
      </c>
      <c r="BK15">
        <f t="shared" si="7"/>
        <v>198.90283203125</v>
      </c>
      <c r="BL15">
        <f t="shared" si="7"/>
        <v>199.4169921875</v>
      </c>
      <c r="BM15">
        <f t="shared" si="7"/>
        <v>203.92626953125</v>
      </c>
      <c r="BN15">
        <f t="shared" si="7"/>
        <v>206.92724609375</v>
      </c>
      <c r="BO15">
        <f t="shared" si="7"/>
        <v>210.7431640625</v>
      </c>
      <c r="BR15">
        <f t="shared" si="8"/>
        <v>205.65283203125</v>
      </c>
    </row>
    <row r="16" spans="1:70" x14ac:dyDescent="0.2">
      <c r="A16" t="s">
        <v>346</v>
      </c>
      <c r="B16" t="s">
        <v>348</v>
      </c>
      <c r="C16" t="s">
        <v>68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1.4011497497558589</v>
      </c>
      <c r="M16">
        <v>1.4011497497558589</v>
      </c>
      <c r="N16">
        <v>0</v>
      </c>
      <c r="O16">
        <v>5007.20068359375</v>
      </c>
      <c r="P16">
        <v>5007.20068359375</v>
      </c>
      <c r="Q16">
        <v>0</v>
      </c>
      <c r="S16">
        <v>5010.20166015625</v>
      </c>
      <c r="T16">
        <v>5010.20166015625</v>
      </c>
      <c r="U16">
        <v>0</v>
      </c>
      <c r="W16">
        <v>5002.17724609375</v>
      </c>
      <c r="X16">
        <v>5002.17724609375</v>
      </c>
      <c r="Y16">
        <v>0</v>
      </c>
      <c r="Z16">
        <v>5002.69140625</v>
      </c>
      <c r="AA16">
        <v>5002.69140625</v>
      </c>
      <c r="AB16">
        <v>0</v>
      </c>
      <c r="AC16">
        <v>5001.166015625</v>
      </c>
      <c r="AD16">
        <v>5001.166015625</v>
      </c>
      <c r="AE16">
        <v>0</v>
      </c>
      <c r="AF16">
        <v>5002.17724609375</v>
      </c>
      <c r="AG16">
        <v>5002.17724609375</v>
      </c>
      <c r="AH16">
        <v>0</v>
      </c>
      <c r="AI16">
        <v>5002.69140625</v>
      </c>
      <c r="AJ16">
        <v>5002.69140625</v>
      </c>
      <c r="AK16">
        <v>0</v>
      </c>
      <c r="AL16">
        <v>5007.20068359375</v>
      </c>
      <c r="AM16">
        <v>5007.20068359375</v>
      </c>
      <c r="AN16">
        <v>0</v>
      </c>
      <c r="AO16">
        <v>5000.17333984375</v>
      </c>
      <c r="AP16">
        <v>5000.17333984375</v>
      </c>
      <c r="AQ16">
        <v>0</v>
      </c>
      <c r="AR16">
        <v>5001.1826171875</v>
      </c>
      <c r="AS16">
        <v>5001.1826171875</v>
      </c>
      <c r="AT16">
        <v>0</v>
      </c>
      <c r="AU16">
        <v>5007.20068359375</v>
      </c>
      <c r="AV16">
        <v>5007.20068359375</v>
      </c>
      <c r="AW16">
        <v>0</v>
      </c>
      <c r="AY16">
        <v>14</v>
      </c>
      <c r="BA16">
        <f t="shared" si="0"/>
        <v>1.00927734375</v>
      </c>
      <c r="BB16">
        <f t="shared" si="1"/>
        <v>1.01123046875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5.0126953125</v>
      </c>
      <c r="BH16">
        <f t="shared" si="6"/>
        <v>15.0576171875</v>
      </c>
      <c r="BI16">
        <f t="shared" si="9"/>
        <v>210.740234375</v>
      </c>
      <c r="BJ16">
        <f t="shared" si="7"/>
        <v>211.7490234375</v>
      </c>
      <c r="BK16">
        <f t="shared" si="7"/>
        <v>213.357421875</v>
      </c>
      <c r="BL16">
        <f t="shared" si="7"/>
        <v>213.87109375</v>
      </c>
      <c r="BM16">
        <f t="shared" si="7"/>
        <v>218.380859375</v>
      </c>
      <c r="BN16">
        <f t="shared" si="7"/>
        <v>221.3818359375</v>
      </c>
      <c r="BO16">
        <f t="shared" si="7"/>
        <v>225.7939453125</v>
      </c>
      <c r="BR16">
        <f t="shared" si="8"/>
        <v>220.10693359375</v>
      </c>
    </row>
    <row r="17" spans="1:70" x14ac:dyDescent="0.2">
      <c r="A17" t="s">
        <v>349</v>
      </c>
      <c r="B17" t="s">
        <v>477</v>
      </c>
      <c r="C17" t="s">
        <v>171</v>
      </c>
      <c r="D17">
        <v>-150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1.881583094596863</v>
      </c>
      <c r="M17">
        <v>1.881583094596863</v>
      </c>
      <c r="N17">
        <v>0</v>
      </c>
      <c r="O17">
        <v>5022.55322265625</v>
      </c>
      <c r="P17">
        <v>5022.55322265625</v>
      </c>
      <c r="Q17">
        <v>0</v>
      </c>
      <c r="S17">
        <v>5025.55419921875</v>
      </c>
      <c r="T17">
        <v>5025.55419921875</v>
      </c>
      <c r="U17">
        <v>0</v>
      </c>
      <c r="W17">
        <v>5017.52978515625</v>
      </c>
      <c r="X17">
        <v>5017.52978515625</v>
      </c>
      <c r="Y17">
        <v>0</v>
      </c>
      <c r="Z17">
        <v>5018.0439453125</v>
      </c>
      <c r="AA17">
        <v>5018.0439453125</v>
      </c>
      <c r="AB17">
        <v>0</v>
      </c>
      <c r="AC17">
        <v>5016.22021484375</v>
      </c>
      <c r="AD17">
        <v>5016.22021484375</v>
      </c>
      <c r="AE17">
        <v>0</v>
      </c>
      <c r="AF17">
        <v>5017.52978515625</v>
      </c>
      <c r="AG17">
        <v>5017.52978515625</v>
      </c>
      <c r="AH17">
        <v>0</v>
      </c>
      <c r="AI17">
        <v>5018.0439453125</v>
      </c>
      <c r="AJ17">
        <v>5018.0439453125</v>
      </c>
      <c r="AK17">
        <v>0</v>
      </c>
      <c r="AL17">
        <v>5022.55322265625</v>
      </c>
      <c r="AM17">
        <v>5022.55322265625</v>
      </c>
      <c r="AN17">
        <v>0</v>
      </c>
      <c r="AO17">
        <v>5015.21435546875</v>
      </c>
      <c r="AP17">
        <v>5015.21435546875</v>
      </c>
      <c r="AQ17">
        <v>0</v>
      </c>
      <c r="AR17">
        <v>5016.22021484375</v>
      </c>
      <c r="AS17">
        <v>5016.22021484375</v>
      </c>
      <c r="AT17">
        <v>0</v>
      </c>
      <c r="AU17">
        <v>5022.55322265625</v>
      </c>
      <c r="AV17">
        <v>5022.55322265625</v>
      </c>
      <c r="AW17">
        <v>0</v>
      </c>
      <c r="AY17">
        <v>15</v>
      </c>
      <c r="BA17">
        <f t="shared" si="0"/>
        <v>1.005859375</v>
      </c>
      <c r="BB17">
        <f t="shared" si="1"/>
        <v>1.3095703125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4.71044921875</v>
      </c>
      <c r="BH17">
        <f t="shared" si="6"/>
        <v>15.05029296875</v>
      </c>
      <c r="BI17">
        <f t="shared" si="9"/>
        <v>225.7978515625</v>
      </c>
      <c r="BJ17">
        <f t="shared" si="7"/>
        <v>226.80712890625</v>
      </c>
      <c r="BK17">
        <f t="shared" si="7"/>
        <v>227.818359375</v>
      </c>
      <c r="BL17">
        <f t="shared" si="7"/>
        <v>228.33251953125</v>
      </c>
      <c r="BM17">
        <f t="shared" si="7"/>
        <v>232.841796875</v>
      </c>
      <c r="BN17">
        <f t="shared" si="7"/>
        <v>235.8427734375</v>
      </c>
      <c r="BO17">
        <f t="shared" si="7"/>
        <v>240.85546875</v>
      </c>
      <c r="BR17">
        <f t="shared" si="8"/>
        <v>234.568359375</v>
      </c>
    </row>
    <row r="18" spans="1:70" x14ac:dyDescent="0.2">
      <c r="A18" t="s">
        <v>349</v>
      </c>
      <c r="B18" t="s">
        <v>459</v>
      </c>
      <c r="C18" t="s">
        <v>150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0.53359538316726685</v>
      </c>
      <c r="M18">
        <v>0.53359538316726685</v>
      </c>
      <c r="N18">
        <v>0</v>
      </c>
      <c r="O18">
        <v>5037.6904296875</v>
      </c>
      <c r="P18">
        <v>5037.6904296875</v>
      </c>
      <c r="Q18">
        <v>0</v>
      </c>
      <c r="S18">
        <v>5040.69091796875</v>
      </c>
      <c r="T18">
        <v>5040.69091796875</v>
      </c>
      <c r="U18">
        <v>0</v>
      </c>
      <c r="W18">
        <v>5032.66650390625</v>
      </c>
      <c r="X18">
        <v>5032.66650390625</v>
      </c>
      <c r="Y18">
        <v>0</v>
      </c>
      <c r="Z18">
        <v>5033.1806640625</v>
      </c>
      <c r="AA18">
        <v>5033.1806640625</v>
      </c>
      <c r="AB18">
        <v>0</v>
      </c>
      <c r="AC18">
        <v>5031.25732421875</v>
      </c>
      <c r="AD18">
        <v>5031.25732421875</v>
      </c>
      <c r="AE18">
        <v>0</v>
      </c>
      <c r="AF18">
        <v>5032.66650390625</v>
      </c>
      <c r="AG18">
        <v>5032.66650390625</v>
      </c>
      <c r="AH18">
        <v>0</v>
      </c>
      <c r="AI18">
        <v>5033.1806640625</v>
      </c>
      <c r="AJ18">
        <v>5033.1806640625</v>
      </c>
      <c r="AK18">
        <v>0</v>
      </c>
      <c r="AL18">
        <v>5037.6904296875</v>
      </c>
      <c r="AM18">
        <v>5037.6904296875</v>
      </c>
      <c r="AN18">
        <v>0</v>
      </c>
      <c r="AO18">
        <v>5030.2646484375</v>
      </c>
      <c r="AP18">
        <v>5030.2646484375</v>
      </c>
      <c r="AQ18">
        <v>0</v>
      </c>
      <c r="AR18">
        <v>5031.27392578125</v>
      </c>
      <c r="AS18">
        <v>5031.27392578125</v>
      </c>
      <c r="AT18">
        <v>0</v>
      </c>
      <c r="AU18">
        <v>5037.6904296875</v>
      </c>
      <c r="AV18">
        <v>5037.6904296875</v>
      </c>
      <c r="AW18">
        <v>0</v>
      </c>
      <c r="AY18">
        <v>16</v>
      </c>
      <c r="BA18">
        <f t="shared" si="0"/>
        <v>1.00927734375</v>
      </c>
      <c r="BB18">
        <f t="shared" si="1"/>
        <v>1.4091796875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4.6259765625</v>
      </c>
      <c r="BH18">
        <f t="shared" si="6"/>
        <v>15.06884765625</v>
      </c>
      <c r="BI18">
        <f t="shared" si="9"/>
        <v>240.84814453125</v>
      </c>
      <c r="BJ18">
        <f t="shared" si="7"/>
        <v>241.85400390625</v>
      </c>
      <c r="BK18">
        <f t="shared" si="7"/>
        <v>243.16357421875</v>
      </c>
      <c r="BL18">
        <f t="shared" si="7"/>
        <v>243.677734375</v>
      </c>
      <c r="BM18">
        <f t="shared" si="7"/>
        <v>248.18701171875</v>
      </c>
      <c r="BN18">
        <f t="shared" si="7"/>
        <v>251.18798828125</v>
      </c>
      <c r="BO18">
        <f t="shared" si="7"/>
        <v>255.8984375</v>
      </c>
      <c r="BR18">
        <f t="shared" si="8"/>
        <v>249.91357421875</v>
      </c>
    </row>
    <row r="19" spans="1:70" x14ac:dyDescent="0.2">
      <c r="A19" t="s">
        <v>349</v>
      </c>
      <c r="B19" t="s">
        <v>350</v>
      </c>
      <c r="C19" t="s">
        <v>75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0.72503691911697388</v>
      </c>
      <c r="M19">
        <v>0.72503691911697388</v>
      </c>
      <c r="N19">
        <v>0</v>
      </c>
      <c r="O19">
        <v>5052.52880859375</v>
      </c>
      <c r="P19">
        <v>5052.52880859375</v>
      </c>
      <c r="Q19">
        <v>0</v>
      </c>
      <c r="S19">
        <v>5055.52978515625</v>
      </c>
      <c r="T19">
        <v>5055.52978515625</v>
      </c>
      <c r="U19">
        <v>0</v>
      </c>
      <c r="W19">
        <v>5047.50537109375</v>
      </c>
      <c r="X19">
        <v>5047.50537109375</v>
      </c>
      <c r="Y19">
        <v>0</v>
      </c>
      <c r="Z19">
        <v>5048.01904296875</v>
      </c>
      <c r="AA19">
        <v>5048.01904296875</v>
      </c>
      <c r="AB19">
        <v>0</v>
      </c>
      <c r="AC19">
        <v>5046.294921875</v>
      </c>
      <c r="AD19">
        <v>5046.294921875</v>
      </c>
      <c r="AE19">
        <v>0</v>
      </c>
      <c r="AF19">
        <v>5047.50537109375</v>
      </c>
      <c r="AG19">
        <v>5047.50537109375</v>
      </c>
      <c r="AH19">
        <v>0</v>
      </c>
      <c r="AI19">
        <v>5048.01904296875</v>
      </c>
      <c r="AJ19">
        <v>5048.01904296875</v>
      </c>
      <c r="AK19">
        <v>0</v>
      </c>
      <c r="AL19">
        <v>5052.52880859375</v>
      </c>
      <c r="AM19">
        <v>5052.52880859375</v>
      </c>
      <c r="AN19">
        <v>0</v>
      </c>
      <c r="AO19">
        <v>5045.31689453125</v>
      </c>
      <c r="AP19">
        <v>5045.31689453125</v>
      </c>
      <c r="AQ19">
        <v>0</v>
      </c>
      <c r="AR19">
        <v>5046.328125</v>
      </c>
      <c r="AS19">
        <v>5046.328125</v>
      </c>
      <c r="AT19">
        <v>0</v>
      </c>
      <c r="AU19">
        <v>5052.52880859375</v>
      </c>
      <c r="AV19">
        <v>5052.52880859375</v>
      </c>
      <c r="AW19">
        <v>0</v>
      </c>
      <c r="AY19">
        <v>17</v>
      </c>
      <c r="BA19">
        <f t="shared" si="0"/>
        <v>1.01123046875</v>
      </c>
      <c r="BB19">
        <f t="shared" si="1"/>
        <v>1.21044921875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4.8134765625</v>
      </c>
      <c r="BH19">
        <f t="shared" si="6"/>
        <v>15.0595703125</v>
      </c>
      <c r="BI19">
        <f t="shared" si="9"/>
        <v>255.9169921875</v>
      </c>
      <c r="BJ19">
        <f t="shared" ref="BJ19:BO31" si="10">BI19+BA18</f>
        <v>256.92626953125</v>
      </c>
      <c r="BK19">
        <f t="shared" si="10"/>
        <v>258.33544921875</v>
      </c>
      <c r="BL19">
        <f t="shared" si="10"/>
        <v>258.849609375</v>
      </c>
      <c r="BM19">
        <f t="shared" si="10"/>
        <v>263.359375</v>
      </c>
      <c r="BN19">
        <f t="shared" si="10"/>
        <v>266.35986328125</v>
      </c>
      <c r="BO19">
        <f t="shared" si="10"/>
        <v>270.98583984375</v>
      </c>
      <c r="BR19">
        <f t="shared" si="8"/>
        <v>265.08544921875</v>
      </c>
    </row>
    <row r="20" spans="1:70" x14ac:dyDescent="0.2">
      <c r="A20" t="s">
        <v>346</v>
      </c>
      <c r="B20" t="s">
        <v>479</v>
      </c>
      <c r="C20" t="s">
        <v>150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73</v>
      </c>
      <c r="L20">
        <v>0.57520490884780884</v>
      </c>
      <c r="M20">
        <v>0.57520490884780884</v>
      </c>
      <c r="N20">
        <v>0</v>
      </c>
      <c r="O20">
        <v>5068.46142578125</v>
      </c>
      <c r="P20">
        <v>5068.46142578125</v>
      </c>
      <c r="Q20">
        <v>0</v>
      </c>
      <c r="S20">
        <v>5071.46240234375</v>
      </c>
      <c r="T20">
        <v>5071.46240234375</v>
      </c>
      <c r="U20">
        <v>0</v>
      </c>
      <c r="W20">
        <v>5063.43798828125</v>
      </c>
      <c r="X20">
        <v>5063.43798828125</v>
      </c>
      <c r="Y20">
        <v>0</v>
      </c>
      <c r="Z20">
        <v>5063.9521484375</v>
      </c>
      <c r="AA20">
        <v>5063.9521484375</v>
      </c>
      <c r="AB20">
        <v>0</v>
      </c>
      <c r="AC20">
        <v>5061.33251953125</v>
      </c>
      <c r="AD20">
        <v>5061.33251953125</v>
      </c>
      <c r="AE20">
        <v>0</v>
      </c>
      <c r="AF20">
        <v>5063.43798828125</v>
      </c>
      <c r="AG20">
        <v>5063.43798828125</v>
      </c>
      <c r="AH20">
        <v>0</v>
      </c>
      <c r="AI20">
        <v>5063.9521484375</v>
      </c>
      <c r="AJ20">
        <v>5063.9521484375</v>
      </c>
      <c r="AK20">
        <v>0</v>
      </c>
      <c r="AL20">
        <v>5068.46142578125</v>
      </c>
      <c r="AM20">
        <v>5068.46142578125</v>
      </c>
      <c r="AN20">
        <v>0</v>
      </c>
      <c r="AO20">
        <v>5060.34326171875</v>
      </c>
      <c r="AP20">
        <v>5060.34326171875</v>
      </c>
      <c r="AQ20">
        <v>0</v>
      </c>
      <c r="AR20">
        <v>5061.34912109375</v>
      </c>
      <c r="AS20">
        <v>5061.34912109375</v>
      </c>
      <c r="AT20">
        <v>0</v>
      </c>
      <c r="AU20">
        <v>5068.46142578125</v>
      </c>
      <c r="AV20">
        <v>5068.46142578125</v>
      </c>
      <c r="AW20">
        <v>0</v>
      </c>
      <c r="AY20">
        <v>18</v>
      </c>
      <c r="BA20">
        <f t="shared" si="0"/>
        <v>1.005859375</v>
      </c>
      <c r="BB20">
        <f t="shared" si="1"/>
        <v>2.10546875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3.9189453125</v>
      </c>
      <c r="BH20">
        <f t="shared" si="6"/>
        <v>15.0546875</v>
      </c>
      <c r="BI20">
        <f t="shared" si="9"/>
        <v>270.9765625</v>
      </c>
      <c r="BJ20">
        <f t="shared" si="10"/>
        <v>271.98779296875</v>
      </c>
      <c r="BK20">
        <f t="shared" si="10"/>
        <v>273.1982421875</v>
      </c>
      <c r="BL20">
        <f t="shared" si="10"/>
        <v>273.7119140625</v>
      </c>
      <c r="BM20">
        <f t="shared" si="10"/>
        <v>278.2216796875</v>
      </c>
      <c r="BN20">
        <f t="shared" si="10"/>
        <v>281.22265625</v>
      </c>
      <c r="BO20">
        <f t="shared" si="10"/>
        <v>286.0361328125</v>
      </c>
      <c r="BR20">
        <f t="shared" si="8"/>
        <v>279.94775390625</v>
      </c>
    </row>
    <row r="21" spans="1:70" x14ac:dyDescent="0.2">
      <c r="A21" t="s">
        <v>349</v>
      </c>
      <c r="B21" t="s">
        <v>480</v>
      </c>
      <c r="C21" t="s">
        <v>75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0.55542111396789551</v>
      </c>
      <c r="M21">
        <v>0.55542111396789551</v>
      </c>
      <c r="N21">
        <v>0</v>
      </c>
      <c r="O21">
        <v>5082.50439453125</v>
      </c>
      <c r="P21">
        <v>5082.50439453125</v>
      </c>
      <c r="Q21">
        <v>0</v>
      </c>
      <c r="S21">
        <v>5085.50537109375</v>
      </c>
      <c r="T21">
        <v>5085.50537109375</v>
      </c>
      <c r="U21">
        <v>0</v>
      </c>
      <c r="W21">
        <v>5077.48095703125</v>
      </c>
      <c r="X21">
        <v>5077.48095703125</v>
      </c>
      <c r="Y21">
        <v>0</v>
      </c>
      <c r="Z21">
        <v>5077.99462890625</v>
      </c>
      <c r="AA21">
        <v>5077.99462890625</v>
      </c>
      <c r="AB21">
        <v>0</v>
      </c>
      <c r="AC21">
        <v>5076.3701171875</v>
      </c>
      <c r="AD21">
        <v>5076.3701171875</v>
      </c>
      <c r="AE21">
        <v>0</v>
      </c>
      <c r="AF21">
        <v>5077.48095703125</v>
      </c>
      <c r="AG21">
        <v>5077.48095703125</v>
      </c>
      <c r="AH21">
        <v>0</v>
      </c>
      <c r="AI21">
        <v>5077.99462890625</v>
      </c>
      <c r="AJ21">
        <v>5077.99462890625</v>
      </c>
      <c r="AK21">
        <v>0</v>
      </c>
      <c r="AL21">
        <v>5082.50439453125</v>
      </c>
      <c r="AM21">
        <v>5082.50439453125</v>
      </c>
      <c r="AN21">
        <v>0</v>
      </c>
      <c r="AO21">
        <v>5075.38134765625</v>
      </c>
      <c r="AP21">
        <v>5075.38134765625</v>
      </c>
      <c r="AQ21">
        <v>0</v>
      </c>
      <c r="AR21">
        <v>5076.38671875</v>
      </c>
      <c r="AS21">
        <v>5076.38671875</v>
      </c>
      <c r="AT21">
        <v>0</v>
      </c>
      <c r="AU21">
        <v>5082.50439453125</v>
      </c>
      <c r="AV21">
        <v>5082.50439453125</v>
      </c>
      <c r="AW21">
        <v>0</v>
      </c>
      <c r="AY21">
        <v>19</v>
      </c>
      <c r="BA21">
        <f t="shared" si="0"/>
        <v>1.00537109375</v>
      </c>
      <c r="BB21">
        <f t="shared" si="1"/>
        <v>1.11083984375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4.91455078125</v>
      </c>
      <c r="BH21">
        <f t="shared" si="6"/>
        <v>15.05517578125</v>
      </c>
      <c r="BI21">
        <f t="shared" si="9"/>
        <v>286.03125</v>
      </c>
      <c r="BJ21">
        <f t="shared" si="10"/>
        <v>287.037109375</v>
      </c>
      <c r="BK21">
        <f t="shared" si="10"/>
        <v>289.142578125</v>
      </c>
      <c r="BL21">
        <f t="shared" si="10"/>
        <v>289.65673828125</v>
      </c>
      <c r="BM21">
        <f t="shared" si="10"/>
        <v>294.166015625</v>
      </c>
      <c r="BN21">
        <f t="shared" si="10"/>
        <v>297.1669921875</v>
      </c>
      <c r="BO21">
        <f t="shared" si="10"/>
        <v>301.0859375</v>
      </c>
      <c r="BR21">
        <f t="shared" si="8"/>
        <v>295.892578125</v>
      </c>
    </row>
    <row r="22" spans="1:70" x14ac:dyDescent="0.2">
      <c r="A22" t="s">
        <v>346</v>
      </c>
      <c r="B22" t="s">
        <v>474</v>
      </c>
      <c r="C22" t="s">
        <v>148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1.353318929672241</v>
      </c>
      <c r="M22">
        <v>1.353318929672241</v>
      </c>
      <c r="N22">
        <v>0</v>
      </c>
      <c r="O22">
        <v>5099.33251953125</v>
      </c>
      <c r="P22">
        <v>5099.33251953125</v>
      </c>
      <c r="Q22">
        <v>0</v>
      </c>
      <c r="S22">
        <v>5102.3330078125</v>
      </c>
      <c r="T22">
        <v>5102.3330078125</v>
      </c>
      <c r="U22">
        <v>0</v>
      </c>
      <c r="W22">
        <v>5094.30859375</v>
      </c>
      <c r="X22">
        <v>5094.30859375</v>
      </c>
      <c r="Y22">
        <v>0</v>
      </c>
      <c r="Z22">
        <v>5094.82275390625</v>
      </c>
      <c r="AA22">
        <v>5094.82275390625</v>
      </c>
      <c r="AB22">
        <v>0</v>
      </c>
      <c r="AC22">
        <v>5091.4072265625</v>
      </c>
      <c r="AD22">
        <v>5091.4072265625</v>
      </c>
      <c r="AE22">
        <v>0</v>
      </c>
      <c r="AF22">
        <v>5094.30859375</v>
      </c>
      <c r="AG22">
        <v>5094.30859375</v>
      </c>
      <c r="AH22">
        <v>0</v>
      </c>
      <c r="AI22">
        <v>5094.82275390625</v>
      </c>
      <c r="AJ22">
        <v>5094.82275390625</v>
      </c>
      <c r="AK22">
        <v>0</v>
      </c>
      <c r="AL22">
        <v>5099.33251953125</v>
      </c>
      <c r="AM22">
        <v>5099.33251953125</v>
      </c>
      <c r="AN22">
        <v>0</v>
      </c>
      <c r="AO22">
        <v>5090.419921875</v>
      </c>
      <c r="AP22">
        <v>5090.419921875</v>
      </c>
      <c r="AQ22">
        <v>0</v>
      </c>
      <c r="AR22">
        <v>5091.423828125</v>
      </c>
      <c r="AS22">
        <v>5091.423828125</v>
      </c>
      <c r="AT22">
        <v>0</v>
      </c>
      <c r="AU22">
        <v>5099.33251953125</v>
      </c>
      <c r="AV22">
        <v>5099.33251953125</v>
      </c>
      <c r="AW22">
        <v>0</v>
      </c>
      <c r="AY22">
        <v>20</v>
      </c>
      <c r="BA22">
        <f t="shared" si="0"/>
        <v>1.00390625</v>
      </c>
      <c r="BB22">
        <f t="shared" si="1"/>
        <v>2.9013671875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3.10693359375</v>
      </c>
      <c r="BH22">
        <f t="shared" si="6"/>
        <v>15.03662109375</v>
      </c>
      <c r="BI22">
        <f t="shared" si="9"/>
        <v>301.08642578125</v>
      </c>
      <c r="BJ22">
        <f t="shared" si="10"/>
        <v>302.091796875</v>
      </c>
      <c r="BK22">
        <f t="shared" si="10"/>
        <v>303.20263671875</v>
      </c>
      <c r="BL22">
        <f t="shared" si="10"/>
        <v>303.71630859375</v>
      </c>
      <c r="BM22">
        <f t="shared" si="10"/>
        <v>308.22607421875</v>
      </c>
      <c r="BN22">
        <f t="shared" si="10"/>
        <v>311.22705078125</v>
      </c>
      <c r="BO22">
        <f t="shared" si="10"/>
        <v>316.1416015625</v>
      </c>
      <c r="BR22">
        <f t="shared" si="8"/>
        <v>309.9521484375</v>
      </c>
    </row>
    <row r="23" spans="1:70" x14ac:dyDescent="0.2">
      <c r="A23" t="s">
        <v>349</v>
      </c>
      <c r="B23" t="s">
        <v>468</v>
      </c>
      <c r="C23" t="s">
        <v>68</v>
      </c>
      <c r="D23">
        <v>-60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0.86714249849319458</v>
      </c>
      <c r="M23">
        <v>0.86714249849319458</v>
      </c>
      <c r="N23">
        <v>0</v>
      </c>
      <c r="O23">
        <v>5113.3583984375</v>
      </c>
      <c r="P23">
        <v>5113.3583984375</v>
      </c>
      <c r="Q23">
        <v>0</v>
      </c>
      <c r="S23">
        <v>5116.359375</v>
      </c>
      <c r="T23">
        <v>5116.359375</v>
      </c>
      <c r="U23">
        <v>0</v>
      </c>
      <c r="W23">
        <v>5108.3349609375</v>
      </c>
      <c r="X23">
        <v>5108.3349609375</v>
      </c>
      <c r="Y23">
        <v>0</v>
      </c>
      <c r="Z23">
        <v>5108.84912109375</v>
      </c>
      <c r="AA23">
        <v>5108.84912109375</v>
      </c>
      <c r="AB23">
        <v>0</v>
      </c>
      <c r="AC23">
        <v>5106.42822265625</v>
      </c>
      <c r="AD23">
        <v>5106.42822265625</v>
      </c>
      <c r="AE23">
        <v>0</v>
      </c>
      <c r="AF23">
        <v>5108.3349609375</v>
      </c>
      <c r="AG23">
        <v>5108.3349609375</v>
      </c>
      <c r="AH23">
        <v>0</v>
      </c>
      <c r="AI23">
        <v>5108.84912109375</v>
      </c>
      <c r="AJ23">
        <v>5108.84912109375</v>
      </c>
      <c r="AK23">
        <v>0</v>
      </c>
      <c r="AL23">
        <v>5113.3583984375</v>
      </c>
      <c r="AM23">
        <v>5113.3583984375</v>
      </c>
      <c r="AN23">
        <v>0</v>
      </c>
      <c r="AO23">
        <v>5105.43994140625</v>
      </c>
      <c r="AP23">
        <v>5105.43994140625</v>
      </c>
      <c r="AQ23">
        <v>0</v>
      </c>
      <c r="AR23">
        <v>5106.44482421875</v>
      </c>
      <c r="AS23">
        <v>5106.44482421875</v>
      </c>
      <c r="AT23">
        <v>0</v>
      </c>
      <c r="AU23">
        <v>5113.3583984375</v>
      </c>
      <c r="AV23">
        <v>5113.3583984375</v>
      </c>
      <c r="AW23">
        <v>0</v>
      </c>
      <c r="AY23">
        <v>21</v>
      </c>
      <c r="BA23">
        <f t="shared" si="0"/>
        <v>1.0048828125</v>
      </c>
      <c r="BB23">
        <f t="shared" si="1"/>
        <v>1.90673828125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4.11279296875</v>
      </c>
      <c r="BH23">
        <f t="shared" si="6"/>
        <v>15.048828125</v>
      </c>
      <c r="BI23">
        <f t="shared" si="9"/>
        <v>316.123046875</v>
      </c>
      <c r="BJ23">
        <f t="shared" si="10"/>
        <v>317.126953125</v>
      </c>
      <c r="BK23">
        <f t="shared" si="10"/>
        <v>320.0283203125</v>
      </c>
      <c r="BL23">
        <f t="shared" si="10"/>
        <v>320.54248046875</v>
      </c>
      <c r="BM23">
        <f t="shared" si="10"/>
        <v>325.05224609375</v>
      </c>
      <c r="BN23">
        <f t="shared" si="10"/>
        <v>328.052734375</v>
      </c>
      <c r="BO23">
        <f t="shared" si="10"/>
        <v>331.15966796875</v>
      </c>
      <c r="BR23">
        <f t="shared" si="8"/>
        <v>326.7783203125</v>
      </c>
    </row>
    <row r="24" spans="1:70" x14ac:dyDescent="0.2">
      <c r="A24" t="s">
        <v>349</v>
      </c>
      <c r="B24" t="s">
        <v>467</v>
      </c>
      <c r="C24" t="s">
        <v>150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0.58960998058319092</v>
      </c>
      <c r="M24">
        <v>0.58960998058319092</v>
      </c>
      <c r="N24">
        <v>0</v>
      </c>
      <c r="O24">
        <v>5128.39599609375</v>
      </c>
      <c r="P24">
        <v>5128.39599609375</v>
      </c>
      <c r="Q24">
        <v>0</v>
      </c>
      <c r="S24">
        <v>5131.39697265625</v>
      </c>
      <c r="T24">
        <v>5131.39697265625</v>
      </c>
      <c r="U24">
        <v>0</v>
      </c>
      <c r="W24">
        <v>5123.37255859375</v>
      </c>
      <c r="X24">
        <v>5123.37255859375</v>
      </c>
      <c r="Y24">
        <v>0</v>
      </c>
      <c r="Z24">
        <v>5123.88623046875</v>
      </c>
      <c r="AA24">
        <v>5123.88623046875</v>
      </c>
      <c r="AB24">
        <v>0</v>
      </c>
      <c r="AC24">
        <v>5121.4658203125</v>
      </c>
      <c r="AD24">
        <v>5121.4658203125</v>
      </c>
      <c r="AE24">
        <v>0</v>
      </c>
      <c r="AF24">
        <v>5123.37255859375</v>
      </c>
      <c r="AG24">
        <v>5123.37255859375</v>
      </c>
      <c r="AH24">
        <v>0</v>
      </c>
      <c r="AI24">
        <v>5123.88623046875</v>
      </c>
      <c r="AJ24">
        <v>5123.88623046875</v>
      </c>
      <c r="AK24">
        <v>0</v>
      </c>
      <c r="AL24">
        <v>5128.39599609375</v>
      </c>
      <c r="AM24">
        <v>5128.39599609375</v>
      </c>
      <c r="AN24">
        <v>0</v>
      </c>
      <c r="AO24">
        <v>5120.47216796875</v>
      </c>
      <c r="AP24">
        <v>5120.47216796875</v>
      </c>
      <c r="AQ24">
        <v>0</v>
      </c>
      <c r="AR24">
        <v>5121.482421875</v>
      </c>
      <c r="AS24">
        <v>5121.482421875</v>
      </c>
      <c r="AT24">
        <v>0</v>
      </c>
      <c r="AU24">
        <v>5128.39599609375</v>
      </c>
      <c r="AV24">
        <v>5128.39599609375</v>
      </c>
      <c r="AW24">
        <v>0</v>
      </c>
      <c r="AY24">
        <v>22</v>
      </c>
      <c r="BA24">
        <f t="shared" si="0"/>
        <v>1.01025390625</v>
      </c>
      <c r="BB24">
        <f t="shared" si="1"/>
        <v>1.90673828125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4.1162109375</v>
      </c>
      <c r="BH24">
        <f t="shared" si="6"/>
        <v>15.0576171875</v>
      </c>
      <c r="BI24">
        <f t="shared" si="9"/>
        <v>331.171875</v>
      </c>
      <c r="BJ24">
        <f t="shared" si="10"/>
        <v>332.1767578125</v>
      </c>
      <c r="BK24">
        <f t="shared" si="10"/>
        <v>334.08349609375</v>
      </c>
      <c r="BL24">
        <f t="shared" si="10"/>
        <v>334.59765625</v>
      </c>
      <c r="BM24">
        <f t="shared" si="10"/>
        <v>339.10693359375</v>
      </c>
      <c r="BN24">
        <f t="shared" si="10"/>
        <v>342.10791015625</v>
      </c>
      <c r="BO24">
        <f t="shared" si="10"/>
        <v>346.220703125</v>
      </c>
      <c r="BR24">
        <f t="shared" si="8"/>
        <v>340.83349609375</v>
      </c>
    </row>
    <row r="25" spans="1:70" x14ac:dyDescent="0.2">
      <c r="A25" t="s">
        <v>346</v>
      </c>
      <c r="B25" t="s">
        <v>347</v>
      </c>
      <c r="C25" t="s">
        <v>174</v>
      </c>
      <c r="D25">
        <v>60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0.55241900682449341</v>
      </c>
      <c r="M25">
        <v>0.55241900682449341</v>
      </c>
      <c r="N25">
        <v>0</v>
      </c>
      <c r="O25">
        <v>5143.05224609375</v>
      </c>
      <c r="P25">
        <v>5143.05224609375</v>
      </c>
      <c r="Q25">
        <v>0</v>
      </c>
      <c r="S25">
        <v>5146.05322265625</v>
      </c>
      <c r="T25">
        <v>5146.05322265625</v>
      </c>
      <c r="U25">
        <v>0</v>
      </c>
      <c r="W25">
        <v>5138.02880859375</v>
      </c>
      <c r="X25">
        <v>5138.02880859375</v>
      </c>
      <c r="Y25">
        <v>0</v>
      </c>
      <c r="Z25">
        <v>5138.54248046875</v>
      </c>
      <c r="AA25">
        <v>5138.54248046875</v>
      </c>
      <c r="AB25">
        <v>0</v>
      </c>
      <c r="AC25">
        <v>5136.52001953125</v>
      </c>
      <c r="AD25">
        <v>5136.52001953125</v>
      </c>
      <c r="AE25">
        <v>0</v>
      </c>
      <c r="AF25">
        <v>5138.02880859375</v>
      </c>
      <c r="AG25">
        <v>5138.02880859375</v>
      </c>
      <c r="AH25">
        <v>0</v>
      </c>
      <c r="AI25">
        <v>5138.54248046875</v>
      </c>
      <c r="AJ25">
        <v>5138.54248046875</v>
      </c>
      <c r="AK25">
        <v>0</v>
      </c>
      <c r="AL25">
        <v>5143.05224609375</v>
      </c>
      <c r="AM25">
        <v>5143.05224609375</v>
      </c>
      <c r="AN25">
        <v>0</v>
      </c>
      <c r="AO25">
        <v>5135.51318359375</v>
      </c>
      <c r="AP25">
        <v>5135.51318359375</v>
      </c>
      <c r="AQ25">
        <v>0</v>
      </c>
      <c r="AR25">
        <v>5136.52001953125</v>
      </c>
      <c r="AS25">
        <v>5136.52001953125</v>
      </c>
      <c r="AT25">
        <v>0</v>
      </c>
      <c r="AU25">
        <v>5143.05224609375</v>
      </c>
      <c r="AV25">
        <v>5143.05224609375</v>
      </c>
      <c r="AW25">
        <v>0</v>
      </c>
      <c r="AY25">
        <v>23</v>
      </c>
      <c r="BA25">
        <f t="shared" si="0"/>
        <v>1.0068359375</v>
      </c>
      <c r="BB25">
        <f t="shared" si="1"/>
        <v>1.5087890625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4.51171875</v>
      </c>
      <c r="BH25">
        <f t="shared" si="6"/>
        <v>15.0517578125</v>
      </c>
      <c r="BI25">
        <f t="shared" si="9"/>
        <v>346.2294921875</v>
      </c>
      <c r="BJ25">
        <f t="shared" si="10"/>
        <v>347.23974609375</v>
      </c>
      <c r="BK25">
        <f>BJ25+BB24</f>
        <v>349.146484375</v>
      </c>
      <c r="BL25">
        <f t="shared" si="10"/>
        <v>349.66015625</v>
      </c>
      <c r="BM25">
        <f t="shared" si="10"/>
        <v>354.169921875</v>
      </c>
      <c r="BN25">
        <f t="shared" si="10"/>
        <v>357.1708984375</v>
      </c>
      <c r="BO25">
        <f t="shared" si="10"/>
        <v>361.287109375</v>
      </c>
      <c r="BR25">
        <f t="shared" si="8"/>
        <v>355.89599609375</v>
      </c>
    </row>
    <row r="26" spans="1:70" x14ac:dyDescent="0.2">
      <c r="A26" t="s">
        <v>346</v>
      </c>
      <c r="B26" t="s">
        <v>464</v>
      </c>
      <c r="C26" t="s">
        <v>75</v>
      </c>
      <c r="D26">
        <v>90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1.9857102632522581</v>
      </c>
      <c r="M26">
        <v>1.9857102632522581</v>
      </c>
      <c r="N26">
        <v>0</v>
      </c>
      <c r="O26">
        <v>5159.3828125</v>
      </c>
      <c r="P26">
        <v>5159.3828125</v>
      </c>
      <c r="Q26">
        <v>0</v>
      </c>
      <c r="S26">
        <v>5162.3837890625</v>
      </c>
      <c r="T26">
        <v>5162.3837890625</v>
      </c>
      <c r="U26">
        <v>0</v>
      </c>
      <c r="W26">
        <v>5154.359375</v>
      </c>
      <c r="X26">
        <v>5154.359375</v>
      </c>
      <c r="Y26">
        <v>0</v>
      </c>
      <c r="Z26">
        <v>5154.873046875</v>
      </c>
      <c r="AA26">
        <v>5154.873046875</v>
      </c>
      <c r="AB26">
        <v>0</v>
      </c>
      <c r="AC26">
        <v>5151.55712890625</v>
      </c>
      <c r="AD26">
        <v>5151.55712890625</v>
      </c>
      <c r="AE26">
        <v>0</v>
      </c>
      <c r="AF26">
        <v>5154.359375</v>
      </c>
      <c r="AG26">
        <v>5154.359375</v>
      </c>
      <c r="AH26">
        <v>0</v>
      </c>
      <c r="AI26">
        <v>5154.873046875</v>
      </c>
      <c r="AJ26">
        <v>5154.873046875</v>
      </c>
      <c r="AK26">
        <v>0</v>
      </c>
      <c r="AL26">
        <v>5159.3828125</v>
      </c>
      <c r="AM26">
        <v>5159.3828125</v>
      </c>
      <c r="AN26">
        <v>0</v>
      </c>
      <c r="AO26">
        <v>5150.56494140625</v>
      </c>
      <c r="AP26">
        <v>5150.56494140625</v>
      </c>
      <c r="AQ26">
        <v>0</v>
      </c>
      <c r="AR26">
        <v>5151.57373046875</v>
      </c>
      <c r="AS26">
        <v>5151.57373046875</v>
      </c>
      <c r="AT26">
        <v>0</v>
      </c>
      <c r="AU26">
        <v>5159.3828125</v>
      </c>
      <c r="AV26">
        <v>5159.3828125</v>
      </c>
      <c r="AW26">
        <v>0</v>
      </c>
      <c r="AY26">
        <v>24</v>
      </c>
      <c r="BA26">
        <f t="shared" si="0"/>
        <v>1.0087890625</v>
      </c>
      <c r="BB26">
        <f t="shared" si="1"/>
        <v>2.80224609375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3.2060546875</v>
      </c>
      <c r="BH26">
        <f t="shared" si="6"/>
        <v>15.04150390625</v>
      </c>
      <c r="BI26">
        <f t="shared" si="9"/>
        <v>361.28125</v>
      </c>
      <c r="BJ26">
        <f t="shared" si="10"/>
        <v>362.2880859375</v>
      </c>
      <c r="BK26">
        <f t="shared" si="10"/>
        <v>363.796875</v>
      </c>
      <c r="BL26">
        <f t="shared" si="10"/>
        <v>364.310546875</v>
      </c>
      <c r="BM26">
        <f t="shared" si="10"/>
        <v>368.8203125</v>
      </c>
      <c r="BN26">
        <f t="shared" si="10"/>
        <v>371.8212890625</v>
      </c>
      <c r="BO26">
        <f t="shared" si="10"/>
        <v>376.3330078125</v>
      </c>
      <c r="BR26">
        <f t="shared" si="8"/>
        <v>370.54638671875</v>
      </c>
    </row>
    <row r="27" spans="1:70" x14ac:dyDescent="0.2">
      <c r="A27" t="s">
        <v>349</v>
      </c>
      <c r="B27" t="s">
        <v>465</v>
      </c>
      <c r="C27" t="s">
        <v>154</v>
      </c>
      <c r="D27">
        <v>-120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0.78876262903213501</v>
      </c>
      <c r="M27">
        <v>0.78876262903213501</v>
      </c>
      <c r="N27">
        <v>0</v>
      </c>
      <c r="O27">
        <v>5174.40380859375</v>
      </c>
      <c r="P27">
        <v>5174.40380859375</v>
      </c>
      <c r="Q27">
        <v>0</v>
      </c>
      <c r="S27">
        <v>5177.40478515625</v>
      </c>
      <c r="T27">
        <v>5177.40478515625</v>
      </c>
      <c r="U27">
        <v>0</v>
      </c>
      <c r="W27">
        <v>5169.38037109375</v>
      </c>
      <c r="X27">
        <v>5169.38037109375</v>
      </c>
      <c r="Y27">
        <v>0</v>
      </c>
      <c r="Z27">
        <v>5169.89404296875</v>
      </c>
      <c r="AA27">
        <v>5169.89404296875</v>
      </c>
      <c r="AB27">
        <v>0</v>
      </c>
      <c r="AC27">
        <v>5166.578125</v>
      </c>
      <c r="AD27">
        <v>5166.578125</v>
      </c>
      <c r="AE27">
        <v>0</v>
      </c>
      <c r="AF27">
        <v>5169.38037109375</v>
      </c>
      <c r="AG27">
        <v>5169.38037109375</v>
      </c>
      <c r="AH27">
        <v>0</v>
      </c>
      <c r="AI27">
        <v>5169.89404296875</v>
      </c>
      <c r="AJ27">
        <v>5169.89404296875</v>
      </c>
      <c r="AK27">
        <v>0</v>
      </c>
      <c r="AL27">
        <v>5174.40380859375</v>
      </c>
      <c r="AM27">
        <v>5174.40380859375</v>
      </c>
      <c r="AN27">
        <v>0</v>
      </c>
      <c r="AO27">
        <v>5165.58984375</v>
      </c>
      <c r="AP27">
        <v>5165.58984375</v>
      </c>
      <c r="AQ27">
        <v>0</v>
      </c>
      <c r="AR27">
        <v>5166.5947265625</v>
      </c>
      <c r="AS27">
        <v>5166.5947265625</v>
      </c>
      <c r="AT27">
        <v>0</v>
      </c>
      <c r="AU27">
        <v>5174.40380859375</v>
      </c>
      <c r="AV27">
        <v>5174.40380859375</v>
      </c>
      <c r="AW27">
        <v>0</v>
      </c>
      <c r="AY27">
        <v>25</v>
      </c>
      <c r="BA27">
        <f t="shared" si="0"/>
        <v>1.0048828125</v>
      </c>
      <c r="BB27">
        <f t="shared" si="1"/>
        <v>2.80224609375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3.20361328125</v>
      </c>
      <c r="BH27">
        <f t="shared" si="6"/>
        <v>15.03515625</v>
      </c>
      <c r="BI27">
        <f t="shared" si="9"/>
        <v>376.32275390625</v>
      </c>
      <c r="BJ27">
        <f t="shared" si="10"/>
        <v>377.33154296875</v>
      </c>
      <c r="BK27">
        <f t="shared" si="10"/>
        <v>380.1337890625</v>
      </c>
      <c r="BL27">
        <f t="shared" si="10"/>
        <v>380.6474609375</v>
      </c>
      <c r="BM27">
        <f t="shared" si="10"/>
        <v>385.1572265625</v>
      </c>
      <c r="BN27">
        <f t="shared" si="10"/>
        <v>388.158203125</v>
      </c>
      <c r="BO27">
        <f t="shared" si="10"/>
        <v>391.3642578125</v>
      </c>
      <c r="BR27">
        <f t="shared" si="8"/>
        <v>386.88330078125</v>
      </c>
    </row>
    <row r="28" spans="1:70" x14ac:dyDescent="0.2">
      <c r="A28" t="s">
        <v>349</v>
      </c>
      <c r="B28" t="s">
        <v>475</v>
      </c>
      <c r="C28" t="s">
        <v>63</v>
      </c>
      <c r="D28">
        <v>-120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0.87244588136672974</v>
      </c>
      <c r="M28">
        <v>0.87244588136672974</v>
      </c>
      <c r="N28">
        <v>0</v>
      </c>
      <c r="O28">
        <v>5188.03173828125</v>
      </c>
      <c r="P28">
        <v>5188.03173828125</v>
      </c>
      <c r="Q28">
        <v>0</v>
      </c>
      <c r="S28">
        <v>5191.03271484375</v>
      </c>
      <c r="T28">
        <v>5191.03271484375</v>
      </c>
      <c r="U28">
        <v>0</v>
      </c>
      <c r="W28">
        <v>5183.00830078125</v>
      </c>
      <c r="X28">
        <v>5183.00830078125</v>
      </c>
      <c r="Y28">
        <v>0</v>
      </c>
      <c r="Z28">
        <v>5183.5224609375</v>
      </c>
      <c r="AA28">
        <v>5183.5224609375</v>
      </c>
      <c r="AB28">
        <v>0</v>
      </c>
      <c r="AC28">
        <v>5181.59912109375</v>
      </c>
      <c r="AD28">
        <v>5181.59912109375</v>
      </c>
      <c r="AE28">
        <v>0</v>
      </c>
      <c r="AF28">
        <v>5183.00830078125</v>
      </c>
      <c r="AG28">
        <v>5183.00830078125</v>
      </c>
      <c r="AH28">
        <v>0</v>
      </c>
      <c r="AI28">
        <v>5183.5224609375</v>
      </c>
      <c r="AJ28">
        <v>5183.5224609375</v>
      </c>
      <c r="AK28">
        <v>0</v>
      </c>
      <c r="AL28">
        <v>5188.03173828125</v>
      </c>
      <c r="AM28">
        <v>5188.03173828125</v>
      </c>
      <c r="AN28">
        <v>0</v>
      </c>
      <c r="AO28">
        <v>5180.6083984375</v>
      </c>
      <c r="AP28">
        <v>5180.6083984375</v>
      </c>
      <c r="AQ28">
        <v>0</v>
      </c>
      <c r="AR28">
        <v>5181.61572265625</v>
      </c>
      <c r="AS28">
        <v>5181.61572265625</v>
      </c>
      <c r="AT28">
        <v>0</v>
      </c>
      <c r="AU28">
        <v>5188.03173828125</v>
      </c>
      <c r="AV28">
        <v>5188.03173828125</v>
      </c>
      <c r="AW28">
        <v>0</v>
      </c>
      <c r="AY28">
        <v>26</v>
      </c>
      <c r="BA28">
        <f t="shared" si="0"/>
        <v>1.00732421875</v>
      </c>
      <c r="BB28">
        <f t="shared" si="1"/>
        <v>1.4091796875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4.6162109375</v>
      </c>
      <c r="BH28">
        <f t="shared" si="6"/>
        <v>15.05712890625</v>
      </c>
      <c r="BI28">
        <f t="shared" si="9"/>
        <v>391.35791015625</v>
      </c>
      <c r="BJ28">
        <f t="shared" si="10"/>
        <v>392.36279296875</v>
      </c>
      <c r="BK28">
        <f t="shared" si="10"/>
        <v>395.1650390625</v>
      </c>
      <c r="BL28">
        <f t="shared" si="10"/>
        <v>395.6787109375</v>
      </c>
      <c r="BM28">
        <f t="shared" si="10"/>
        <v>400.1884765625</v>
      </c>
      <c r="BN28">
        <f t="shared" si="10"/>
        <v>403.189453125</v>
      </c>
      <c r="BO28">
        <f t="shared" si="10"/>
        <v>406.39306640625</v>
      </c>
      <c r="BR28">
        <f t="shared" si="8"/>
        <v>401.91455078125</v>
      </c>
    </row>
    <row r="29" spans="1:70" x14ac:dyDescent="0.2">
      <c r="A29" t="s">
        <v>346</v>
      </c>
      <c r="B29" t="s">
        <v>463</v>
      </c>
      <c r="C29" t="s">
        <v>152</v>
      </c>
      <c r="D29">
        <v>-30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0.80455619096755981</v>
      </c>
      <c r="M29">
        <v>0.80455619096755981</v>
      </c>
      <c r="N29">
        <v>0</v>
      </c>
      <c r="O29">
        <v>5203.56689453125</v>
      </c>
      <c r="P29">
        <v>5203.56689453125</v>
      </c>
      <c r="Q29">
        <v>0</v>
      </c>
      <c r="S29">
        <v>5206.56787109375</v>
      </c>
      <c r="T29">
        <v>5206.56787109375</v>
      </c>
      <c r="U29">
        <v>0</v>
      </c>
      <c r="W29">
        <v>5198.54345703125</v>
      </c>
      <c r="X29">
        <v>5198.54345703125</v>
      </c>
      <c r="Y29">
        <v>0</v>
      </c>
      <c r="Z29">
        <v>5199.05712890625</v>
      </c>
      <c r="AA29">
        <v>5199.05712890625</v>
      </c>
      <c r="AB29">
        <v>0</v>
      </c>
      <c r="AC29">
        <v>5196.63671875</v>
      </c>
      <c r="AD29">
        <v>5196.63671875</v>
      </c>
      <c r="AE29">
        <v>0</v>
      </c>
      <c r="AF29">
        <v>5198.54345703125</v>
      </c>
      <c r="AG29">
        <v>5198.54345703125</v>
      </c>
      <c r="AH29">
        <v>0</v>
      </c>
      <c r="AI29">
        <v>5199.05712890625</v>
      </c>
      <c r="AJ29">
        <v>5199.05712890625</v>
      </c>
      <c r="AK29">
        <v>0</v>
      </c>
      <c r="AL29">
        <v>5203.56689453125</v>
      </c>
      <c r="AM29">
        <v>5203.56689453125</v>
      </c>
      <c r="AN29">
        <v>0</v>
      </c>
      <c r="AO29">
        <v>5195.64892578125</v>
      </c>
      <c r="AP29">
        <v>5195.64892578125</v>
      </c>
      <c r="AQ29">
        <v>0</v>
      </c>
      <c r="AR29">
        <v>5196.6533203125</v>
      </c>
      <c r="AS29">
        <v>5196.6533203125</v>
      </c>
      <c r="AT29">
        <v>0</v>
      </c>
      <c r="AU29">
        <v>5203.56689453125</v>
      </c>
      <c r="AV29">
        <v>5203.56689453125</v>
      </c>
      <c r="AW29">
        <v>0</v>
      </c>
      <c r="AY29">
        <v>27</v>
      </c>
      <c r="BA29">
        <f t="shared" si="0"/>
        <v>1.00439453125</v>
      </c>
      <c r="BB29">
        <f t="shared" si="1"/>
        <v>1.90673828125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4.11474609375</v>
      </c>
      <c r="BH29">
        <f t="shared" si="6"/>
        <v>15.05029296875</v>
      </c>
      <c r="BI29">
        <f t="shared" si="9"/>
        <v>406.4150390625</v>
      </c>
      <c r="BJ29">
        <f t="shared" si="10"/>
        <v>407.42236328125</v>
      </c>
      <c r="BK29">
        <f t="shared" si="10"/>
        <v>408.83154296875</v>
      </c>
      <c r="BL29">
        <f t="shared" si="10"/>
        <v>409.345703125</v>
      </c>
      <c r="BM29">
        <f t="shared" si="10"/>
        <v>413.85498046875</v>
      </c>
      <c r="BN29">
        <f t="shared" si="10"/>
        <v>416.85595703125</v>
      </c>
      <c r="BO29">
        <f t="shared" si="10"/>
        <v>421.47216796875</v>
      </c>
      <c r="BR29">
        <f t="shared" si="8"/>
        <v>415.58154296875</v>
      </c>
    </row>
    <row r="30" spans="1:70" x14ac:dyDescent="0.2">
      <c r="A30" t="s">
        <v>346</v>
      </c>
      <c r="B30" t="s">
        <v>482</v>
      </c>
      <c r="C30" t="s">
        <v>154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1.0524164438247681</v>
      </c>
      <c r="M30">
        <v>1.0524164438247681</v>
      </c>
      <c r="N30">
        <v>0</v>
      </c>
      <c r="O30">
        <v>5219.20166015625</v>
      </c>
      <c r="P30">
        <v>5219.20166015625</v>
      </c>
      <c r="Q30">
        <v>0</v>
      </c>
      <c r="S30">
        <v>5222.2021484375</v>
      </c>
      <c r="T30">
        <v>5222.2021484375</v>
      </c>
      <c r="U30">
        <v>0</v>
      </c>
      <c r="W30">
        <v>5214.177734375</v>
      </c>
      <c r="X30">
        <v>5214.177734375</v>
      </c>
      <c r="Y30">
        <v>0</v>
      </c>
      <c r="Z30">
        <v>5214.69140625</v>
      </c>
      <c r="AA30">
        <v>5214.69140625</v>
      </c>
      <c r="AB30">
        <v>0</v>
      </c>
      <c r="AC30">
        <v>5211.67431640625</v>
      </c>
      <c r="AD30">
        <v>5211.67431640625</v>
      </c>
      <c r="AE30">
        <v>0</v>
      </c>
      <c r="AF30">
        <v>5214.177734375</v>
      </c>
      <c r="AG30">
        <v>5214.177734375</v>
      </c>
      <c r="AH30">
        <v>0</v>
      </c>
      <c r="AI30">
        <v>5214.69140625</v>
      </c>
      <c r="AJ30">
        <v>5214.69140625</v>
      </c>
      <c r="AK30">
        <v>0</v>
      </c>
      <c r="AL30">
        <v>5219.20166015625</v>
      </c>
      <c r="AM30">
        <v>5219.20166015625</v>
      </c>
      <c r="AN30">
        <v>0</v>
      </c>
      <c r="AO30">
        <v>5210.6826171875</v>
      </c>
      <c r="AP30">
        <v>5210.6826171875</v>
      </c>
      <c r="AQ30">
        <v>0</v>
      </c>
      <c r="AR30">
        <v>5211.69091796875</v>
      </c>
      <c r="AS30">
        <v>5211.69091796875</v>
      </c>
      <c r="AT30">
        <v>0</v>
      </c>
      <c r="AU30">
        <v>5219.20166015625</v>
      </c>
      <c r="AV30">
        <v>5219.20166015625</v>
      </c>
      <c r="AW30">
        <v>0</v>
      </c>
      <c r="AY30">
        <v>28</v>
      </c>
      <c r="BA30">
        <f t="shared" si="0"/>
        <v>1.00830078125</v>
      </c>
      <c r="BB30">
        <f t="shared" si="1"/>
        <v>2.50341796875</v>
      </c>
      <c r="BC30">
        <f t="shared" si="2"/>
        <v>0.513671875</v>
      </c>
      <c r="BD30">
        <f t="shared" si="3"/>
        <v>4.51025390625</v>
      </c>
      <c r="BE30">
        <f t="shared" si="4"/>
        <v>3.00048828125</v>
      </c>
      <c r="BF30">
        <f t="shared" si="5"/>
        <v>3.5166015625</v>
      </c>
      <c r="BH30">
        <f t="shared" si="6"/>
        <v>15.052734375</v>
      </c>
      <c r="BI30">
        <f t="shared" si="9"/>
        <v>421.46533203125</v>
      </c>
      <c r="BJ30">
        <f t="shared" si="10"/>
        <v>422.4697265625</v>
      </c>
      <c r="BK30">
        <f t="shared" si="10"/>
        <v>424.37646484375</v>
      </c>
      <c r="BL30">
        <f t="shared" si="10"/>
        <v>424.89013671875</v>
      </c>
      <c r="BM30">
        <f t="shared" si="10"/>
        <v>429.39990234375</v>
      </c>
      <c r="BN30">
        <f t="shared" si="10"/>
        <v>432.40087890625</v>
      </c>
      <c r="BO30">
        <f t="shared" si="10"/>
        <v>436.515625</v>
      </c>
      <c r="BR30">
        <f t="shared" si="8"/>
        <v>431.1259765625</v>
      </c>
    </row>
    <row r="31" spans="1:70" x14ac:dyDescent="0.2">
      <c r="A31" t="s">
        <v>346</v>
      </c>
      <c r="B31" t="s">
        <v>476</v>
      </c>
      <c r="C31" t="s">
        <v>68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1.4004805088043211</v>
      </c>
      <c r="M31">
        <v>1.4004805088043211</v>
      </c>
      <c r="N31">
        <v>0</v>
      </c>
      <c r="O31">
        <v>5233.6416015625</v>
      </c>
      <c r="P31">
        <v>5233.6416015625</v>
      </c>
      <c r="Q31">
        <v>0</v>
      </c>
      <c r="S31">
        <v>5236.642578125</v>
      </c>
      <c r="T31">
        <v>5236.642578125</v>
      </c>
      <c r="U31">
        <v>0</v>
      </c>
      <c r="W31">
        <v>5228.6181640625</v>
      </c>
      <c r="X31">
        <v>5228.6181640625</v>
      </c>
      <c r="Y31">
        <v>0</v>
      </c>
      <c r="Z31">
        <v>5229.13232421875</v>
      </c>
      <c r="AA31">
        <v>5229.13232421875</v>
      </c>
      <c r="AB31">
        <v>0</v>
      </c>
      <c r="AC31">
        <v>5226.71142578125</v>
      </c>
      <c r="AD31">
        <v>5226.71142578125</v>
      </c>
      <c r="AE31">
        <v>0</v>
      </c>
      <c r="AF31">
        <v>5228.6181640625</v>
      </c>
      <c r="AG31">
        <v>5228.6181640625</v>
      </c>
      <c r="AH31">
        <v>0</v>
      </c>
      <c r="AI31">
        <v>5229.13232421875</v>
      </c>
      <c r="AJ31">
        <v>5229.13232421875</v>
      </c>
      <c r="AK31">
        <v>0</v>
      </c>
      <c r="AL31">
        <v>5233.6416015625</v>
      </c>
      <c r="AM31">
        <v>5233.6416015625</v>
      </c>
      <c r="AN31">
        <v>0</v>
      </c>
      <c r="AO31">
        <v>5225.71875</v>
      </c>
      <c r="AP31">
        <v>5225.71875</v>
      </c>
      <c r="AQ31">
        <v>0</v>
      </c>
      <c r="AR31">
        <v>5226.72802734375</v>
      </c>
      <c r="AS31">
        <v>5226.72802734375</v>
      </c>
      <c r="AT31">
        <v>0</v>
      </c>
      <c r="AU31">
        <v>5233.6416015625</v>
      </c>
      <c r="AV31">
        <v>5233.6416015625</v>
      </c>
      <c r="AW31">
        <v>0</v>
      </c>
      <c r="AY31">
        <v>29</v>
      </c>
      <c r="BA31">
        <f t="shared" si="0"/>
        <v>1.00927734375</v>
      </c>
      <c r="BB31">
        <f t="shared" si="1"/>
        <v>1.90673828125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-5236.642578125</v>
      </c>
      <c r="BI31">
        <f t="shared" si="9"/>
        <v>436.51806640625</v>
      </c>
      <c r="BJ31">
        <f t="shared" si="10"/>
        <v>437.5263671875</v>
      </c>
      <c r="BK31">
        <f t="shared" si="10"/>
        <v>440.02978515625</v>
      </c>
      <c r="BL31">
        <f t="shared" si="10"/>
        <v>440.54345703125</v>
      </c>
      <c r="BM31">
        <f t="shared" si="10"/>
        <v>445.0537109375</v>
      </c>
      <c r="BN31">
        <f t="shared" si="10"/>
        <v>448.05419921875</v>
      </c>
      <c r="BO31">
        <f t="shared" si="10"/>
        <v>451.57080078125</v>
      </c>
      <c r="BR31">
        <f t="shared" si="8"/>
        <v>446.779296875</v>
      </c>
    </row>
    <row r="33" spans="1:2" x14ac:dyDescent="0.2">
      <c r="A33" t="s">
        <v>76</v>
      </c>
    </row>
    <row r="34" spans="1:2" x14ac:dyDescent="0.2">
      <c r="A34" t="s">
        <v>77</v>
      </c>
      <c r="B34">
        <v>39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60.489078394479883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1688.062255859375</v>
      </c>
      <c r="C2">
        <v>1688.062255859375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39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1775.203369140625</v>
      </c>
      <c r="C2">
        <v>1775.203369140625</v>
      </c>
      <c r="D2">
        <v>0</v>
      </c>
      <c r="F2">
        <v>1773.197265625</v>
      </c>
      <c r="G2">
        <v>1773.197265625</v>
      </c>
      <c r="H2">
        <v>0</v>
      </c>
      <c r="J2">
        <v>1771.191162109375</v>
      </c>
      <c r="K2">
        <v>1771.191162109375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156</v>
      </c>
      <c r="C2" t="s">
        <v>150</v>
      </c>
      <c r="D2">
        <v>120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73</v>
      </c>
      <c r="L2">
        <v>1.1760575771331789</v>
      </c>
      <c r="M2">
        <v>1.1760575771331789</v>
      </c>
      <c r="N2">
        <v>0</v>
      </c>
      <c r="O2">
        <v>1785.300170898438</v>
      </c>
      <c r="P2">
        <v>1785.300170898438</v>
      </c>
      <c r="Q2">
        <v>0</v>
      </c>
      <c r="S2">
        <v>1788.301025390625</v>
      </c>
      <c r="T2">
        <v>1788.301025390625</v>
      </c>
      <c r="U2">
        <v>0</v>
      </c>
      <c r="W2">
        <v>1780.79052734375</v>
      </c>
      <c r="X2">
        <v>1780.79052734375</v>
      </c>
      <c r="Y2">
        <v>0</v>
      </c>
      <c r="Z2">
        <v>1785.300170898438</v>
      </c>
      <c r="AA2">
        <v>1785.300170898438</v>
      </c>
      <c r="AB2">
        <v>0</v>
      </c>
      <c r="AC2">
        <v>1780.276611328125</v>
      </c>
      <c r="AD2">
        <v>1780.276611328125</v>
      </c>
      <c r="AE2">
        <v>0</v>
      </c>
      <c r="AF2">
        <v>1780.79052734375</v>
      </c>
      <c r="AG2">
        <v>1780.79052734375</v>
      </c>
      <c r="AH2">
        <v>0</v>
      </c>
      <c r="AI2">
        <v>1778.2705078125</v>
      </c>
      <c r="AJ2">
        <v>1778.2705078125</v>
      </c>
      <c r="AK2">
        <v>0</v>
      </c>
      <c r="AL2">
        <v>1780.276611328125</v>
      </c>
      <c r="AM2">
        <v>1780.276611328125</v>
      </c>
      <c r="AN2">
        <v>0</v>
      </c>
      <c r="AO2">
        <v>1777.286987304688</v>
      </c>
      <c r="AP2">
        <v>1777.286987304688</v>
      </c>
      <c r="AQ2">
        <v>0</v>
      </c>
      <c r="AR2">
        <v>1778.287109375</v>
      </c>
      <c r="AS2">
        <v>1778.287109375</v>
      </c>
      <c r="AT2">
        <v>0</v>
      </c>
      <c r="AU2">
        <v>1785.300170898438</v>
      </c>
      <c r="AV2">
        <v>1785.300170898438</v>
      </c>
      <c r="AW2">
        <v>0</v>
      </c>
      <c r="AY2">
        <v>0</v>
      </c>
      <c r="BA2">
        <f>AR2-AO2</f>
        <v>1.0001220703120453</v>
      </c>
      <c r="BB2">
        <f>AL2-AI2</f>
        <v>2.006103515625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4.0157470703129547</v>
      </c>
      <c r="BH2">
        <f>SUM(BA2:BF2)</f>
        <v>15.04638671875</v>
      </c>
      <c r="BI2">
        <v>0</v>
      </c>
      <c r="BJ2">
        <f>BA2-AX2</f>
        <v>1.0001220703120453</v>
      </c>
      <c r="BK2">
        <f>BJ2+BB2</f>
        <v>3.0062255859370453</v>
      </c>
      <c r="BL2">
        <f>BK2+BC2</f>
        <v>3.5201416015620453</v>
      </c>
      <c r="BM2">
        <f>BL2+BD2</f>
        <v>8.02978515625</v>
      </c>
      <c r="BN2">
        <f>BM2+BE2</f>
        <v>11.030639648437045</v>
      </c>
      <c r="BO2">
        <f>BN2+BF2</f>
        <v>15.04638671875</v>
      </c>
      <c r="BQ2">
        <f>Ctrl_block1!AO2-first_countdown!J2</f>
        <v>6.0958251953129547</v>
      </c>
      <c r="BR2">
        <f>$BQ$2+BL2</f>
        <v>9.615966796875</v>
      </c>
    </row>
    <row r="3" spans="1:70" x14ac:dyDescent="0.2">
      <c r="A3" t="s">
        <v>61</v>
      </c>
      <c r="B3" t="s">
        <v>162</v>
      </c>
      <c r="C3" t="s">
        <v>154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0.77962422370910645</v>
      </c>
      <c r="M3">
        <v>0.77962422370910645</v>
      </c>
      <c r="N3">
        <v>0</v>
      </c>
      <c r="O3">
        <v>1801.050537109375</v>
      </c>
      <c r="P3">
        <v>1801.050537109375</v>
      </c>
      <c r="Q3">
        <v>0</v>
      </c>
      <c r="S3">
        <v>1804.051391601562</v>
      </c>
      <c r="T3">
        <v>1804.051391601562</v>
      </c>
      <c r="U3">
        <v>0</v>
      </c>
      <c r="W3">
        <v>1796.541015625</v>
      </c>
      <c r="X3">
        <v>1796.541015625</v>
      </c>
      <c r="Y3">
        <v>0</v>
      </c>
      <c r="Z3">
        <v>1801.050537109375</v>
      </c>
      <c r="AA3">
        <v>1801.050537109375</v>
      </c>
      <c r="AB3">
        <v>0</v>
      </c>
      <c r="AC3">
        <v>1796.026977539062</v>
      </c>
      <c r="AD3">
        <v>1796.026977539062</v>
      </c>
      <c r="AE3">
        <v>0</v>
      </c>
      <c r="AF3">
        <v>1796.541015625</v>
      </c>
      <c r="AG3">
        <v>1796.541015625</v>
      </c>
      <c r="AH3">
        <v>0</v>
      </c>
      <c r="AI3">
        <v>1793.324584960938</v>
      </c>
      <c r="AJ3">
        <v>1793.324584960938</v>
      </c>
      <c r="AK3">
        <v>0</v>
      </c>
      <c r="AL3">
        <v>1796.026977539062</v>
      </c>
      <c r="AM3">
        <v>1796.026977539062</v>
      </c>
      <c r="AN3">
        <v>0</v>
      </c>
      <c r="AO3">
        <v>1792.316772460938</v>
      </c>
      <c r="AP3">
        <v>1792.316772460938</v>
      </c>
      <c r="AQ3">
        <v>0</v>
      </c>
      <c r="AR3">
        <v>1793.324584960938</v>
      </c>
      <c r="AS3">
        <v>1793.324584960938</v>
      </c>
      <c r="AT3">
        <v>0</v>
      </c>
      <c r="AU3">
        <v>1801.050537109375</v>
      </c>
      <c r="AV3">
        <v>1801.050537109375</v>
      </c>
      <c r="AW3">
        <v>0</v>
      </c>
      <c r="AY3">
        <v>1</v>
      </c>
      <c r="BA3">
        <f t="shared" ref="BA3:BA31" si="0">AR3-AO3</f>
        <v>1.0078125</v>
      </c>
      <c r="BB3">
        <f t="shared" ref="BB3:BB31" si="1">AL3-AI3</f>
        <v>2.7023925781240905</v>
      </c>
      <c r="BC3">
        <f t="shared" ref="BC3:BC31" si="2">AF3-AD3</f>
        <v>0.51403808593795475</v>
      </c>
      <c r="BD3">
        <f t="shared" ref="BD3:BD31" si="3">Z3-W3</f>
        <v>4.509521484375</v>
      </c>
      <c r="BE3">
        <f t="shared" ref="BE3:BE31" si="4">S3-AU3</f>
        <v>3.0008544921870453</v>
      </c>
      <c r="BF3">
        <f t="shared" ref="BF3:BF31" si="5">AO4-S3</f>
        <v>3.3024902343759095</v>
      </c>
      <c r="BH3">
        <f t="shared" ref="BH3:BH30" si="6">SUM(BA3:BF3)</f>
        <v>15.037109375</v>
      </c>
      <c r="BI3">
        <f>SUM(BA2:BF2)</f>
        <v>15.04638671875</v>
      </c>
      <c r="BJ3">
        <f t="shared" ref="BJ3:BO18" si="7">BI3+BA2</f>
        <v>16.046508789062045</v>
      </c>
      <c r="BK3">
        <f t="shared" si="7"/>
        <v>18.052612304687045</v>
      </c>
      <c r="BL3">
        <f t="shared" si="7"/>
        <v>18.566528320312045</v>
      </c>
      <c r="BM3">
        <f t="shared" si="7"/>
        <v>23.076171875</v>
      </c>
      <c r="BN3">
        <f t="shared" si="7"/>
        <v>26.077026367187045</v>
      </c>
      <c r="BO3">
        <f t="shared" si="7"/>
        <v>30.0927734375</v>
      </c>
      <c r="BR3">
        <f t="shared" ref="BR3:BR31" si="8">$BQ$2+BL3</f>
        <v>24.662353515625</v>
      </c>
    </row>
    <row r="4" spans="1:70" x14ac:dyDescent="0.2">
      <c r="A4" t="s">
        <v>61</v>
      </c>
      <c r="B4" t="s">
        <v>149</v>
      </c>
      <c r="C4" t="s">
        <v>150</v>
      </c>
      <c r="D4">
        <v>-90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73</v>
      </c>
      <c r="L4">
        <v>1.4493662118911741</v>
      </c>
      <c r="M4">
        <v>1.4493662118911741</v>
      </c>
      <c r="N4">
        <v>0</v>
      </c>
      <c r="O4">
        <v>1815.076782226562</v>
      </c>
      <c r="P4">
        <v>1815.076782226562</v>
      </c>
      <c r="Q4">
        <v>0</v>
      </c>
      <c r="S4">
        <v>1818.077514648438</v>
      </c>
      <c r="T4">
        <v>1818.077514648438</v>
      </c>
      <c r="U4">
        <v>0</v>
      </c>
      <c r="W4">
        <v>1810.567138671875</v>
      </c>
      <c r="X4">
        <v>1810.567138671875</v>
      </c>
      <c r="Y4">
        <v>0</v>
      </c>
      <c r="Z4">
        <v>1815.076782226562</v>
      </c>
      <c r="AA4">
        <v>1815.076782226562</v>
      </c>
      <c r="AB4">
        <v>0</v>
      </c>
      <c r="AC4">
        <v>1810.053100585938</v>
      </c>
      <c r="AD4">
        <v>1810.053100585938</v>
      </c>
      <c r="AE4">
        <v>0</v>
      </c>
      <c r="AF4">
        <v>1810.567138671875</v>
      </c>
      <c r="AG4">
        <v>1810.567138671875</v>
      </c>
      <c r="AH4">
        <v>0</v>
      </c>
      <c r="AI4">
        <v>1808.345458984375</v>
      </c>
      <c r="AJ4">
        <v>1808.345458984375</v>
      </c>
      <c r="AK4">
        <v>0</v>
      </c>
      <c r="AL4">
        <v>1810.053100585938</v>
      </c>
      <c r="AM4">
        <v>1810.053100585938</v>
      </c>
      <c r="AN4">
        <v>0</v>
      </c>
      <c r="AO4">
        <v>1807.353881835938</v>
      </c>
      <c r="AP4">
        <v>1807.353881835938</v>
      </c>
      <c r="AQ4">
        <v>0</v>
      </c>
      <c r="AR4">
        <v>1808.362060546875</v>
      </c>
      <c r="AS4">
        <v>1808.362060546875</v>
      </c>
      <c r="AT4">
        <v>0</v>
      </c>
      <c r="AU4">
        <v>1815.076782226562</v>
      </c>
      <c r="AV4">
        <v>1815.076782226562</v>
      </c>
      <c r="AW4">
        <v>0</v>
      </c>
      <c r="AY4">
        <v>2</v>
      </c>
      <c r="BA4">
        <f t="shared" si="0"/>
        <v>1.0081787109370453</v>
      </c>
      <c r="BB4">
        <f t="shared" si="1"/>
        <v>1.7076416015629547</v>
      </c>
      <c r="BC4">
        <f t="shared" si="2"/>
        <v>0.51403808593704525</v>
      </c>
      <c r="BD4">
        <f t="shared" si="3"/>
        <v>4.5096435546870453</v>
      </c>
      <c r="BE4">
        <f t="shared" si="4"/>
        <v>3.0007324218759095</v>
      </c>
      <c r="BF4">
        <f t="shared" si="5"/>
        <v>4.3345947265620453</v>
      </c>
      <c r="BH4">
        <f t="shared" si="6"/>
        <v>15.074829101562045</v>
      </c>
      <c r="BI4">
        <f>BH2+BH3</f>
        <v>30.08349609375</v>
      </c>
      <c r="BJ4">
        <f t="shared" si="7"/>
        <v>31.09130859375</v>
      </c>
      <c r="BK4">
        <f t="shared" si="7"/>
        <v>33.793701171874091</v>
      </c>
      <c r="BL4">
        <f t="shared" si="7"/>
        <v>34.307739257812045</v>
      </c>
      <c r="BM4">
        <f t="shared" si="7"/>
        <v>38.817260742187045</v>
      </c>
      <c r="BN4">
        <f t="shared" si="7"/>
        <v>41.818115234374091</v>
      </c>
      <c r="BO4">
        <f t="shared" si="7"/>
        <v>45.12060546875</v>
      </c>
      <c r="BR4">
        <f t="shared" si="8"/>
        <v>40.403564453125</v>
      </c>
    </row>
    <row r="5" spans="1:70" x14ac:dyDescent="0.2">
      <c r="A5" t="s">
        <v>66</v>
      </c>
      <c r="B5" t="s">
        <v>160</v>
      </c>
      <c r="C5" t="s">
        <v>68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0.70836549997329712</v>
      </c>
      <c r="M5">
        <v>0.70836549997329712</v>
      </c>
      <c r="N5">
        <v>0</v>
      </c>
      <c r="O5">
        <v>1830.528686523438</v>
      </c>
      <c r="P5">
        <v>1830.528686523438</v>
      </c>
      <c r="Q5">
        <v>0</v>
      </c>
      <c r="S5">
        <v>1833.529541015625</v>
      </c>
      <c r="T5">
        <v>1833.529541015625</v>
      </c>
      <c r="U5">
        <v>0</v>
      </c>
      <c r="W5">
        <v>1826.01904296875</v>
      </c>
      <c r="X5">
        <v>1826.01904296875</v>
      </c>
      <c r="Y5">
        <v>0</v>
      </c>
      <c r="Z5">
        <v>1830.528686523438</v>
      </c>
      <c r="AA5">
        <v>1830.528686523438</v>
      </c>
      <c r="AB5">
        <v>0</v>
      </c>
      <c r="AC5">
        <v>1825.505126953125</v>
      </c>
      <c r="AD5">
        <v>1825.505126953125</v>
      </c>
      <c r="AE5">
        <v>0</v>
      </c>
      <c r="AF5">
        <v>1826.01904296875</v>
      </c>
      <c r="AG5">
        <v>1826.01904296875</v>
      </c>
      <c r="AH5">
        <v>0</v>
      </c>
      <c r="AI5">
        <v>1823.399536132812</v>
      </c>
      <c r="AJ5">
        <v>1823.399536132812</v>
      </c>
      <c r="AK5">
        <v>0</v>
      </c>
      <c r="AL5">
        <v>1825.505126953125</v>
      </c>
      <c r="AM5">
        <v>1825.505126953125</v>
      </c>
      <c r="AN5">
        <v>0</v>
      </c>
      <c r="AO5">
        <v>1822.412109375</v>
      </c>
      <c r="AP5">
        <v>1822.412109375</v>
      </c>
      <c r="AQ5">
        <v>0</v>
      </c>
      <c r="AR5">
        <v>1823.416015625</v>
      </c>
      <c r="AS5">
        <v>1823.416015625</v>
      </c>
      <c r="AT5">
        <v>0</v>
      </c>
      <c r="AU5">
        <v>1830.528686523438</v>
      </c>
      <c r="AV5">
        <v>1830.528686523438</v>
      </c>
      <c r="AW5">
        <v>0</v>
      </c>
      <c r="AY5">
        <v>3</v>
      </c>
      <c r="BA5">
        <f t="shared" si="0"/>
        <v>1.00390625</v>
      </c>
      <c r="BB5">
        <f t="shared" si="1"/>
        <v>2.1055908203129547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3.9173583984370453</v>
      </c>
      <c r="BH5">
        <f t="shared" si="6"/>
        <v>15.05126953125</v>
      </c>
      <c r="BI5">
        <f t="shared" ref="BI5:BI31" si="9">BI4+BH4</f>
        <v>45.158325195312045</v>
      </c>
      <c r="BJ5">
        <f t="shared" si="7"/>
        <v>46.166503906249091</v>
      </c>
      <c r="BK5">
        <f t="shared" si="7"/>
        <v>47.874145507812045</v>
      </c>
      <c r="BL5">
        <f t="shared" si="7"/>
        <v>48.388183593749091</v>
      </c>
      <c r="BM5">
        <f t="shared" si="7"/>
        <v>52.897827148436136</v>
      </c>
      <c r="BN5">
        <f t="shared" si="7"/>
        <v>55.898559570312045</v>
      </c>
      <c r="BO5">
        <f t="shared" si="7"/>
        <v>60.233154296874091</v>
      </c>
      <c r="BR5">
        <f t="shared" si="8"/>
        <v>54.484008789062045</v>
      </c>
    </row>
    <row r="6" spans="1:70" x14ac:dyDescent="0.2">
      <c r="A6" t="s">
        <v>66</v>
      </c>
      <c r="B6" t="s">
        <v>177</v>
      </c>
      <c r="C6" t="s">
        <v>63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1.2125803232192991</v>
      </c>
      <c r="M6">
        <v>1.2125803232192991</v>
      </c>
      <c r="N6">
        <v>0</v>
      </c>
      <c r="O6">
        <v>1844.687377929688</v>
      </c>
      <c r="P6">
        <v>1844.687377929688</v>
      </c>
      <c r="Q6">
        <v>0</v>
      </c>
      <c r="S6">
        <v>1847.688232421875</v>
      </c>
      <c r="T6">
        <v>1847.688232421875</v>
      </c>
      <c r="U6">
        <v>0</v>
      </c>
      <c r="W6">
        <v>1840.177856445312</v>
      </c>
      <c r="X6">
        <v>1840.177856445312</v>
      </c>
      <c r="Y6">
        <v>0</v>
      </c>
      <c r="Z6">
        <v>1844.687377929688</v>
      </c>
      <c r="AA6">
        <v>1844.687377929688</v>
      </c>
      <c r="AB6">
        <v>0</v>
      </c>
      <c r="AC6">
        <v>1839.663940429688</v>
      </c>
      <c r="AD6">
        <v>1839.663940429688</v>
      </c>
      <c r="AE6">
        <v>0</v>
      </c>
      <c r="AF6">
        <v>1840.177856445312</v>
      </c>
      <c r="AG6">
        <v>1840.177856445312</v>
      </c>
      <c r="AH6">
        <v>0</v>
      </c>
      <c r="AI6">
        <v>1838.453491210938</v>
      </c>
      <c r="AJ6">
        <v>1838.453491210938</v>
      </c>
      <c r="AK6">
        <v>0</v>
      </c>
      <c r="AL6">
        <v>1839.663940429688</v>
      </c>
      <c r="AM6">
        <v>1839.663940429688</v>
      </c>
      <c r="AN6">
        <v>0</v>
      </c>
      <c r="AO6">
        <v>1837.446899414062</v>
      </c>
      <c r="AP6">
        <v>1837.446899414062</v>
      </c>
      <c r="AQ6">
        <v>0</v>
      </c>
      <c r="AR6">
        <v>1838.453491210938</v>
      </c>
      <c r="AS6">
        <v>1838.453491210938</v>
      </c>
      <c r="AT6">
        <v>0</v>
      </c>
      <c r="AU6">
        <v>1844.687377929688</v>
      </c>
      <c r="AV6">
        <v>1844.687377929688</v>
      </c>
      <c r="AW6">
        <v>0</v>
      </c>
      <c r="AY6">
        <v>4</v>
      </c>
      <c r="BA6">
        <f t="shared" si="0"/>
        <v>1.0065917968759095</v>
      </c>
      <c r="BB6">
        <f t="shared" si="1"/>
        <v>1.21044921875</v>
      </c>
      <c r="BC6">
        <f t="shared" si="2"/>
        <v>0.51391601562409051</v>
      </c>
      <c r="BD6">
        <f t="shared" si="3"/>
        <v>4.5095214843759095</v>
      </c>
      <c r="BE6">
        <f t="shared" si="4"/>
        <v>3.0008544921870453</v>
      </c>
      <c r="BF6">
        <f t="shared" si="5"/>
        <v>4.8134765625</v>
      </c>
      <c r="BH6">
        <f t="shared" si="6"/>
        <v>15.054809570312955</v>
      </c>
      <c r="BI6">
        <f t="shared" si="9"/>
        <v>60.209594726562045</v>
      </c>
      <c r="BJ6">
        <f t="shared" si="7"/>
        <v>61.213500976562045</v>
      </c>
      <c r="BK6">
        <f t="shared" si="7"/>
        <v>63.319091796875</v>
      </c>
      <c r="BL6">
        <f t="shared" si="7"/>
        <v>63.8330078125</v>
      </c>
      <c r="BM6">
        <f t="shared" si="7"/>
        <v>68.342651367187955</v>
      </c>
      <c r="BN6">
        <f t="shared" si="7"/>
        <v>71.343505859375</v>
      </c>
      <c r="BO6">
        <f t="shared" si="7"/>
        <v>75.260864257812045</v>
      </c>
      <c r="BR6">
        <f t="shared" si="8"/>
        <v>69.928833007812955</v>
      </c>
    </row>
    <row r="7" spans="1:70" x14ac:dyDescent="0.2">
      <c r="A7" t="s">
        <v>66</v>
      </c>
      <c r="B7" t="s">
        <v>157</v>
      </c>
      <c r="C7" t="s">
        <v>75</v>
      </c>
      <c r="D7">
        <v>-90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73</v>
      </c>
      <c r="L7">
        <v>2.5641965866088872</v>
      </c>
      <c r="M7">
        <v>2.5641965866088872</v>
      </c>
      <c r="N7">
        <v>0</v>
      </c>
      <c r="O7">
        <v>1860.835693359375</v>
      </c>
      <c r="P7">
        <v>1860.835693359375</v>
      </c>
      <c r="Q7">
        <v>0</v>
      </c>
      <c r="S7">
        <v>1863.836547851562</v>
      </c>
      <c r="T7">
        <v>1863.836547851562</v>
      </c>
      <c r="U7">
        <v>0</v>
      </c>
      <c r="W7">
        <v>1856.326049804688</v>
      </c>
      <c r="X7">
        <v>1856.326049804688</v>
      </c>
      <c r="Y7">
        <v>0</v>
      </c>
      <c r="Z7">
        <v>1860.835693359375</v>
      </c>
      <c r="AA7">
        <v>1860.835693359375</v>
      </c>
      <c r="AB7">
        <v>0</v>
      </c>
      <c r="AC7">
        <v>1855.812133789062</v>
      </c>
      <c r="AD7">
        <v>1855.812133789062</v>
      </c>
      <c r="AE7">
        <v>0</v>
      </c>
      <c r="AF7">
        <v>1856.326049804688</v>
      </c>
      <c r="AG7">
        <v>1856.326049804688</v>
      </c>
      <c r="AH7">
        <v>0</v>
      </c>
      <c r="AI7">
        <v>1853.507690429688</v>
      </c>
      <c r="AJ7">
        <v>1853.507690429688</v>
      </c>
      <c r="AK7">
        <v>0</v>
      </c>
      <c r="AL7">
        <v>1855.812133789062</v>
      </c>
      <c r="AM7">
        <v>1855.812133789062</v>
      </c>
      <c r="AN7">
        <v>0</v>
      </c>
      <c r="AO7">
        <v>1852.501708984375</v>
      </c>
      <c r="AP7">
        <v>1852.501708984375</v>
      </c>
      <c r="AQ7">
        <v>0</v>
      </c>
      <c r="AR7">
        <v>1853.507690429688</v>
      </c>
      <c r="AS7">
        <v>1853.507690429688</v>
      </c>
      <c r="AT7">
        <v>0</v>
      </c>
      <c r="AU7">
        <v>1860.835693359375</v>
      </c>
      <c r="AV7">
        <v>1860.835693359375</v>
      </c>
      <c r="AW7">
        <v>0</v>
      </c>
      <c r="AY7">
        <v>5</v>
      </c>
      <c r="BA7">
        <f t="shared" si="0"/>
        <v>1.0059814453129547</v>
      </c>
      <c r="BB7">
        <f t="shared" si="1"/>
        <v>2.3044433593740905</v>
      </c>
      <c r="BC7">
        <f t="shared" si="2"/>
        <v>0.51391601562590949</v>
      </c>
      <c r="BD7">
        <f t="shared" si="3"/>
        <v>4.5096435546870453</v>
      </c>
      <c r="BE7">
        <f t="shared" si="4"/>
        <v>3.0008544921870453</v>
      </c>
      <c r="BF7">
        <f t="shared" si="5"/>
        <v>3.7213134765629547</v>
      </c>
      <c r="BH7">
        <f t="shared" si="6"/>
        <v>15.05615234375</v>
      </c>
      <c r="BI7">
        <f t="shared" si="9"/>
        <v>75.264404296875</v>
      </c>
      <c r="BJ7">
        <f t="shared" si="7"/>
        <v>76.270996093750909</v>
      </c>
      <c r="BK7">
        <f t="shared" si="7"/>
        <v>77.481445312500909</v>
      </c>
      <c r="BL7">
        <f t="shared" si="7"/>
        <v>77.995361328125</v>
      </c>
      <c r="BM7">
        <f t="shared" si="7"/>
        <v>82.504882812500909</v>
      </c>
      <c r="BN7">
        <f t="shared" si="7"/>
        <v>85.505737304687955</v>
      </c>
      <c r="BO7">
        <f t="shared" si="7"/>
        <v>90.319213867187955</v>
      </c>
      <c r="BR7">
        <f t="shared" si="8"/>
        <v>84.091186523437955</v>
      </c>
    </row>
    <row r="8" spans="1:70" x14ac:dyDescent="0.2">
      <c r="A8" t="s">
        <v>66</v>
      </c>
      <c r="B8" t="s">
        <v>176</v>
      </c>
      <c r="C8" t="s">
        <v>148</v>
      </c>
      <c r="D8">
        <v>-30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73</v>
      </c>
      <c r="L8">
        <v>2.4972391128540039</v>
      </c>
      <c r="M8">
        <v>2.4972391128540039</v>
      </c>
      <c r="N8">
        <v>0</v>
      </c>
      <c r="O8">
        <v>1876.486694335938</v>
      </c>
      <c r="P8">
        <v>1876.486694335938</v>
      </c>
      <c r="Q8">
        <v>0</v>
      </c>
      <c r="S8">
        <v>1879.487548828125</v>
      </c>
      <c r="T8">
        <v>1879.487548828125</v>
      </c>
      <c r="U8">
        <v>0</v>
      </c>
      <c r="W8">
        <v>1871.97705078125</v>
      </c>
      <c r="X8">
        <v>1871.97705078125</v>
      </c>
      <c r="Y8">
        <v>0</v>
      </c>
      <c r="Z8">
        <v>1876.486694335938</v>
      </c>
      <c r="AA8">
        <v>1876.486694335938</v>
      </c>
      <c r="AB8">
        <v>0</v>
      </c>
      <c r="AC8">
        <v>1871.463134765625</v>
      </c>
      <c r="AD8">
        <v>1871.463134765625</v>
      </c>
      <c r="AE8">
        <v>0</v>
      </c>
      <c r="AF8">
        <v>1871.97705078125</v>
      </c>
      <c r="AG8">
        <v>1871.97705078125</v>
      </c>
      <c r="AH8">
        <v>0</v>
      </c>
      <c r="AI8">
        <v>1868.561645507812</v>
      </c>
      <c r="AJ8">
        <v>1868.561645507812</v>
      </c>
      <c r="AK8">
        <v>0</v>
      </c>
      <c r="AL8">
        <v>1871.463134765625</v>
      </c>
      <c r="AM8">
        <v>1871.463134765625</v>
      </c>
      <c r="AN8">
        <v>0</v>
      </c>
      <c r="AO8">
        <v>1867.557861328125</v>
      </c>
      <c r="AP8">
        <v>1867.557861328125</v>
      </c>
      <c r="AQ8">
        <v>0</v>
      </c>
      <c r="AR8">
        <v>1868.561645507812</v>
      </c>
      <c r="AS8">
        <v>1868.561645507812</v>
      </c>
      <c r="AT8">
        <v>0</v>
      </c>
      <c r="AU8">
        <v>1876.486694335938</v>
      </c>
      <c r="AV8">
        <v>1876.486694335938</v>
      </c>
      <c r="AW8">
        <v>0</v>
      </c>
      <c r="AY8">
        <v>6</v>
      </c>
      <c r="BA8">
        <f t="shared" si="0"/>
        <v>1.0037841796870453</v>
      </c>
      <c r="BB8">
        <f t="shared" si="1"/>
        <v>2.9014892578129547</v>
      </c>
      <c r="BC8">
        <f t="shared" si="2"/>
        <v>0.513916015625</v>
      </c>
      <c r="BD8">
        <f t="shared" si="3"/>
        <v>4.5096435546879547</v>
      </c>
      <c r="BE8">
        <f t="shared" si="4"/>
        <v>3.0008544921870453</v>
      </c>
      <c r="BF8">
        <f t="shared" si="5"/>
        <v>3.10888671875</v>
      </c>
      <c r="BH8">
        <f t="shared" si="6"/>
        <v>15.03857421875</v>
      </c>
      <c r="BI8">
        <f t="shared" si="9"/>
        <v>90.320556640625</v>
      </c>
      <c r="BJ8">
        <f t="shared" si="7"/>
        <v>91.326538085937955</v>
      </c>
      <c r="BK8">
        <f t="shared" si="7"/>
        <v>93.630981445312045</v>
      </c>
      <c r="BL8">
        <f t="shared" si="7"/>
        <v>94.144897460937955</v>
      </c>
      <c r="BM8">
        <f t="shared" si="7"/>
        <v>98.654541015625</v>
      </c>
      <c r="BN8">
        <f t="shared" si="7"/>
        <v>101.65539550781205</v>
      </c>
      <c r="BO8">
        <f t="shared" si="7"/>
        <v>105.376708984375</v>
      </c>
      <c r="BR8">
        <f t="shared" si="8"/>
        <v>100.24072265625091</v>
      </c>
    </row>
    <row r="9" spans="1:70" x14ac:dyDescent="0.2">
      <c r="A9" t="s">
        <v>61</v>
      </c>
      <c r="B9" t="s">
        <v>62</v>
      </c>
      <c r="C9" t="s">
        <v>63</v>
      </c>
      <c r="D9">
        <v>30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2.0901198387146001</v>
      </c>
      <c r="M9">
        <v>2.0901198387146001</v>
      </c>
      <c r="N9">
        <v>0</v>
      </c>
      <c r="O9">
        <v>1890.711669921875</v>
      </c>
      <c r="P9">
        <v>1890.711669921875</v>
      </c>
      <c r="Q9">
        <v>0</v>
      </c>
      <c r="S9">
        <v>1893.712524414062</v>
      </c>
      <c r="T9">
        <v>1893.712524414062</v>
      </c>
      <c r="U9">
        <v>0</v>
      </c>
      <c r="W9">
        <v>1886.2021484375</v>
      </c>
      <c r="X9">
        <v>1886.2021484375</v>
      </c>
      <c r="Y9">
        <v>0</v>
      </c>
      <c r="Z9">
        <v>1890.711669921875</v>
      </c>
      <c r="AA9">
        <v>1890.711669921875</v>
      </c>
      <c r="AB9">
        <v>0</v>
      </c>
      <c r="AC9">
        <v>1885.688232421875</v>
      </c>
      <c r="AD9">
        <v>1885.688232421875</v>
      </c>
      <c r="AE9">
        <v>0</v>
      </c>
      <c r="AF9">
        <v>1886.2021484375</v>
      </c>
      <c r="AG9">
        <v>1886.2021484375</v>
      </c>
      <c r="AH9">
        <v>0</v>
      </c>
      <c r="AI9">
        <v>1883.582641601562</v>
      </c>
      <c r="AJ9">
        <v>1883.582641601562</v>
      </c>
      <c r="AK9">
        <v>0</v>
      </c>
      <c r="AL9">
        <v>1885.688232421875</v>
      </c>
      <c r="AM9">
        <v>1885.688232421875</v>
      </c>
      <c r="AN9">
        <v>0</v>
      </c>
      <c r="AO9">
        <v>1882.596435546875</v>
      </c>
      <c r="AP9">
        <v>1882.596435546875</v>
      </c>
      <c r="AQ9">
        <v>0</v>
      </c>
      <c r="AR9">
        <v>1883.599243164062</v>
      </c>
      <c r="AS9">
        <v>1883.599243164062</v>
      </c>
      <c r="AT9">
        <v>0</v>
      </c>
      <c r="AU9">
        <v>1890.711669921875</v>
      </c>
      <c r="AV9">
        <v>1890.711669921875</v>
      </c>
      <c r="AW9">
        <v>0</v>
      </c>
      <c r="AY9">
        <v>7</v>
      </c>
      <c r="BA9">
        <f t="shared" si="0"/>
        <v>1.0028076171870453</v>
      </c>
      <c r="BB9">
        <f t="shared" si="1"/>
        <v>2.1055908203129547</v>
      </c>
      <c r="BC9">
        <f t="shared" si="2"/>
        <v>0.513916015625</v>
      </c>
      <c r="BD9">
        <f t="shared" si="3"/>
        <v>4.509521484375</v>
      </c>
      <c r="BE9">
        <f t="shared" si="4"/>
        <v>3.0008544921870453</v>
      </c>
      <c r="BF9">
        <f t="shared" si="5"/>
        <v>3.9152832031259095</v>
      </c>
      <c r="BH9">
        <f t="shared" si="6"/>
        <v>15.047973632812955</v>
      </c>
      <c r="BI9">
        <f t="shared" si="9"/>
        <v>105.359130859375</v>
      </c>
      <c r="BJ9">
        <f t="shared" si="7"/>
        <v>106.36291503906205</v>
      </c>
      <c r="BK9">
        <f t="shared" si="7"/>
        <v>109.264404296875</v>
      </c>
      <c r="BL9">
        <f t="shared" si="7"/>
        <v>109.7783203125</v>
      </c>
      <c r="BM9">
        <f t="shared" si="7"/>
        <v>114.28796386718795</v>
      </c>
      <c r="BN9">
        <f t="shared" si="7"/>
        <v>117.288818359375</v>
      </c>
      <c r="BO9">
        <f t="shared" si="7"/>
        <v>120.397705078125</v>
      </c>
      <c r="BR9">
        <f t="shared" si="8"/>
        <v>115.87414550781295</v>
      </c>
    </row>
    <row r="10" spans="1:70" x14ac:dyDescent="0.2">
      <c r="A10" t="s">
        <v>61</v>
      </c>
      <c r="B10" t="s">
        <v>67</v>
      </c>
      <c r="C10" t="s">
        <v>68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0.91597700119018555</v>
      </c>
      <c r="M10">
        <v>0.91597700119018555</v>
      </c>
      <c r="N10">
        <v>0</v>
      </c>
      <c r="O10">
        <v>1905.251831054688</v>
      </c>
      <c r="P10">
        <v>1905.251831054688</v>
      </c>
      <c r="Q10">
        <v>0</v>
      </c>
      <c r="S10">
        <v>1908.252685546875</v>
      </c>
      <c r="T10">
        <v>1908.252685546875</v>
      </c>
      <c r="U10">
        <v>0</v>
      </c>
      <c r="W10">
        <v>1900.7421875</v>
      </c>
      <c r="X10">
        <v>1900.7421875</v>
      </c>
      <c r="Y10">
        <v>0</v>
      </c>
      <c r="Z10">
        <v>1905.251831054688</v>
      </c>
      <c r="AA10">
        <v>1905.251831054688</v>
      </c>
      <c r="AB10">
        <v>0</v>
      </c>
      <c r="AC10">
        <v>1900.228271484375</v>
      </c>
      <c r="AD10">
        <v>1900.228271484375</v>
      </c>
      <c r="AE10">
        <v>0</v>
      </c>
      <c r="AF10">
        <v>1900.7421875</v>
      </c>
      <c r="AG10">
        <v>1900.7421875</v>
      </c>
      <c r="AH10">
        <v>0</v>
      </c>
      <c r="AI10">
        <v>1898.6201171875</v>
      </c>
      <c r="AJ10">
        <v>1898.6201171875</v>
      </c>
      <c r="AK10">
        <v>0</v>
      </c>
      <c r="AL10">
        <v>1900.228271484375</v>
      </c>
      <c r="AM10">
        <v>1900.228271484375</v>
      </c>
      <c r="AN10">
        <v>0</v>
      </c>
      <c r="AO10">
        <v>1897.627807617188</v>
      </c>
      <c r="AP10">
        <v>1897.627807617188</v>
      </c>
      <c r="AQ10">
        <v>0</v>
      </c>
      <c r="AR10">
        <v>1898.636596679688</v>
      </c>
      <c r="AS10">
        <v>1898.636596679688</v>
      </c>
      <c r="AT10">
        <v>0</v>
      </c>
      <c r="AU10">
        <v>1905.251831054688</v>
      </c>
      <c r="AV10">
        <v>1905.251831054688</v>
      </c>
      <c r="AW10">
        <v>0</v>
      </c>
      <c r="AY10">
        <v>8</v>
      </c>
      <c r="BA10">
        <f t="shared" si="0"/>
        <v>1.0087890625</v>
      </c>
      <c r="BB10">
        <f t="shared" si="1"/>
        <v>1.608154296875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4.4256591796870453</v>
      </c>
      <c r="BH10">
        <f t="shared" si="6"/>
        <v>15.067016601562045</v>
      </c>
      <c r="BI10">
        <f t="shared" si="9"/>
        <v>120.40710449218795</v>
      </c>
      <c r="BJ10">
        <f t="shared" si="7"/>
        <v>121.409912109375</v>
      </c>
      <c r="BK10">
        <f t="shared" si="7"/>
        <v>123.51550292968795</v>
      </c>
      <c r="BL10">
        <f t="shared" si="7"/>
        <v>124.02941894531295</v>
      </c>
      <c r="BM10">
        <f t="shared" si="7"/>
        <v>128.53894042968795</v>
      </c>
      <c r="BN10">
        <f t="shared" si="7"/>
        <v>131.539794921875</v>
      </c>
      <c r="BO10">
        <f t="shared" si="7"/>
        <v>135.45507812500091</v>
      </c>
      <c r="BR10">
        <f t="shared" si="8"/>
        <v>130.12524414062591</v>
      </c>
    </row>
    <row r="11" spans="1:70" x14ac:dyDescent="0.2">
      <c r="A11" t="s">
        <v>66</v>
      </c>
      <c r="B11" t="s">
        <v>164</v>
      </c>
      <c r="C11" t="s">
        <v>154</v>
      </c>
      <c r="D11">
        <v>-30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0.95213371515274048</v>
      </c>
      <c r="M11">
        <v>0.95213371515274048</v>
      </c>
      <c r="N11">
        <v>0</v>
      </c>
      <c r="O11">
        <v>1921.499633789062</v>
      </c>
      <c r="P11">
        <v>1921.499633789062</v>
      </c>
      <c r="Q11">
        <v>0</v>
      </c>
      <c r="S11">
        <v>1924.50048828125</v>
      </c>
      <c r="T11">
        <v>1924.50048828125</v>
      </c>
      <c r="U11">
        <v>0</v>
      </c>
      <c r="W11">
        <v>1916.989990234375</v>
      </c>
      <c r="X11">
        <v>1916.989990234375</v>
      </c>
      <c r="Y11">
        <v>0</v>
      </c>
      <c r="Z11">
        <v>1921.499633789062</v>
      </c>
      <c r="AA11">
        <v>1921.499633789062</v>
      </c>
      <c r="AB11">
        <v>0</v>
      </c>
      <c r="AC11">
        <v>1916.47607421875</v>
      </c>
      <c r="AD11">
        <v>1916.47607421875</v>
      </c>
      <c r="AE11">
        <v>0</v>
      </c>
      <c r="AF11">
        <v>1916.989990234375</v>
      </c>
      <c r="AG11">
        <v>1916.989990234375</v>
      </c>
      <c r="AH11">
        <v>0</v>
      </c>
      <c r="AI11">
        <v>1913.674194335938</v>
      </c>
      <c r="AJ11">
        <v>1913.674194335938</v>
      </c>
      <c r="AK11">
        <v>0</v>
      </c>
      <c r="AL11">
        <v>1916.47607421875</v>
      </c>
      <c r="AM11">
        <v>1916.47607421875</v>
      </c>
      <c r="AN11">
        <v>0</v>
      </c>
      <c r="AO11">
        <v>1912.678344726562</v>
      </c>
      <c r="AP11">
        <v>1912.678344726562</v>
      </c>
      <c r="AQ11">
        <v>0</v>
      </c>
      <c r="AR11">
        <v>1913.690795898438</v>
      </c>
      <c r="AS11">
        <v>1913.690795898438</v>
      </c>
      <c r="AT11">
        <v>0</v>
      </c>
      <c r="AU11">
        <v>1921.499633789062</v>
      </c>
      <c r="AV11">
        <v>1921.499633789062</v>
      </c>
      <c r="AW11">
        <v>0</v>
      </c>
      <c r="AY11">
        <v>9</v>
      </c>
      <c r="BA11">
        <f t="shared" si="0"/>
        <v>1.0124511718759095</v>
      </c>
      <c r="BB11">
        <f t="shared" si="1"/>
        <v>2.8018798828120453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3.2061767578120453</v>
      </c>
      <c r="BH11">
        <f t="shared" si="6"/>
        <v>15.044921875</v>
      </c>
      <c r="BI11">
        <f t="shared" si="9"/>
        <v>135.47412109375</v>
      </c>
      <c r="BJ11">
        <f t="shared" si="7"/>
        <v>136.48291015625</v>
      </c>
      <c r="BK11">
        <f t="shared" si="7"/>
        <v>138.091064453125</v>
      </c>
      <c r="BL11">
        <f t="shared" si="7"/>
        <v>138.60498046875</v>
      </c>
      <c r="BM11">
        <f t="shared" si="7"/>
        <v>143.11462402343795</v>
      </c>
      <c r="BN11">
        <f t="shared" si="7"/>
        <v>146.115478515625</v>
      </c>
      <c r="BO11">
        <f t="shared" si="7"/>
        <v>150.54113769531205</v>
      </c>
      <c r="BR11">
        <f t="shared" si="8"/>
        <v>144.70080566406295</v>
      </c>
    </row>
    <row r="12" spans="1:70" x14ac:dyDescent="0.2">
      <c r="A12" t="s">
        <v>66</v>
      </c>
      <c r="B12" t="s">
        <v>167</v>
      </c>
      <c r="C12" t="s">
        <v>154</v>
      </c>
      <c r="D12">
        <v>-90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1.0422904491424561</v>
      </c>
      <c r="M12">
        <v>1.0422904491424561</v>
      </c>
      <c r="N12">
        <v>0</v>
      </c>
      <c r="O12">
        <v>1935.144409179688</v>
      </c>
      <c r="P12">
        <v>1935.144409179688</v>
      </c>
      <c r="Q12">
        <v>0</v>
      </c>
      <c r="S12">
        <v>1938.145263671875</v>
      </c>
      <c r="T12">
        <v>1938.145263671875</v>
      </c>
      <c r="U12">
        <v>0</v>
      </c>
      <c r="W12">
        <v>1930.634887695312</v>
      </c>
      <c r="X12">
        <v>1930.634887695312</v>
      </c>
      <c r="Y12">
        <v>0</v>
      </c>
      <c r="Z12">
        <v>1935.144409179688</v>
      </c>
      <c r="AA12">
        <v>1935.144409179688</v>
      </c>
      <c r="AB12">
        <v>0</v>
      </c>
      <c r="AC12">
        <v>1930.120971679688</v>
      </c>
      <c r="AD12">
        <v>1930.120971679688</v>
      </c>
      <c r="AE12">
        <v>0</v>
      </c>
      <c r="AF12">
        <v>1930.634887695312</v>
      </c>
      <c r="AG12">
        <v>1930.634887695312</v>
      </c>
      <c r="AH12">
        <v>0</v>
      </c>
      <c r="AI12">
        <v>1928.711547851562</v>
      </c>
      <c r="AJ12">
        <v>1928.711547851562</v>
      </c>
      <c r="AK12">
        <v>0</v>
      </c>
      <c r="AL12">
        <v>1930.120971679688</v>
      </c>
      <c r="AM12">
        <v>1930.120971679688</v>
      </c>
      <c r="AN12">
        <v>0</v>
      </c>
      <c r="AO12">
        <v>1927.706665039062</v>
      </c>
      <c r="AP12">
        <v>1927.706665039062</v>
      </c>
      <c r="AQ12">
        <v>0</v>
      </c>
      <c r="AR12">
        <v>1928.711547851562</v>
      </c>
      <c r="AS12">
        <v>1928.711547851562</v>
      </c>
      <c r="AT12">
        <v>0</v>
      </c>
      <c r="AU12">
        <v>1935.144409179688</v>
      </c>
      <c r="AV12">
        <v>1935.144409179688</v>
      </c>
      <c r="AW12">
        <v>0</v>
      </c>
      <c r="AY12">
        <v>10</v>
      </c>
      <c r="BA12">
        <f t="shared" si="0"/>
        <v>1.0048828125</v>
      </c>
      <c r="BB12">
        <f t="shared" si="1"/>
        <v>1.4094238281259095</v>
      </c>
      <c r="BC12">
        <f t="shared" si="2"/>
        <v>0.51391601562409051</v>
      </c>
      <c r="BD12">
        <f t="shared" si="3"/>
        <v>4.5095214843759095</v>
      </c>
      <c r="BE12">
        <f t="shared" si="4"/>
        <v>3.0008544921870453</v>
      </c>
      <c r="BF12">
        <f t="shared" si="5"/>
        <v>4.6134033203129547</v>
      </c>
      <c r="BH12">
        <f t="shared" si="6"/>
        <v>15.052001953125909</v>
      </c>
      <c r="BI12">
        <f t="shared" si="9"/>
        <v>150.51904296875</v>
      </c>
      <c r="BJ12">
        <f t="shared" si="7"/>
        <v>151.53149414062591</v>
      </c>
      <c r="BK12">
        <f t="shared" si="7"/>
        <v>154.33337402343795</v>
      </c>
      <c r="BL12">
        <f t="shared" si="7"/>
        <v>154.84729003906295</v>
      </c>
      <c r="BM12">
        <f t="shared" si="7"/>
        <v>159.35693359375</v>
      </c>
      <c r="BN12">
        <f t="shared" si="7"/>
        <v>162.35778808593795</v>
      </c>
      <c r="BO12">
        <f t="shared" si="7"/>
        <v>165.56396484375</v>
      </c>
      <c r="BR12">
        <f t="shared" si="8"/>
        <v>160.94311523437591</v>
      </c>
    </row>
    <row r="13" spans="1:70" x14ac:dyDescent="0.2">
      <c r="A13" t="s">
        <v>66</v>
      </c>
      <c r="B13" t="s">
        <v>175</v>
      </c>
      <c r="C13" t="s">
        <v>150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0.69350767135620117</v>
      </c>
      <c r="M13">
        <v>0.69350767135620117</v>
      </c>
      <c r="N13">
        <v>0</v>
      </c>
      <c r="O13">
        <v>1951.591186523438</v>
      </c>
      <c r="P13">
        <v>1951.591186523438</v>
      </c>
      <c r="Q13">
        <v>0</v>
      </c>
      <c r="S13">
        <v>1954.592041015625</v>
      </c>
      <c r="T13">
        <v>1954.592041015625</v>
      </c>
      <c r="U13">
        <v>0</v>
      </c>
      <c r="W13">
        <v>1947.08154296875</v>
      </c>
      <c r="X13">
        <v>1947.08154296875</v>
      </c>
      <c r="Y13">
        <v>0</v>
      </c>
      <c r="Z13">
        <v>1951.591186523438</v>
      </c>
      <c r="AA13">
        <v>1951.591186523438</v>
      </c>
      <c r="AB13">
        <v>0</v>
      </c>
      <c r="AC13">
        <v>1946.567626953125</v>
      </c>
      <c r="AD13">
        <v>1946.567626953125</v>
      </c>
      <c r="AE13">
        <v>0</v>
      </c>
      <c r="AF13">
        <v>1947.08154296875</v>
      </c>
      <c r="AG13">
        <v>1947.08154296875</v>
      </c>
      <c r="AH13">
        <v>0</v>
      </c>
      <c r="AI13">
        <v>1943.765747070312</v>
      </c>
      <c r="AJ13">
        <v>1943.765747070312</v>
      </c>
      <c r="AK13">
        <v>0</v>
      </c>
      <c r="AL13">
        <v>1946.567626953125</v>
      </c>
      <c r="AM13">
        <v>1946.567626953125</v>
      </c>
      <c r="AN13">
        <v>0</v>
      </c>
      <c r="AO13">
        <v>1942.758666992188</v>
      </c>
      <c r="AP13">
        <v>1942.758666992188</v>
      </c>
      <c r="AQ13">
        <v>0</v>
      </c>
      <c r="AR13">
        <v>1943.765747070312</v>
      </c>
      <c r="AS13">
        <v>1943.765747070312</v>
      </c>
      <c r="AT13">
        <v>0</v>
      </c>
      <c r="AU13">
        <v>1951.591186523438</v>
      </c>
      <c r="AV13">
        <v>1951.591186523438</v>
      </c>
      <c r="AW13">
        <v>0</v>
      </c>
      <c r="AY13">
        <v>11</v>
      </c>
      <c r="BA13">
        <f t="shared" si="0"/>
        <v>1.0070800781240905</v>
      </c>
      <c r="BB13">
        <f t="shared" si="1"/>
        <v>2.8018798828129547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3.2100830078129547</v>
      </c>
      <c r="BH13">
        <f t="shared" si="6"/>
        <v>15.04345703125</v>
      </c>
      <c r="BI13">
        <f t="shared" si="9"/>
        <v>165.57104492187591</v>
      </c>
      <c r="BJ13">
        <f t="shared" si="7"/>
        <v>166.57592773437591</v>
      </c>
      <c r="BK13">
        <f t="shared" si="7"/>
        <v>167.98535156250182</v>
      </c>
      <c r="BL13">
        <f t="shared" si="7"/>
        <v>168.49926757812591</v>
      </c>
      <c r="BM13">
        <f t="shared" si="7"/>
        <v>173.00878906250182</v>
      </c>
      <c r="BN13">
        <f t="shared" si="7"/>
        <v>176.00964355468886</v>
      </c>
      <c r="BO13">
        <f t="shared" si="7"/>
        <v>180.62304687500182</v>
      </c>
      <c r="BR13">
        <f t="shared" si="8"/>
        <v>174.59509277343886</v>
      </c>
    </row>
    <row r="14" spans="1:70" x14ac:dyDescent="0.2">
      <c r="A14" t="s">
        <v>61</v>
      </c>
      <c r="B14" t="s">
        <v>165</v>
      </c>
      <c r="C14" t="s">
        <v>150</v>
      </c>
      <c r="D14">
        <v>60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73</v>
      </c>
      <c r="L14">
        <v>0.78559541702270508</v>
      </c>
      <c r="M14">
        <v>0.78559541702270508</v>
      </c>
      <c r="N14">
        <v>0</v>
      </c>
      <c r="O14">
        <v>1966.81103515625</v>
      </c>
      <c r="P14">
        <v>1966.81103515625</v>
      </c>
      <c r="Q14">
        <v>0</v>
      </c>
      <c r="S14">
        <v>1969.811889648438</v>
      </c>
      <c r="T14">
        <v>1969.811889648438</v>
      </c>
      <c r="U14">
        <v>0</v>
      </c>
      <c r="W14">
        <v>1962.301391601562</v>
      </c>
      <c r="X14">
        <v>1962.301391601562</v>
      </c>
      <c r="Y14">
        <v>0</v>
      </c>
      <c r="Z14">
        <v>1966.81103515625</v>
      </c>
      <c r="AA14">
        <v>1966.81103515625</v>
      </c>
      <c r="AB14">
        <v>0</v>
      </c>
      <c r="AC14">
        <v>1961.787475585938</v>
      </c>
      <c r="AD14">
        <v>1961.787475585938</v>
      </c>
      <c r="AE14">
        <v>0</v>
      </c>
      <c r="AF14">
        <v>1962.301391601562</v>
      </c>
      <c r="AG14">
        <v>1962.301391601562</v>
      </c>
      <c r="AH14">
        <v>0</v>
      </c>
      <c r="AI14">
        <v>1958.78662109375</v>
      </c>
      <c r="AJ14">
        <v>1958.78662109375</v>
      </c>
      <c r="AK14">
        <v>0</v>
      </c>
      <c r="AL14">
        <v>1961.787475585938</v>
      </c>
      <c r="AM14">
        <v>1961.787475585938</v>
      </c>
      <c r="AN14">
        <v>0</v>
      </c>
      <c r="AO14">
        <v>1957.802124023438</v>
      </c>
      <c r="AP14">
        <v>1957.802124023438</v>
      </c>
      <c r="AQ14">
        <v>0</v>
      </c>
      <c r="AR14">
        <v>1958.80322265625</v>
      </c>
      <c r="AS14">
        <v>1958.80322265625</v>
      </c>
      <c r="AT14">
        <v>0</v>
      </c>
      <c r="AU14">
        <v>1966.81103515625</v>
      </c>
      <c r="AV14">
        <v>1966.81103515625</v>
      </c>
      <c r="AW14">
        <v>0</v>
      </c>
      <c r="AY14">
        <v>12</v>
      </c>
      <c r="BA14">
        <f t="shared" si="0"/>
        <v>1.0010986328120453</v>
      </c>
      <c r="BB14">
        <f t="shared" si="1"/>
        <v>3.0008544921879547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3.0164794921870453</v>
      </c>
      <c r="BH14">
        <f t="shared" si="6"/>
        <v>15.042846679687045</v>
      </c>
      <c r="BI14">
        <f t="shared" si="9"/>
        <v>180.61450195312591</v>
      </c>
      <c r="BJ14">
        <f t="shared" si="7"/>
        <v>181.62158203125</v>
      </c>
      <c r="BK14">
        <f t="shared" si="7"/>
        <v>184.42346191406295</v>
      </c>
      <c r="BL14">
        <f t="shared" si="7"/>
        <v>184.93737792968795</v>
      </c>
      <c r="BM14">
        <f t="shared" si="7"/>
        <v>189.44702148437591</v>
      </c>
      <c r="BN14">
        <f t="shared" si="7"/>
        <v>192.44787597656295</v>
      </c>
      <c r="BO14">
        <f t="shared" si="7"/>
        <v>195.65795898437591</v>
      </c>
      <c r="BR14">
        <f t="shared" si="8"/>
        <v>191.03320312500091</v>
      </c>
    </row>
    <row r="15" spans="1:70" x14ac:dyDescent="0.2">
      <c r="A15" t="s">
        <v>66</v>
      </c>
      <c r="B15" t="s">
        <v>155</v>
      </c>
      <c r="C15" t="s">
        <v>150</v>
      </c>
      <c r="D15">
        <v>-60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0.71673142910003662</v>
      </c>
      <c r="M15">
        <v>0.71673142910003662</v>
      </c>
      <c r="N15">
        <v>0</v>
      </c>
      <c r="O15">
        <v>1980.455810546875</v>
      </c>
      <c r="P15">
        <v>1980.455810546875</v>
      </c>
      <c r="Q15">
        <v>0</v>
      </c>
      <c r="S15">
        <v>1983.456665039062</v>
      </c>
      <c r="T15">
        <v>1983.456665039062</v>
      </c>
      <c r="U15">
        <v>0</v>
      </c>
      <c r="W15">
        <v>1975.947509765625</v>
      </c>
      <c r="X15">
        <v>1975.947509765625</v>
      </c>
      <c r="Y15">
        <v>0</v>
      </c>
      <c r="Z15">
        <v>1980.455810546875</v>
      </c>
      <c r="AA15">
        <v>1980.455810546875</v>
      </c>
      <c r="AB15">
        <v>0</v>
      </c>
      <c r="AC15">
        <v>1975.432250976562</v>
      </c>
      <c r="AD15">
        <v>1975.432250976562</v>
      </c>
      <c r="AE15">
        <v>0</v>
      </c>
      <c r="AF15">
        <v>1975.947509765625</v>
      </c>
      <c r="AG15">
        <v>1975.947509765625</v>
      </c>
      <c r="AH15">
        <v>0</v>
      </c>
      <c r="AI15">
        <v>1973.824096679688</v>
      </c>
      <c r="AJ15">
        <v>1973.824096679688</v>
      </c>
      <c r="AK15">
        <v>0</v>
      </c>
      <c r="AL15">
        <v>1975.432250976562</v>
      </c>
      <c r="AM15">
        <v>1975.432250976562</v>
      </c>
      <c r="AN15">
        <v>0</v>
      </c>
      <c r="AO15">
        <v>1972.828369140625</v>
      </c>
      <c r="AP15">
        <v>1972.828369140625</v>
      </c>
      <c r="AQ15">
        <v>0</v>
      </c>
      <c r="AR15">
        <v>1973.840698242188</v>
      </c>
      <c r="AS15">
        <v>1973.840698242188</v>
      </c>
      <c r="AT15">
        <v>0</v>
      </c>
      <c r="AU15">
        <v>1980.455810546875</v>
      </c>
      <c r="AV15">
        <v>1980.455810546875</v>
      </c>
      <c r="AW15">
        <v>0</v>
      </c>
      <c r="AY15">
        <v>13</v>
      </c>
      <c r="BA15">
        <f t="shared" si="0"/>
        <v>1.0123291015629547</v>
      </c>
      <c r="BB15">
        <f t="shared" si="1"/>
        <v>1.6081542968740905</v>
      </c>
      <c r="BC15">
        <f t="shared" si="2"/>
        <v>0.51525878906295475</v>
      </c>
      <c r="BD15">
        <f t="shared" si="3"/>
        <v>4.50830078125</v>
      </c>
      <c r="BE15">
        <f t="shared" si="4"/>
        <v>3.0008544921870453</v>
      </c>
      <c r="BF15">
        <f t="shared" si="5"/>
        <v>4.4189453125</v>
      </c>
      <c r="BH15">
        <f t="shared" si="6"/>
        <v>15.063842773437045</v>
      </c>
      <c r="BI15">
        <f t="shared" si="9"/>
        <v>195.65734863281295</v>
      </c>
      <c r="BJ15">
        <f t="shared" si="7"/>
        <v>196.658447265625</v>
      </c>
      <c r="BK15">
        <f t="shared" si="7"/>
        <v>199.65930175781295</v>
      </c>
      <c r="BL15">
        <f t="shared" si="7"/>
        <v>200.17321777343705</v>
      </c>
      <c r="BM15">
        <f t="shared" si="7"/>
        <v>204.682861328125</v>
      </c>
      <c r="BN15">
        <f t="shared" si="7"/>
        <v>207.68371582031295</v>
      </c>
      <c r="BO15">
        <f t="shared" si="7"/>
        <v>210.7001953125</v>
      </c>
      <c r="BR15">
        <f t="shared" si="8"/>
        <v>206.26904296875</v>
      </c>
    </row>
    <row r="16" spans="1:70" x14ac:dyDescent="0.2">
      <c r="A16" t="s">
        <v>61</v>
      </c>
      <c r="B16" t="s">
        <v>67</v>
      </c>
      <c r="C16" t="s">
        <v>68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1.2006253004074099</v>
      </c>
      <c r="M16">
        <v>1.2006253004074099</v>
      </c>
      <c r="N16">
        <v>0</v>
      </c>
      <c r="O16">
        <v>1995.194946289062</v>
      </c>
      <c r="P16">
        <v>1995.194946289062</v>
      </c>
      <c r="Q16">
        <v>0</v>
      </c>
      <c r="S16">
        <v>1998.19580078125</v>
      </c>
      <c r="T16">
        <v>1998.19580078125</v>
      </c>
      <c r="U16">
        <v>0</v>
      </c>
      <c r="W16">
        <v>1990.685302734375</v>
      </c>
      <c r="X16">
        <v>1990.685302734375</v>
      </c>
      <c r="Y16">
        <v>0</v>
      </c>
      <c r="Z16">
        <v>1995.194946289062</v>
      </c>
      <c r="AA16">
        <v>1995.194946289062</v>
      </c>
      <c r="AB16">
        <v>0</v>
      </c>
      <c r="AC16">
        <v>1990.17138671875</v>
      </c>
      <c r="AD16">
        <v>1990.17138671875</v>
      </c>
      <c r="AE16">
        <v>0</v>
      </c>
      <c r="AF16">
        <v>1990.685302734375</v>
      </c>
      <c r="AG16">
        <v>1990.685302734375</v>
      </c>
      <c r="AH16">
        <v>0</v>
      </c>
      <c r="AI16">
        <v>1988.861572265625</v>
      </c>
      <c r="AJ16">
        <v>1988.861572265625</v>
      </c>
      <c r="AK16">
        <v>0</v>
      </c>
      <c r="AL16">
        <v>1990.17138671875</v>
      </c>
      <c r="AM16">
        <v>1990.17138671875</v>
      </c>
      <c r="AN16">
        <v>0</v>
      </c>
      <c r="AO16">
        <v>1987.875610351562</v>
      </c>
      <c r="AP16">
        <v>1987.875610351562</v>
      </c>
      <c r="AQ16">
        <v>0</v>
      </c>
      <c r="AR16">
        <v>1988.878173828125</v>
      </c>
      <c r="AS16">
        <v>1988.878173828125</v>
      </c>
      <c r="AT16">
        <v>0</v>
      </c>
      <c r="AU16">
        <v>1995.194946289062</v>
      </c>
      <c r="AV16">
        <v>1995.194946289062</v>
      </c>
      <c r="AW16">
        <v>0</v>
      </c>
      <c r="AY16">
        <v>14</v>
      </c>
      <c r="BA16">
        <f t="shared" si="0"/>
        <v>1.0025634765629547</v>
      </c>
      <c r="BB16">
        <f t="shared" si="1"/>
        <v>1.309814453125</v>
      </c>
      <c r="BC16">
        <f t="shared" si="2"/>
        <v>0.513916015625</v>
      </c>
      <c r="BD16">
        <f t="shared" si="3"/>
        <v>4.5096435546870453</v>
      </c>
      <c r="BE16">
        <f t="shared" si="4"/>
        <v>3.0008544921879547</v>
      </c>
      <c r="BF16">
        <f t="shared" si="5"/>
        <v>4.7239990234379547</v>
      </c>
      <c r="BH16">
        <f t="shared" si="6"/>
        <v>15.060791015625909</v>
      </c>
      <c r="BI16">
        <f t="shared" si="9"/>
        <v>210.72119140625</v>
      </c>
      <c r="BJ16">
        <f t="shared" si="7"/>
        <v>211.73352050781295</v>
      </c>
      <c r="BK16">
        <f t="shared" si="7"/>
        <v>213.34167480468705</v>
      </c>
      <c r="BL16">
        <f t="shared" si="7"/>
        <v>213.85693359375</v>
      </c>
      <c r="BM16">
        <f t="shared" si="7"/>
        <v>218.365234375</v>
      </c>
      <c r="BN16">
        <f t="shared" si="7"/>
        <v>221.36608886718705</v>
      </c>
      <c r="BO16">
        <f t="shared" si="7"/>
        <v>225.78503417968705</v>
      </c>
      <c r="BR16">
        <f t="shared" si="8"/>
        <v>219.95275878906295</v>
      </c>
    </row>
    <row r="17" spans="1:70" x14ac:dyDescent="0.2">
      <c r="A17" t="s">
        <v>66</v>
      </c>
      <c r="B17" t="s">
        <v>170</v>
      </c>
      <c r="C17" t="s">
        <v>150</v>
      </c>
      <c r="D17">
        <v>-120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0.59713369607925415</v>
      </c>
      <c r="M17">
        <v>0.59713369607925415</v>
      </c>
      <c r="N17">
        <v>0</v>
      </c>
      <c r="O17">
        <v>2010.54736328125</v>
      </c>
      <c r="P17">
        <v>2010.54736328125</v>
      </c>
      <c r="Q17">
        <v>0</v>
      </c>
      <c r="S17">
        <v>2013.548217773438</v>
      </c>
      <c r="T17">
        <v>2013.548217773438</v>
      </c>
      <c r="U17">
        <v>0</v>
      </c>
      <c r="W17">
        <v>2006.037719726562</v>
      </c>
      <c r="X17">
        <v>2006.037719726562</v>
      </c>
      <c r="Y17">
        <v>0</v>
      </c>
      <c r="Z17">
        <v>2010.54736328125</v>
      </c>
      <c r="AA17">
        <v>2010.54736328125</v>
      </c>
      <c r="AB17">
        <v>0</v>
      </c>
      <c r="AC17">
        <v>2005.523803710938</v>
      </c>
      <c r="AD17">
        <v>2005.523803710938</v>
      </c>
      <c r="AE17">
        <v>0</v>
      </c>
      <c r="AF17">
        <v>2006.037719726562</v>
      </c>
      <c r="AG17">
        <v>2006.037719726562</v>
      </c>
      <c r="AH17">
        <v>0</v>
      </c>
      <c r="AI17">
        <v>2003.915649414062</v>
      </c>
      <c r="AJ17">
        <v>2003.915649414062</v>
      </c>
      <c r="AK17">
        <v>0</v>
      </c>
      <c r="AL17">
        <v>2005.523803710938</v>
      </c>
      <c r="AM17">
        <v>2005.523803710938</v>
      </c>
      <c r="AN17">
        <v>0</v>
      </c>
      <c r="AO17">
        <v>2002.919799804688</v>
      </c>
      <c r="AP17">
        <v>2002.919799804688</v>
      </c>
      <c r="AQ17">
        <v>0</v>
      </c>
      <c r="AR17">
        <v>2003.932250976562</v>
      </c>
      <c r="AS17">
        <v>2003.932250976562</v>
      </c>
      <c r="AT17">
        <v>0</v>
      </c>
      <c r="AU17">
        <v>2010.54736328125</v>
      </c>
      <c r="AV17">
        <v>2010.54736328125</v>
      </c>
      <c r="AW17">
        <v>0</v>
      </c>
      <c r="AY17">
        <v>15</v>
      </c>
      <c r="BA17">
        <f t="shared" si="0"/>
        <v>1.0124511718740905</v>
      </c>
      <c r="BB17">
        <f t="shared" si="1"/>
        <v>1.6081542968759095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4.4154052734370453</v>
      </c>
      <c r="BH17">
        <f t="shared" si="6"/>
        <v>15.060424804687045</v>
      </c>
      <c r="BI17">
        <f t="shared" si="9"/>
        <v>225.78198242187591</v>
      </c>
      <c r="BJ17">
        <f t="shared" si="7"/>
        <v>226.78454589843886</v>
      </c>
      <c r="BK17">
        <f t="shared" si="7"/>
        <v>228.09436035156386</v>
      </c>
      <c r="BL17">
        <f t="shared" si="7"/>
        <v>228.60827636718886</v>
      </c>
      <c r="BM17">
        <f t="shared" si="7"/>
        <v>233.11791992187591</v>
      </c>
      <c r="BN17">
        <f t="shared" si="7"/>
        <v>236.11877441406386</v>
      </c>
      <c r="BO17">
        <f t="shared" si="7"/>
        <v>240.84277343750182</v>
      </c>
      <c r="BR17">
        <f t="shared" si="8"/>
        <v>234.70410156250182</v>
      </c>
    </row>
    <row r="18" spans="1:70" x14ac:dyDescent="0.2">
      <c r="A18" t="s">
        <v>66</v>
      </c>
      <c r="B18" t="s">
        <v>163</v>
      </c>
      <c r="C18" t="s">
        <v>75</v>
      </c>
      <c r="D18">
        <v>-60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0.78669917583465576</v>
      </c>
      <c r="M18">
        <v>0.78669917583465576</v>
      </c>
      <c r="N18">
        <v>0</v>
      </c>
      <c r="O18">
        <v>2026.496704101562</v>
      </c>
      <c r="P18">
        <v>2026.496704101562</v>
      </c>
      <c r="Q18">
        <v>0</v>
      </c>
      <c r="S18">
        <v>2029.49755859375</v>
      </c>
      <c r="T18">
        <v>2029.49755859375</v>
      </c>
      <c r="U18">
        <v>0</v>
      </c>
      <c r="W18">
        <v>2021.987182617188</v>
      </c>
      <c r="X18">
        <v>2021.987182617188</v>
      </c>
      <c r="Y18">
        <v>0</v>
      </c>
      <c r="Z18">
        <v>2026.496704101562</v>
      </c>
      <c r="AA18">
        <v>2026.496704101562</v>
      </c>
      <c r="AB18">
        <v>0</v>
      </c>
      <c r="AC18">
        <v>2021.47314453125</v>
      </c>
      <c r="AD18">
        <v>2021.47314453125</v>
      </c>
      <c r="AE18">
        <v>0</v>
      </c>
      <c r="AF18">
        <v>2021.987182617188</v>
      </c>
      <c r="AG18">
        <v>2021.987182617188</v>
      </c>
      <c r="AH18">
        <v>0</v>
      </c>
      <c r="AI18">
        <v>2018.9697265625</v>
      </c>
      <c r="AJ18">
        <v>2018.9697265625</v>
      </c>
      <c r="AK18">
        <v>0</v>
      </c>
      <c r="AL18">
        <v>2021.47314453125</v>
      </c>
      <c r="AM18">
        <v>2021.47314453125</v>
      </c>
      <c r="AN18">
        <v>0</v>
      </c>
      <c r="AO18">
        <v>2017.963623046875</v>
      </c>
      <c r="AP18">
        <v>2017.963623046875</v>
      </c>
      <c r="AQ18">
        <v>0</v>
      </c>
      <c r="AR18">
        <v>2018.9697265625</v>
      </c>
      <c r="AS18">
        <v>2018.9697265625</v>
      </c>
      <c r="AT18">
        <v>0</v>
      </c>
      <c r="AU18">
        <v>2026.496704101562</v>
      </c>
      <c r="AV18">
        <v>2026.496704101562</v>
      </c>
      <c r="AW18">
        <v>0</v>
      </c>
      <c r="AY18">
        <v>16</v>
      </c>
      <c r="BA18">
        <f t="shared" si="0"/>
        <v>1.006103515625</v>
      </c>
      <c r="BB18">
        <f t="shared" si="1"/>
        <v>2.50341796875</v>
      </c>
      <c r="BC18">
        <f t="shared" si="2"/>
        <v>0.51403808593795475</v>
      </c>
      <c r="BD18">
        <f t="shared" si="3"/>
        <v>4.5095214843740905</v>
      </c>
      <c r="BE18">
        <f t="shared" si="4"/>
        <v>3.0008544921879547</v>
      </c>
      <c r="BF18">
        <f t="shared" si="5"/>
        <v>3.5262451171879547</v>
      </c>
      <c r="BH18">
        <f t="shared" si="6"/>
        <v>15.060180664062955</v>
      </c>
      <c r="BI18">
        <f t="shared" si="9"/>
        <v>240.84240722656295</v>
      </c>
      <c r="BJ18">
        <f t="shared" si="7"/>
        <v>241.85485839843705</v>
      </c>
      <c r="BK18">
        <f t="shared" si="7"/>
        <v>243.46301269531295</v>
      </c>
      <c r="BL18">
        <f t="shared" si="7"/>
        <v>243.97692871093705</v>
      </c>
      <c r="BM18">
        <f t="shared" si="7"/>
        <v>248.486572265625</v>
      </c>
      <c r="BN18">
        <f t="shared" si="7"/>
        <v>251.48742675781295</v>
      </c>
      <c r="BO18">
        <f t="shared" si="7"/>
        <v>255.90283203125</v>
      </c>
      <c r="BR18">
        <f t="shared" si="8"/>
        <v>250.07275390625</v>
      </c>
    </row>
    <row r="19" spans="1:70" x14ac:dyDescent="0.2">
      <c r="A19" t="s">
        <v>61</v>
      </c>
      <c r="B19" t="s">
        <v>173</v>
      </c>
      <c r="C19" t="s">
        <v>174</v>
      </c>
      <c r="D19">
        <v>120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0.6854398250579834</v>
      </c>
      <c r="M19">
        <v>0.6854398250579834</v>
      </c>
      <c r="N19">
        <v>0</v>
      </c>
      <c r="O19">
        <v>2040.43994140625</v>
      </c>
      <c r="P19">
        <v>2040.43994140625</v>
      </c>
      <c r="Q19">
        <v>0</v>
      </c>
      <c r="S19">
        <v>2043.440795898438</v>
      </c>
      <c r="T19">
        <v>2043.440795898438</v>
      </c>
      <c r="U19">
        <v>0</v>
      </c>
      <c r="W19">
        <v>2035.930419921875</v>
      </c>
      <c r="X19">
        <v>2035.930419921875</v>
      </c>
      <c r="Y19">
        <v>0</v>
      </c>
      <c r="Z19">
        <v>2040.43994140625</v>
      </c>
      <c r="AA19">
        <v>2040.43994140625</v>
      </c>
      <c r="AB19">
        <v>0</v>
      </c>
      <c r="AC19">
        <v>2035.41650390625</v>
      </c>
      <c r="AD19">
        <v>2035.41650390625</v>
      </c>
      <c r="AE19">
        <v>0</v>
      </c>
      <c r="AF19">
        <v>2035.930419921875</v>
      </c>
      <c r="AG19">
        <v>2035.930419921875</v>
      </c>
      <c r="AH19">
        <v>0</v>
      </c>
      <c r="AI19">
        <v>2034.007080078125</v>
      </c>
      <c r="AJ19">
        <v>2034.007080078125</v>
      </c>
      <c r="AK19">
        <v>0</v>
      </c>
      <c r="AL19">
        <v>2035.41650390625</v>
      </c>
      <c r="AM19">
        <v>2035.41650390625</v>
      </c>
      <c r="AN19">
        <v>0</v>
      </c>
      <c r="AO19">
        <v>2033.023803710938</v>
      </c>
      <c r="AP19">
        <v>2033.023803710938</v>
      </c>
      <c r="AQ19">
        <v>0</v>
      </c>
      <c r="AR19">
        <v>2034.023681640625</v>
      </c>
      <c r="AS19">
        <v>2034.023681640625</v>
      </c>
      <c r="AT19">
        <v>0</v>
      </c>
      <c r="AU19">
        <v>2040.43994140625</v>
      </c>
      <c r="AV19">
        <v>2040.43994140625</v>
      </c>
      <c r="AW19">
        <v>0</v>
      </c>
      <c r="AY19">
        <v>17</v>
      </c>
      <c r="BA19">
        <f t="shared" si="0"/>
        <v>0.99987792968704525</v>
      </c>
      <c r="BB19">
        <f t="shared" si="1"/>
        <v>1.409423828125</v>
      </c>
      <c r="BC19">
        <f t="shared" si="2"/>
        <v>0.513916015625</v>
      </c>
      <c r="BD19">
        <f>Z19-W19</f>
        <v>4.509521484375</v>
      </c>
      <c r="BE19">
        <f t="shared" si="4"/>
        <v>3.0008544921879547</v>
      </c>
      <c r="BF19">
        <f t="shared" si="5"/>
        <v>4.6253662109370453</v>
      </c>
      <c r="BH19">
        <f t="shared" si="6"/>
        <v>15.058959960937045</v>
      </c>
      <c r="BI19">
        <f t="shared" si="9"/>
        <v>255.90258789062591</v>
      </c>
      <c r="BJ19">
        <f t="shared" ref="BJ19:BO31" si="10">BI19+BA18</f>
        <v>256.90869140625091</v>
      </c>
      <c r="BK19">
        <f t="shared" si="10"/>
        <v>259.41210937500091</v>
      </c>
      <c r="BL19">
        <f t="shared" si="10"/>
        <v>259.92614746093886</v>
      </c>
      <c r="BM19">
        <f t="shared" si="10"/>
        <v>264.43566894531295</v>
      </c>
      <c r="BN19">
        <f t="shared" si="10"/>
        <v>267.43652343750091</v>
      </c>
      <c r="BO19">
        <f t="shared" si="10"/>
        <v>270.96276855468886</v>
      </c>
      <c r="BR19">
        <f t="shared" si="8"/>
        <v>266.02197265625182</v>
      </c>
    </row>
    <row r="20" spans="1:70" x14ac:dyDescent="0.2">
      <c r="A20" t="s">
        <v>66</v>
      </c>
      <c r="B20" t="s">
        <v>153</v>
      </c>
      <c r="C20" t="s">
        <v>154</v>
      </c>
      <c r="D20">
        <v>-60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0.86149698495864868</v>
      </c>
      <c r="M20">
        <v>0.86149698495864868</v>
      </c>
      <c r="N20">
        <v>0</v>
      </c>
      <c r="O20">
        <v>2056.0908203125</v>
      </c>
      <c r="P20">
        <v>2056.0908203125</v>
      </c>
      <c r="Q20">
        <v>0</v>
      </c>
      <c r="S20">
        <v>2059.091796875</v>
      </c>
      <c r="T20">
        <v>2059.091796875</v>
      </c>
      <c r="U20">
        <v>0</v>
      </c>
      <c r="W20">
        <v>2051.581298828125</v>
      </c>
      <c r="X20">
        <v>2051.581298828125</v>
      </c>
      <c r="Y20">
        <v>0</v>
      </c>
      <c r="Z20">
        <v>2056.0908203125</v>
      </c>
      <c r="AA20">
        <v>2056.0908203125</v>
      </c>
      <c r="AB20">
        <v>0</v>
      </c>
      <c r="AC20">
        <v>2051.0673828125</v>
      </c>
      <c r="AD20">
        <v>2051.0673828125</v>
      </c>
      <c r="AE20">
        <v>0</v>
      </c>
      <c r="AF20">
        <v>2051.581298828125</v>
      </c>
      <c r="AG20">
        <v>2051.581298828125</v>
      </c>
      <c r="AH20">
        <v>0</v>
      </c>
      <c r="AI20">
        <v>2049.061279296875</v>
      </c>
      <c r="AJ20">
        <v>2049.061279296875</v>
      </c>
      <c r="AK20">
        <v>0</v>
      </c>
      <c r="AL20">
        <v>2051.0673828125</v>
      </c>
      <c r="AM20">
        <v>2051.0673828125</v>
      </c>
      <c r="AN20">
        <v>0</v>
      </c>
      <c r="AO20">
        <v>2048.066162109375</v>
      </c>
      <c r="AP20">
        <v>2048.066162109375</v>
      </c>
      <c r="AQ20">
        <v>0</v>
      </c>
      <c r="AR20">
        <v>2049.077880859375</v>
      </c>
      <c r="AS20">
        <v>2049.077880859375</v>
      </c>
      <c r="AT20">
        <v>0</v>
      </c>
      <c r="AU20">
        <v>2056.0908203125</v>
      </c>
      <c r="AV20">
        <v>2056.0908203125</v>
      </c>
      <c r="AW20">
        <v>0</v>
      </c>
      <c r="AY20">
        <v>18</v>
      </c>
      <c r="BA20">
        <f t="shared" si="0"/>
        <v>1.01171875</v>
      </c>
      <c r="BB20">
        <f t="shared" si="1"/>
        <v>2.006103515625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4.025146484375</v>
      </c>
      <c r="BH20">
        <f t="shared" si="6"/>
        <v>15.0673828125</v>
      </c>
      <c r="BI20">
        <f t="shared" si="9"/>
        <v>270.96154785156295</v>
      </c>
      <c r="BJ20">
        <f t="shared" si="10"/>
        <v>271.96142578125</v>
      </c>
      <c r="BK20">
        <f t="shared" si="10"/>
        <v>273.370849609375</v>
      </c>
      <c r="BL20">
        <f t="shared" si="10"/>
        <v>273.884765625</v>
      </c>
      <c r="BM20">
        <f t="shared" si="10"/>
        <v>278.394287109375</v>
      </c>
      <c r="BN20">
        <f t="shared" si="10"/>
        <v>281.39514160156295</v>
      </c>
      <c r="BO20">
        <f t="shared" si="10"/>
        <v>286.0205078125</v>
      </c>
      <c r="BR20">
        <f t="shared" si="8"/>
        <v>279.98059082031295</v>
      </c>
    </row>
    <row r="21" spans="1:70" x14ac:dyDescent="0.2">
      <c r="A21" t="s">
        <v>61</v>
      </c>
      <c r="B21" t="s">
        <v>168</v>
      </c>
      <c r="C21" t="s">
        <v>154</v>
      </c>
      <c r="D21">
        <v>90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0.82853239774703979</v>
      </c>
      <c r="M21">
        <v>0.82853239774703979</v>
      </c>
      <c r="N21">
        <v>0</v>
      </c>
      <c r="O21">
        <v>2072.056884765625</v>
      </c>
      <c r="P21">
        <v>2072.056884765625</v>
      </c>
      <c r="Q21">
        <v>0</v>
      </c>
      <c r="S21">
        <v>2075.0576171875</v>
      </c>
      <c r="T21">
        <v>2075.0576171875</v>
      </c>
      <c r="U21">
        <v>0</v>
      </c>
      <c r="W21">
        <v>2067.547119140625</v>
      </c>
      <c r="X21">
        <v>2067.547119140625</v>
      </c>
      <c r="Y21">
        <v>0</v>
      </c>
      <c r="Z21">
        <v>2072.056884765625</v>
      </c>
      <c r="AA21">
        <v>2072.056884765625</v>
      </c>
      <c r="AB21">
        <v>0</v>
      </c>
      <c r="AC21">
        <v>2067.033203125</v>
      </c>
      <c r="AD21">
        <v>2067.033203125</v>
      </c>
      <c r="AE21">
        <v>0</v>
      </c>
      <c r="AF21">
        <v>2067.547119140625</v>
      </c>
      <c r="AG21">
        <v>2067.547119140625</v>
      </c>
      <c r="AH21">
        <v>0</v>
      </c>
      <c r="AI21">
        <v>2064.117919921875</v>
      </c>
      <c r="AJ21">
        <v>2064.117919921875</v>
      </c>
      <c r="AK21">
        <v>0</v>
      </c>
      <c r="AL21">
        <v>2067.033203125</v>
      </c>
      <c r="AM21">
        <v>2067.033203125</v>
      </c>
      <c r="AN21">
        <v>0</v>
      </c>
      <c r="AO21">
        <v>2063.116943359375</v>
      </c>
      <c r="AP21">
        <v>2063.116943359375</v>
      </c>
      <c r="AQ21">
        <v>0</v>
      </c>
      <c r="AR21">
        <v>2064.1318359375</v>
      </c>
      <c r="AS21">
        <v>2064.1318359375</v>
      </c>
      <c r="AT21">
        <v>0</v>
      </c>
      <c r="AU21">
        <v>2072.056884765625</v>
      </c>
      <c r="AV21">
        <v>2072.056884765625</v>
      </c>
      <c r="AW21">
        <v>0</v>
      </c>
      <c r="AY21">
        <v>19</v>
      </c>
      <c r="BA21">
        <f t="shared" si="0"/>
        <v>1.014892578125</v>
      </c>
      <c r="BB21">
        <f t="shared" si="1"/>
        <v>2.915283203125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3.11474609375</v>
      </c>
      <c r="BH21">
        <f t="shared" si="6"/>
        <v>15.0693359375</v>
      </c>
      <c r="BI21">
        <f t="shared" si="9"/>
        <v>286.02893066406295</v>
      </c>
      <c r="BJ21">
        <f t="shared" si="10"/>
        <v>287.04064941406295</v>
      </c>
      <c r="BK21">
        <f t="shared" si="10"/>
        <v>289.04675292968795</v>
      </c>
      <c r="BL21">
        <f t="shared" si="10"/>
        <v>289.56066894531295</v>
      </c>
      <c r="BM21">
        <f t="shared" si="10"/>
        <v>294.07019042968795</v>
      </c>
      <c r="BN21">
        <f t="shared" si="10"/>
        <v>297.07116699218795</v>
      </c>
      <c r="BO21">
        <f t="shared" si="10"/>
        <v>301.09631347656295</v>
      </c>
      <c r="BR21">
        <f t="shared" si="8"/>
        <v>295.65649414062591</v>
      </c>
    </row>
    <row r="22" spans="1:70" x14ac:dyDescent="0.2">
      <c r="A22" t="s">
        <v>66</v>
      </c>
      <c r="B22" t="s">
        <v>149</v>
      </c>
      <c r="C22" t="s">
        <v>150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0.62916862964630127</v>
      </c>
      <c r="M22">
        <v>0.62916862964630127</v>
      </c>
      <c r="N22">
        <v>0</v>
      </c>
      <c r="O22">
        <v>2085.801025390625</v>
      </c>
      <c r="P22">
        <v>2085.801025390625</v>
      </c>
      <c r="Q22">
        <v>0</v>
      </c>
      <c r="S22">
        <v>2088.802001953125</v>
      </c>
      <c r="T22">
        <v>2088.802001953125</v>
      </c>
      <c r="U22">
        <v>0</v>
      </c>
      <c r="W22">
        <v>2081.29150390625</v>
      </c>
      <c r="X22">
        <v>2081.29150390625</v>
      </c>
      <c r="Y22">
        <v>0</v>
      </c>
      <c r="Z22">
        <v>2085.801025390625</v>
      </c>
      <c r="AA22">
        <v>2085.801025390625</v>
      </c>
      <c r="AB22">
        <v>0</v>
      </c>
      <c r="AC22">
        <v>2080.777587890625</v>
      </c>
      <c r="AD22">
        <v>2080.777587890625</v>
      </c>
      <c r="AE22">
        <v>0</v>
      </c>
      <c r="AF22">
        <v>2081.29150390625</v>
      </c>
      <c r="AG22">
        <v>2081.29150390625</v>
      </c>
      <c r="AH22">
        <v>0</v>
      </c>
      <c r="AI22">
        <v>2079.16943359375</v>
      </c>
      <c r="AJ22">
        <v>2079.16943359375</v>
      </c>
      <c r="AK22">
        <v>0</v>
      </c>
      <c r="AL22">
        <v>2080.777587890625</v>
      </c>
      <c r="AM22">
        <v>2080.777587890625</v>
      </c>
      <c r="AN22">
        <v>0</v>
      </c>
      <c r="AO22">
        <v>2078.17236328125</v>
      </c>
      <c r="AP22">
        <v>2078.17236328125</v>
      </c>
      <c r="AQ22">
        <v>0</v>
      </c>
      <c r="AR22">
        <v>2079.185791015625</v>
      </c>
      <c r="AS22">
        <v>2079.185791015625</v>
      </c>
      <c r="AT22">
        <v>0</v>
      </c>
      <c r="AU22">
        <v>2085.801025390625</v>
      </c>
      <c r="AV22">
        <v>2085.801025390625</v>
      </c>
      <c r="AW22">
        <v>0</v>
      </c>
      <c r="AY22">
        <v>20</v>
      </c>
      <c r="BA22">
        <f t="shared" si="0"/>
        <v>1.013427734375</v>
      </c>
      <c r="BB22">
        <f t="shared" si="1"/>
        <v>1.608154296875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4.420654296875</v>
      </c>
      <c r="BH22">
        <f t="shared" si="6"/>
        <v>15.066650390625</v>
      </c>
      <c r="BI22">
        <f t="shared" si="9"/>
        <v>301.09826660156295</v>
      </c>
      <c r="BJ22">
        <f t="shared" si="10"/>
        <v>302.11315917968795</v>
      </c>
      <c r="BK22">
        <f t="shared" si="10"/>
        <v>305.02844238281295</v>
      </c>
      <c r="BL22">
        <f t="shared" si="10"/>
        <v>305.54235839843795</v>
      </c>
      <c r="BM22">
        <f t="shared" si="10"/>
        <v>310.05212402343795</v>
      </c>
      <c r="BN22">
        <f t="shared" si="10"/>
        <v>313.05285644531295</v>
      </c>
      <c r="BO22">
        <f t="shared" si="10"/>
        <v>316.16760253906295</v>
      </c>
      <c r="BR22">
        <f t="shared" si="8"/>
        <v>311.63818359375091</v>
      </c>
    </row>
    <row r="23" spans="1:70" x14ac:dyDescent="0.2">
      <c r="A23" t="s">
        <v>61</v>
      </c>
      <c r="B23" t="s">
        <v>161</v>
      </c>
      <c r="C23" t="s">
        <v>154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0.87852239608764648</v>
      </c>
      <c r="M23">
        <v>0.87852239608764648</v>
      </c>
      <c r="N23">
        <v>0</v>
      </c>
      <c r="O23">
        <v>2100.440673828125</v>
      </c>
      <c r="P23">
        <v>2100.440673828125</v>
      </c>
      <c r="Q23">
        <v>0</v>
      </c>
      <c r="S23">
        <v>2103.441650390625</v>
      </c>
      <c r="T23">
        <v>2103.441650390625</v>
      </c>
      <c r="U23">
        <v>0</v>
      </c>
      <c r="W23">
        <v>2095.93115234375</v>
      </c>
      <c r="X23">
        <v>2095.93115234375</v>
      </c>
      <c r="Y23">
        <v>0</v>
      </c>
      <c r="Z23">
        <v>2100.440673828125</v>
      </c>
      <c r="AA23">
        <v>2100.440673828125</v>
      </c>
      <c r="AB23">
        <v>0</v>
      </c>
      <c r="AC23">
        <v>2095.4169921875</v>
      </c>
      <c r="AD23">
        <v>2095.4169921875</v>
      </c>
      <c r="AE23">
        <v>0</v>
      </c>
      <c r="AF23">
        <v>2095.93115234375</v>
      </c>
      <c r="AG23">
        <v>2095.93115234375</v>
      </c>
      <c r="AH23">
        <v>0</v>
      </c>
      <c r="AI23">
        <v>2094.206787109375</v>
      </c>
      <c r="AJ23">
        <v>2094.206787109375</v>
      </c>
      <c r="AK23">
        <v>0</v>
      </c>
      <c r="AL23">
        <v>2095.4169921875</v>
      </c>
      <c r="AM23">
        <v>2095.4169921875</v>
      </c>
      <c r="AN23">
        <v>0</v>
      </c>
      <c r="AO23">
        <v>2093.22265625</v>
      </c>
      <c r="AP23">
        <v>2093.22265625</v>
      </c>
      <c r="AQ23">
        <v>0</v>
      </c>
      <c r="AR23">
        <v>2094.223388671875</v>
      </c>
      <c r="AS23">
        <v>2094.223388671875</v>
      </c>
      <c r="AT23">
        <v>0</v>
      </c>
      <c r="AU23">
        <v>2100.440673828125</v>
      </c>
      <c r="AV23">
        <v>2100.440673828125</v>
      </c>
      <c r="AW23">
        <v>0</v>
      </c>
      <c r="AY23">
        <v>21</v>
      </c>
      <c r="BA23">
        <f t="shared" si="0"/>
        <v>1.000732421875</v>
      </c>
      <c r="BB23">
        <f t="shared" si="1"/>
        <v>1.210205078125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4.8125</v>
      </c>
      <c r="BH23">
        <f t="shared" si="6"/>
        <v>15.048095703125</v>
      </c>
      <c r="BI23">
        <f t="shared" si="9"/>
        <v>316.16491699218795</v>
      </c>
      <c r="BJ23">
        <f t="shared" si="10"/>
        <v>317.17834472656295</v>
      </c>
      <c r="BK23">
        <f t="shared" si="10"/>
        <v>318.78649902343795</v>
      </c>
      <c r="BL23">
        <f t="shared" si="10"/>
        <v>319.30041503906295</v>
      </c>
      <c r="BM23">
        <f t="shared" si="10"/>
        <v>323.80993652343795</v>
      </c>
      <c r="BN23">
        <f t="shared" si="10"/>
        <v>326.81091308593795</v>
      </c>
      <c r="BO23">
        <f t="shared" si="10"/>
        <v>331.23156738281295</v>
      </c>
      <c r="BR23">
        <f t="shared" si="8"/>
        <v>325.39624023437591</v>
      </c>
    </row>
    <row r="24" spans="1:70" x14ac:dyDescent="0.2">
      <c r="A24" t="s">
        <v>61</v>
      </c>
      <c r="B24" t="s">
        <v>153</v>
      </c>
      <c r="C24" t="s">
        <v>171</v>
      </c>
      <c r="D24">
        <v>120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73</v>
      </c>
      <c r="L24">
        <v>1.3575272560119629</v>
      </c>
      <c r="M24">
        <v>1.3575272560119629</v>
      </c>
      <c r="N24">
        <v>0</v>
      </c>
      <c r="O24">
        <v>2115.57763671875</v>
      </c>
      <c r="P24">
        <v>2115.57763671875</v>
      </c>
      <c r="Q24">
        <v>0</v>
      </c>
      <c r="S24">
        <v>2118.57861328125</v>
      </c>
      <c r="T24">
        <v>2118.57861328125</v>
      </c>
      <c r="U24">
        <v>0</v>
      </c>
      <c r="W24">
        <v>2111.068115234375</v>
      </c>
      <c r="X24">
        <v>2111.068115234375</v>
      </c>
      <c r="Y24">
        <v>0</v>
      </c>
      <c r="Z24">
        <v>2115.57763671875</v>
      </c>
      <c r="AA24">
        <v>2115.57763671875</v>
      </c>
      <c r="AB24">
        <v>0</v>
      </c>
      <c r="AC24">
        <v>2110.55419921875</v>
      </c>
      <c r="AD24">
        <v>2110.55419921875</v>
      </c>
      <c r="AE24">
        <v>0</v>
      </c>
      <c r="AF24">
        <v>2111.068115234375</v>
      </c>
      <c r="AG24">
        <v>2111.068115234375</v>
      </c>
      <c r="AH24">
        <v>0</v>
      </c>
      <c r="AI24">
        <v>2109.244384765625</v>
      </c>
      <c r="AJ24">
        <v>2109.244384765625</v>
      </c>
      <c r="AK24">
        <v>0</v>
      </c>
      <c r="AL24">
        <v>2110.55419921875</v>
      </c>
      <c r="AM24">
        <v>2110.55419921875</v>
      </c>
      <c r="AN24">
        <v>0</v>
      </c>
      <c r="AO24">
        <v>2108.254150390625</v>
      </c>
      <c r="AP24">
        <v>2108.254150390625</v>
      </c>
      <c r="AQ24">
        <v>0</v>
      </c>
      <c r="AR24">
        <v>2109.2607421875</v>
      </c>
      <c r="AS24">
        <v>2109.2607421875</v>
      </c>
      <c r="AT24">
        <v>0</v>
      </c>
      <c r="AU24">
        <v>2115.57763671875</v>
      </c>
      <c r="AV24">
        <v>2115.57763671875</v>
      </c>
      <c r="AW24">
        <v>0</v>
      </c>
      <c r="AY24">
        <v>22</v>
      </c>
      <c r="BA24">
        <f t="shared" si="0"/>
        <v>1.006591796875</v>
      </c>
      <c r="BB24">
        <f t="shared" si="1"/>
        <v>1.309814453125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4.723876953125</v>
      </c>
      <c r="BH24">
        <f t="shared" si="6"/>
        <v>15.064697265625</v>
      </c>
      <c r="BI24">
        <f t="shared" si="9"/>
        <v>331.21301269531295</v>
      </c>
      <c r="BJ24">
        <f t="shared" si="10"/>
        <v>332.21374511718795</v>
      </c>
      <c r="BK24">
        <f t="shared" si="10"/>
        <v>333.42395019531295</v>
      </c>
      <c r="BL24">
        <f t="shared" si="10"/>
        <v>333.93811035156295</v>
      </c>
      <c r="BM24">
        <f t="shared" si="10"/>
        <v>338.44763183593795</v>
      </c>
      <c r="BN24">
        <f t="shared" si="10"/>
        <v>341.44860839843795</v>
      </c>
      <c r="BO24">
        <f t="shared" si="10"/>
        <v>346.26110839843795</v>
      </c>
      <c r="BR24">
        <f t="shared" si="8"/>
        <v>340.03393554687591</v>
      </c>
    </row>
    <row r="25" spans="1:70" x14ac:dyDescent="0.2">
      <c r="A25" t="s">
        <v>66</v>
      </c>
      <c r="B25" t="s">
        <v>172</v>
      </c>
      <c r="C25" t="s">
        <v>152</v>
      </c>
      <c r="D25">
        <v>-150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1.836331367492676</v>
      </c>
      <c r="M25">
        <v>1.836331367492676</v>
      </c>
      <c r="N25">
        <v>0</v>
      </c>
      <c r="O25">
        <v>2130.432861328125</v>
      </c>
      <c r="P25">
        <v>2130.432861328125</v>
      </c>
      <c r="Q25">
        <v>0</v>
      </c>
      <c r="S25">
        <v>2133.43359375</v>
      </c>
      <c r="T25">
        <v>2133.43359375</v>
      </c>
      <c r="U25">
        <v>0</v>
      </c>
      <c r="W25">
        <v>2125.92333984375</v>
      </c>
      <c r="X25">
        <v>2125.92333984375</v>
      </c>
      <c r="Y25">
        <v>0</v>
      </c>
      <c r="Z25">
        <v>2130.432861328125</v>
      </c>
      <c r="AA25">
        <v>2130.432861328125</v>
      </c>
      <c r="AB25">
        <v>0</v>
      </c>
      <c r="AC25">
        <v>2125.4091796875</v>
      </c>
      <c r="AD25">
        <v>2125.4091796875</v>
      </c>
      <c r="AE25">
        <v>0</v>
      </c>
      <c r="AF25">
        <v>2125.92333984375</v>
      </c>
      <c r="AG25">
        <v>2125.92333984375</v>
      </c>
      <c r="AH25">
        <v>0</v>
      </c>
      <c r="AI25">
        <v>2124.29833984375</v>
      </c>
      <c r="AJ25">
        <v>2124.29833984375</v>
      </c>
      <c r="AK25">
        <v>0</v>
      </c>
      <c r="AL25">
        <v>2125.4091796875</v>
      </c>
      <c r="AM25">
        <v>2125.4091796875</v>
      </c>
      <c r="AN25">
        <v>0</v>
      </c>
      <c r="AO25">
        <v>2123.302490234375</v>
      </c>
      <c r="AP25">
        <v>2123.302490234375</v>
      </c>
      <c r="AQ25">
        <v>0</v>
      </c>
      <c r="AR25">
        <v>2124.31494140625</v>
      </c>
      <c r="AS25">
        <v>2124.31494140625</v>
      </c>
      <c r="AT25">
        <v>0</v>
      </c>
      <c r="AU25">
        <v>2130.432861328125</v>
      </c>
      <c r="AV25">
        <v>2130.432861328125</v>
      </c>
      <c r="AW25">
        <v>0</v>
      </c>
      <c r="AY25">
        <v>23</v>
      </c>
      <c r="BA25">
        <f t="shared" si="0"/>
        <v>1.012451171875</v>
      </c>
      <c r="BB25">
        <f t="shared" si="1"/>
        <v>1.11083984375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4.917236328125</v>
      </c>
      <c r="BH25">
        <f t="shared" si="6"/>
        <v>15.06494140625</v>
      </c>
      <c r="BI25">
        <f t="shared" si="9"/>
        <v>346.27770996093795</v>
      </c>
      <c r="BJ25">
        <f t="shared" si="10"/>
        <v>347.28430175781295</v>
      </c>
      <c r="BK25">
        <f t="shared" si="10"/>
        <v>348.59411621093795</v>
      </c>
      <c r="BL25">
        <f t="shared" si="10"/>
        <v>349.10803222656295</v>
      </c>
      <c r="BM25">
        <f t="shared" si="10"/>
        <v>353.61755371093795</v>
      </c>
      <c r="BN25">
        <f t="shared" si="10"/>
        <v>356.61853027343795</v>
      </c>
      <c r="BO25">
        <f t="shared" si="10"/>
        <v>361.34240722656295</v>
      </c>
      <c r="BR25">
        <f t="shared" si="8"/>
        <v>355.20385742187591</v>
      </c>
    </row>
    <row r="26" spans="1:70" x14ac:dyDescent="0.2">
      <c r="A26" t="s">
        <v>61</v>
      </c>
      <c r="B26" t="s">
        <v>158</v>
      </c>
      <c r="C26" t="s">
        <v>159</v>
      </c>
      <c r="D26">
        <v>60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1.510918974876404</v>
      </c>
      <c r="M26">
        <v>1.510918974876404</v>
      </c>
      <c r="N26">
        <v>0</v>
      </c>
      <c r="O26">
        <v>2145.8681640625</v>
      </c>
      <c r="P26">
        <v>2145.8681640625</v>
      </c>
      <c r="Q26">
        <v>0</v>
      </c>
      <c r="S26">
        <v>2148.869140625</v>
      </c>
      <c r="T26">
        <v>2148.869140625</v>
      </c>
      <c r="U26">
        <v>0</v>
      </c>
      <c r="W26">
        <v>2141.358642578125</v>
      </c>
      <c r="X26">
        <v>2141.358642578125</v>
      </c>
      <c r="Y26">
        <v>0</v>
      </c>
      <c r="Z26">
        <v>2145.8681640625</v>
      </c>
      <c r="AA26">
        <v>2145.8681640625</v>
      </c>
      <c r="AB26">
        <v>0</v>
      </c>
      <c r="AC26">
        <v>2140.844482421875</v>
      </c>
      <c r="AD26">
        <v>2140.844482421875</v>
      </c>
      <c r="AE26">
        <v>0</v>
      </c>
      <c r="AF26">
        <v>2141.358642578125</v>
      </c>
      <c r="AG26">
        <v>2141.358642578125</v>
      </c>
      <c r="AH26">
        <v>0</v>
      </c>
      <c r="AI26">
        <v>2139.3359375</v>
      </c>
      <c r="AJ26">
        <v>2139.3359375</v>
      </c>
      <c r="AK26">
        <v>0</v>
      </c>
      <c r="AL26">
        <v>2140.844482421875</v>
      </c>
      <c r="AM26">
        <v>2140.844482421875</v>
      </c>
      <c r="AN26">
        <v>0</v>
      </c>
      <c r="AO26">
        <v>2138.350830078125</v>
      </c>
      <c r="AP26">
        <v>2138.350830078125</v>
      </c>
      <c r="AQ26">
        <v>0</v>
      </c>
      <c r="AR26">
        <v>2139.3525390625</v>
      </c>
      <c r="AS26">
        <v>2139.3525390625</v>
      </c>
      <c r="AT26">
        <v>0</v>
      </c>
      <c r="AU26">
        <v>2145.8681640625</v>
      </c>
      <c r="AV26">
        <v>2145.8681640625</v>
      </c>
      <c r="AW26">
        <v>0</v>
      </c>
      <c r="AY26">
        <v>24</v>
      </c>
      <c r="BA26">
        <f t="shared" si="0"/>
        <v>1.001708984375</v>
      </c>
      <c r="BB26">
        <f t="shared" si="1"/>
        <v>1.508544921875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4.51416015625</v>
      </c>
      <c r="BH26">
        <f t="shared" si="6"/>
        <v>15.049072265625</v>
      </c>
      <c r="BI26">
        <f t="shared" si="9"/>
        <v>361.34265136718795</v>
      </c>
      <c r="BJ26">
        <f t="shared" si="10"/>
        <v>362.35510253906295</v>
      </c>
      <c r="BK26">
        <f t="shared" si="10"/>
        <v>363.46594238281295</v>
      </c>
      <c r="BL26">
        <f t="shared" si="10"/>
        <v>363.98010253906295</v>
      </c>
      <c r="BM26">
        <f t="shared" si="10"/>
        <v>368.48962402343795</v>
      </c>
      <c r="BN26">
        <f t="shared" si="10"/>
        <v>371.49035644531295</v>
      </c>
      <c r="BO26">
        <f t="shared" si="10"/>
        <v>376.40759277343795</v>
      </c>
      <c r="BR26">
        <f t="shared" si="8"/>
        <v>370.07592773437591</v>
      </c>
    </row>
    <row r="27" spans="1:70" x14ac:dyDescent="0.2">
      <c r="A27" t="s">
        <v>61</v>
      </c>
      <c r="B27" t="s">
        <v>147</v>
      </c>
      <c r="C27" t="s">
        <v>148</v>
      </c>
      <c r="D27">
        <v>60</v>
      </c>
      <c r="E27">
        <v>2</v>
      </c>
      <c r="F27" t="s">
        <v>72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1.7359756231307979</v>
      </c>
      <c r="M27">
        <v>1.7359756231307979</v>
      </c>
      <c r="N27">
        <v>0</v>
      </c>
      <c r="O27">
        <v>2161.2041015625</v>
      </c>
      <c r="P27">
        <v>2161.2041015625</v>
      </c>
      <c r="Q27">
        <v>0</v>
      </c>
      <c r="S27">
        <v>2164.204833984375</v>
      </c>
      <c r="T27">
        <v>2164.204833984375</v>
      </c>
      <c r="U27">
        <v>0</v>
      </c>
      <c r="W27">
        <v>2156.6943359375</v>
      </c>
      <c r="X27">
        <v>2156.6943359375</v>
      </c>
      <c r="Y27">
        <v>0</v>
      </c>
      <c r="Z27">
        <v>2161.2041015625</v>
      </c>
      <c r="AA27">
        <v>2161.2041015625</v>
      </c>
      <c r="AB27">
        <v>0</v>
      </c>
      <c r="AC27">
        <v>2156.180419921875</v>
      </c>
      <c r="AD27">
        <v>2156.180419921875</v>
      </c>
      <c r="AE27">
        <v>0</v>
      </c>
      <c r="AF27">
        <v>2156.6943359375</v>
      </c>
      <c r="AG27">
        <v>2156.6943359375</v>
      </c>
      <c r="AH27">
        <v>0</v>
      </c>
      <c r="AI27">
        <v>2154.373291015625</v>
      </c>
      <c r="AJ27">
        <v>2154.373291015625</v>
      </c>
      <c r="AK27">
        <v>0</v>
      </c>
      <c r="AL27">
        <v>2156.180419921875</v>
      </c>
      <c r="AM27">
        <v>2156.180419921875</v>
      </c>
      <c r="AN27">
        <v>0</v>
      </c>
      <c r="AO27">
        <v>2153.38330078125</v>
      </c>
      <c r="AP27">
        <v>2153.38330078125</v>
      </c>
      <c r="AQ27">
        <v>0</v>
      </c>
      <c r="AR27">
        <v>2154.389892578125</v>
      </c>
      <c r="AS27">
        <v>2154.389892578125</v>
      </c>
      <c r="AT27">
        <v>0</v>
      </c>
      <c r="AU27">
        <v>2161.2041015625</v>
      </c>
      <c r="AV27">
        <v>2161.2041015625</v>
      </c>
      <c r="AW27">
        <v>0</v>
      </c>
      <c r="AY27">
        <v>25</v>
      </c>
      <c r="BA27">
        <f t="shared" si="0"/>
        <v>1.006591796875</v>
      </c>
      <c r="BB27">
        <f t="shared" si="1"/>
        <v>1.80712890625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4.21240234375</v>
      </c>
      <c r="BH27">
        <f t="shared" si="6"/>
        <v>15.050537109375</v>
      </c>
      <c r="BI27">
        <f t="shared" si="9"/>
        <v>376.39172363281295</v>
      </c>
      <c r="BJ27">
        <f t="shared" si="10"/>
        <v>377.39343261718795</v>
      </c>
      <c r="BK27">
        <f t="shared" si="10"/>
        <v>378.90197753906295</v>
      </c>
      <c r="BL27">
        <f t="shared" si="10"/>
        <v>379.41613769531295</v>
      </c>
      <c r="BM27">
        <f t="shared" si="10"/>
        <v>383.92565917968795</v>
      </c>
      <c r="BN27">
        <f t="shared" si="10"/>
        <v>386.92663574218795</v>
      </c>
      <c r="BO27">
        <f t="shared" si="10"/>
        <v>391.44079589843795</v>
      </c>
      <c r="BR27">
        <f t="shared" si="8"/>
        <v>385.51196289062591</v>
      </c>
    </row>
    <row r="28" spans="1:70" x14ac:dyDescent="0.2">
      <c r="A28" t="s">
        <v>61</v>
      </c>
      <c r="B28" t="s">
        <v>62</v>
      </c>
      <c r="C28" t="s">
        <v>63</v>
      </c>
      <c r="D28">
        <v>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0.70550131797790527</v>
      </c>
      <c r="M28">
        <v>0.70550131797790527</v>
      </c>
      <c r="N28">
        <v>0</v>
      </c>
      <c r="O28">
        <v>2176.4404296875</v>
      </c>
      <c r="P28">
        <v>2176.4404296875</v>
      </c>
      <c r="Q28">
        <v>0</v>
      </c>
      <c r="S28">
        <v>2179.44140625</v>
      </c>
      <c r="T28">
        <v>2179.44140625</v>
      </c>
      <c r="U28">
        <v>0</v>
      </c>
      <c r="W28">
        <v>2171.930908203125</v>
      </c>
      <c r="X28">
        <v>2171.930908203125</v>
      </c>
      <c r="Y28">
        <v>0</v>
      </c>
      <c r="Z28">
        <v>2176.4404296875</v>
      </c>
      <c r="AA28">
        <v>2176.4404296875</v>
      </c>
      <c r="AB28">
        <v>0</v>
      </c>
      <c r="AC28">
        <v>2171.4169921875</v>
      </c>
      <c r="AD28">
        <v>2171.4169921875</v>
      </c>
      <c r="AE28">
        <v>0</v>
      </c>
      <c r="AF28">
        <v>2171.930908203125</v>
      </c>
      <c r="AG28">
        <v>2171.930908203125</v>
      </c>
      <c r="AH28">
        <v>0</v>
      </c>
      <c r="AI28">
        <v>2169.410888671875</v>
      </c>
      <c r="AJ28">
        <v>2169.410888671875</v>
      </c>
      <c r="AK28">
        <v>0</v>
      </c>
      <c r="AL28">
        <v>2171.4169921875</v>
      </c>
      <c r="AM28">
        <v>2171.4169921875</v>
      </c>
      <c r="AN28">
        <v>0</v>
      </c>
      <c r="AO28">
        <v>2168.417236328125</v>
      </c>
      <c r="AP28">
        <v>2168.417236328125</v>
      </c>
      <c r="AQ28">
        <v>0</v>
      </c>
      <c r="AR28">
        <v>2169.427490234375</v>
      </c>
      <c r="AS28">
        <v>2169.427490234375</v>
      </c>
      <c r="AT28">
        <v>0</v>
      </c>
      <c r="AU28">
        <v>2176.4404296875</v>
      </c>
      <c r="AV28">
        <v>2176.4404296875</v>
      </c>
      <c r="AW28">
        <v>0</v>
      </c>
      <c r="AY28">
        <v>26</v>
      </c>
      <c r="BA28">
        <f t="shared" si="0"/>
        <v>1.01025390625</v>
      </c>
      <c r="BB28">
        <f t="shared" si="1"/>
        <v>2.006103515625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4.027099609375</v>
      </c>
      <c r="BH28">
        <f t="shared" si="6"/>
        <v>15.06787109375</v>
      </c>
      <c r="BI28">
        <f t="shared" si="9"/>
        <v>391.44226074218795</v>
      </c>
      <c r="BJ28">
        <f t="shared" si="10"/>
        <v>392.44885253906295</v>
      </c>
      <c r="BK28">
        <f t="shared" si="10"/>
        <v>394.25598144531295</v>
      </c>
      <c r="BL28">
        <f t="shared" si="10"/>
        <v>394.76989746093795</v>
      </c>
      <c r="BM28">
        <f t="shared" si="10"/>
        <v>399.27966308593795</v>
      </c>
      <c r="BN28">
        <f t="shared" si="10"/>
        <v>402.28039550781295</v>
      </c>
      <c r="BO28">
        <f t="shared" si="10"/>
        <v>406.49279785156295</v>
      </c>
      <c r="BR28">
        <f t="shared" si="8"/>
        <v>400.86572265625091</v>
      </c>
    </row>
    <row r="29" spans="1:70" x14ac:dyDescent="0.2">
      <c r="A29" t="s">
        <v>66</v>
      </c>
      <c r="B29" t="s">
        <v>151</v>
      </c>
      <c r="C29" t="s">
        <v>152</v>
      </c>
      <c r="D29">
        <v>-30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0.95784109830856323</v>
      </c>
      <c r="M29">
        <v>0.95784109830856323</v>
      </c>
      <c r="N29">
        <v>0</v>
      </c>
      <c r="O29">
        <v>2191.39501953125</v>
      </c>
      <c r="P29">
        <v>2191.39501953125</v>
      </c>
      <c r="Q29">
        <v>0</v>
      </c>
      <c r="S29">
        <v>2194.39599609375</v>
      </c>
      <c r="T29">
        <v>2194.39599609375</v>
      </c>
      <c r="U29">
        <v>0</v>
      </c>
      <c r="W29">
        <v>2186.885498046875</v>
      </c>
      <c r="X29">
        <v>2186.885498046875</v>
      </c>
      <c r="Y29">
        <v>0</v>
      </c>
      <c r="Z29">
        <v>2191.39501953125</v>
      </c>
      <c r="AA29">
        <v>2191.39501953125</v>
      </c>
      <c r="AB29">
        <v>0</v>
      </c>
      <c r="AC29">
        <v>2186.371826171875</v>
      </c>
      <c r="AD29">
        <v>2186.371826171875</v>
      </c>
      <c r="AE29">
        <v>0</v>
      </c>
      <c r="AF29">
        <v>2186.885498046875</v>
      </c>
      <c r="AG29">
        <v>2186.885498046875</v>
      </c>
      <c r="AH29">
        <v>0</v>
      </c>
      <c r="AI29">
        <v>2184.46484375</v>
      </c>
      <c r="AJ29">
        <v>2184.46484375</v>
      </c>
      <c r="AK29">
        <v>0</v>
      </c>
      <c r="AL29">
        <v>2186.371826171875</v>
      </c>
      <c r="AM29">
        <v>2186.371826171875</v>
      </c>
      <c r="AN29">
        <v>0</v>
      </c>
      <c r="AO29">
        <v>2183.468505859375</v>
      </c>
      <c r="AP29">
        <v>2183.468505859375</v>
      </c>
      <c r="AQ29">
        <v>0</v>
      </c>
      <c r="AR29">
        <v>2184.4814453125</v>
      </c>
      <c r="AS29">
        <v>2184.4814453125</v>
      </c>
      <c r="AT29">
        <v>0</v>
      </c>
      <c r="AU29">
        <v>2191.39501953125</v>
      </c>
      <c r="AV29">
        <v>2191.39501953125</v>
      </c>
      <c r="AW29">
        <v>0</v>
      </c>
      <c r="AY29">
        <v>27</v>
      </c>
      <c r="BA29">
        <f t="shared" si="0"/>
        <v>1.012939453125</v>
      </c>
      <c r="BB29">
        <f t="shared" si="1"/>
        <v>1.906982421875</v>
      </c>
      <c r="BC29">
        <f t="shared" si="2"/>
        <v>0.513671875</v>
      </c>
      <c r="BD29">
        <f t="shared" si="3"/>
        <v>4.509521484375</v>
      </c>
      <c r="BE29">
        <f t="shared" si="4"/>
        <v>3.0009765625</v>
      </c>
      <c r="BF29">
        <f t="shared" si="5"/>
        <v>4.1162109375</v>
      </c>
      <c r="BH29">
        <f t="shared" si="6"/>
        <v>15.060302734375</v>
      </c>
      <c r="BI29">
        <f t="shared" si="9"/>
        <v>406.51013183593795</v>
      </c>
      <c r="BJ29">
        <f t="shared" si="10"/>
        <v>407.52038574218795</v>
      </c>
      <c r="BK29">
        <f t="shared" si="10"/>
        <v>409.52648925781295</v>
      </c>
      <c r="BL29">
        <f t="shared" si="10"/>
        <v>410.04040527343795</v>
      </c>
      <c r="BM29">
        <f t="shared" si="10"/>
        <v>414.54992675781295</v>
      </c>
      <c r="BN29">
        <f t="shared" si="10"/>
        <v>417.55090332031295</v>
      </c>
      <c r="BO29">
        <f t="shared" si="10"/>
        <v>421.57800292968795</v>
      </c>
      <c r="BR29">
        <f t="shared" si="8"/>
        <v>416.13623046875091</v>
      </c>
    </row>
    <row r="30" spans="1:70" x14ac:dyDescent="0.2">
      <c r="A30" t="s">
        <v>66</v>
      </c>
      <c r="B30" t="s">
        <v>166</v>
      </c>
      <c r="C30" t="s">
        <v>159</v>
      </c>
      <c r="D30">
        <v>-90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1.156933546066284</v>
      </c>
      <c r="M30">
        <v>1.156933546066284</v>
      </c>
      <c r="N30">
        <v>0</v>
      </c>
      <c r="O30">
        <v>2207.244873046875</v>
      </c>
      <c r="P30">
        <v>2207.244873046875</v>
      </c>
      <c r="Q30">
        <v>0</v>
      </c>
      <c r="S30">
        <v>2210.245849609375</v>
      </c>
      <c r="T30">
        <v>2210.245849609375</v>
      </c>
      <c r="U30">
        <v>0</v>
      </c>
      <c r="W30">
        <v>2202.7353515625</v>
      </c>
      <c r="X30">
        <v>2202.7353515625</v>
      </c>
      <c r="Y30">
        <v>0</v>
      </c>
      <c r="Z30">
        <v>2207.244873046875</v>
      </c>
      <c r="AA30">
        <v>2207.244873046875</v>
      </c>
      <c r="AB30">
        <v>0</v>
      </c>
      <c r="AC30">
        <v>2202.221435546875</v>
      </c>
      <c r="AD30">
        <v>2202.221435546875</v>
      </c>
      <c r="AE30">
        <v>0</v>
      </c>
      <c r="AF30">
        <v>2202.7353515625</v>
      </c>
      <c r="AG30">
        <v>2202.7353515625</v>
      </c>
      <c r="AH30">
        <v>0</v>
      </c>
      <c r="AI30">
        <v>2199.51904296875</v>
      </c>
      <c r="AJ30">
        <v>2199.51904296875</v>
      </c>
      <c r="AK30">
        <v>0</v>
      </c>
      <c r="AL30">
        <v>2202.221435546875</v>
      </c>
      <c r="AM30">
        <v>2202.221435546875</v>
      </c>
      <c r="AN30">
        <v>0</v>
      </c>
      <c r="AO30">
        <v>2198.51220703125</v>
      </c>
      <c r="AP30">
        <v>2198.51220703125</v>
      </c>
      <c r="AQ30">
        <v>0</v>
      </c>
      <c r="AR30">
        <v>2199.51904296875</v>
      </c>
      <c r="AS30">
        <v>2199.51904296875</v>
      </c>
      <c r="AT30">
        <v>0</v>
      </c>
      <c r="AU30">
        <v>2207.244873046875</v>
      </c>
      <c r="AV30">
        <v>2207.244873046875</v>
      </c>
      <c r="AW30">
        <v>0</v>
      </c>
      <c r="AY30">
        <v>28</v>
      </c>
      <c r="BA30">
        <f t="shared" si="0"/>
        <v>1.0068359375</v>
      </c>
      <c r="BB30">
        <f t="shared" si="1"/>
        <v>2.702392578125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3.303955078125</v>
      </c>
      <c r="BH30">
        <f t="shared" si="6"/>
        <v>15.03759765625</v>
      </c>
      <c r="BI30">
        <f t="shared" si="9"/>
        <v>421.57043457031295</v>
      </c>
      <c r="BJ30">
        <f t="shared" si="10"/>
        <v>422.58337402343795</v>
      </c>
      <c r="BK30">
        <f t="shared" si="10"/>
        <v>424.49035644531295</v>
      </c>
      <c r="BL30">
        <f t="shared" si="10"/>
        <v>425.00402832031295</v>
      </c>
      <c r="BM30">
        <f t="shared" si="10"/>
        <v>429.51354980468795</v>
      </c>
      <c r="BN30">
        <f t="shared" si="10"/>
        <v>432.51452636718795</v>
      </c>
      <c r="BO30">
        <f t="shared" si="10"/>
        <v>436.63073730468795</v>
      </c>
      <c r="BR30">
        <f t="shared" si="8"/>
        <v>431.09985351562591</v>
      </c>
    </row>
    <row r="31" spans="1:70" x14ac:dyDescent="0.2">
      <c r="A31" t="s">
        <v>66</v>
      </c>
      <c r="B31" t="s">
        <v>169</v>
      </c>
      <c r="C31" t="s">
        <v>159</v>
      </c>
      <c r="D31">
        <v>-30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73</v>
      </c>
      <c r="L31">
        <v>1.072062492370605</v>
      </c>
      <c r="M31">
        <v>1.072062492370605</v>
      </c>
      <c r="N31">
        <v>0</v>
      </c>
      <c r="O31">
        <v>2221.088623046875</v>
      </c>
      <c r="P31">
        <v>2221.088623046875</v>
      </c>
      <c r="Q31">
        <v>0</v>
      </c>
      <c r="S31">
        <v>2224.089599609375</v>
      </c>
      <c r="T31">
        <v>2224.089599609375</v>
      </c>
      <c r="U31">
        <v>0</v>
      </c>
      <c r="W31">
        <v>2216.5791015625</v>
      </c>
      <c r="X31">
        <v>2216.5791015625</v>
      </c>
      <c r="Y31">
        <v>0</v>
      </c>
      <c r="Z31">
        <v>2221.088623046875</v>
      </c>
      <c r="AA31">
        <v>2221.088623046875</v>
      </c>
      <c r="AB31">
        <v>0</v>
      </c>
      <c r="AC31">
        <v>2216.065185546875</v>
      </c>
      <c r="AD31">
        <v>2216.065185546875</v>
      </c>
      <c r="AE31">
        <v>0</v>
      </c>
      <c r="AF31">
        <v>2216.5791015625</v>
      </c>
      <c r="AG31">
        <v>2216.5791015625</v>
      </c>
      <c r="AH31">
        <v>0</v>
      </c>
      <c r="AI31">
        <v>2214.556396484375</v>
      </c>
      <c r="AJ31">
        <v>2214.556396484375</v>
      </c>
      <c r="AK31">
        <v>0</v>
      </c>
      <c r="AL31">
        <v>2216.065185546875</v>
      </c>
      <c r="AM31">
        <v>2216.065185546875</v>
      </c>
      <c r="AN31">
        <v>0</v>
      </c>
      <c r="AO31">
        <v>2213.5498046875</v>
      </c>
      <c r="AP31">
        <v>2213.5498046875</v>
      </c>
      <c r="AQ31">
        <v>0</v>
      </c>
      <c r="AR31">
        <v>2214.556396484375</v>
      </c>
      <c r="AS31">
        <v>2214.556396484375</v>
      </c>
      <c r="AT31">
        <v>0</v>
      </c>
      <c r="AU31">
        <v>2221.088623046875</v>
      </c>
      <c r="AV31">
        <v>2221.088623046875</v>
      </c>
      <c r="AW31">
        <v>0</v>
      </c>
      <c r="AY31">
        <v>29</v>
      </c>
      <c r="BA31">
        <f t="shared" si="0"/>
        <v>1.006591796875</v>
      </c>
      <c r="BB31">
        <f t="shared" si="1"/>
        <v>1.5087890625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-2224.089599609375</v>
      </c>
      <c r="BI31">
        <f t="shared" si="9"/>
        <v>436.60803222656295</v>
      </c>
      <c r="BJ31">
        <f t="shared" si="10"/>
        <v>437.61486816406295</v>
      </c>
      <c r="BK31">
        <f t="shared" si="10"/>
        <v>440.31726074218795</v>
      </c>
      <c r="BL31">
        <f t="shared" si="10"/>
        <v>440.83117675781295</v>
      </c>
      <c r="BM31">
        <f t="shared" si="10"/>
        <v>445.34069824218795</v>
      </c>
      <c r="BN31">
        <f t="shared" si="10"/>
        <v>448.34167480468795</v>
      </c>
      <c r="BO31">
        <f t="shared" si="10"/>
        <v>451.64562988281295</v>
      </c>
      <c r="BR31">
        <f t="shared" si="8"/>
        <v>446.92700195312591</v>
      </c>
    </row>
    <row r="33" spans="1:2" x14ac:dyDescent="0.2">
      <c r="A33" t="s">
        <v>76</v>
      </c>
    </row>
    <row r="34" spans="1:2" x14ac:dyDescent="0.2">
      <c r="A34" t="s">
        <v>77</v>
      </c>
      <c r="B34">
        <v>39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60.489078394479883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2300.83544921875</v>
      </c>
      <c r="C2">
        <v>2300.83544921875</v>
      </c>
      <c r="D2">
        <v>0</v>
      </c>
      <c r="F2">
        <v>2298.829345703125</v>
      </c>
      <c r="G2">
        <v>2298.829345703125</v>
      </c>
      <c r="H2">
        <v>0</v>
      </c>
      <c r="J2">
        <v>2296.8232421875</v>
      </c>
      <c r="K2">
        <v>2296.8232421875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227</v>
      </c>
      <c r="C2" t="s">
        <v>150</v>
      </c>
      <c r="D2">
        <v>-30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73</v>
      </c>
      <c r="L2">
        <v>0.90559852123260498</v>
      </c>
      <c r="M2">
        <v>0.90559852123260498</v>
      </c>
      <c r="N2">
        <v>0</v>
      </c>
      <c r="O2">
        <v>2311.3798828125</v>
      </c>
      <c r="P2">
        <v>2311.3798828125</v>
      </c>
      <c r="Q2">
        <v>0</v>
      </c>
      <c r="S2">
        <v>2314.380859375</v>
      </c>
      <c r="T2">
        <v>2314.380859375</v>
      </c>
      <c r="U2">
        <v>0</v>
      </c>
      <c r="W2">
        <v>2306.870361328125</v>
      </c>
      <c r="X2">
        <v>2306.870361328125</v>
      </c>
      <c r="Y2">
        <v>0</v>
      </c>
      <c r="Z2">
        <v>2311.3798828125</v>
      </c>
      <c r="AA2">
        <v>2311.3798828125</v>
      </c>
      <c r="AB2">
        <v>0</v>
      </c>
      <c r="AC2">
        <v>2306.3564453125</v>
      </c>
      <c r="AD2">
        <v>2306.3564453125</v>
      </c>
      <c r="AE2">
        <v>0</v>
      </c>
      <c r="AF2">
        <v>2306.870361328125</v>
      </c>
      <c r="AG2">
        <v>2306.870361328125</v>
      </c>
      <c r="AH2">
        <v>0</v>
      </c>
      <c r="AI2">
        <v>2303.952392578125</v>
      </c>
      <c r="AJ2">
        <v>2303.952392578125</v>
      </c>
      <c r="AK2">
        <v>0</v>
      </c>
      <c r="AL2">
        <v>2306.3564453125</v>
      </c>
      <c r="AM2">
        <v>2306.3564453125</v>
      </c>
      <c r="AN2">
        <v>0</v>
      </c>
      <c r="AO2">
        <v>2302.956787109375</v>
      </c>
      <c r="AP2">
        <v>2302.956787109375</v>
      </c>
      <c r="AQ2">
        <v>0</v>
      </c>
      <c r="AR2">
        <v>2303.968994140625</v>
      </c>
      <c r="AS2">
        <v>2303.968994140625</v>
      </c>
      <c r="AT2">
        <v>0</v>
      </c>
      <c r="AU2">
        <v>2311.3798828125</v>
      </c>
      <c r="AV2">
        <v>2311.3798828125</v>
      </c>
      <c r="AW2">
        <v>0</v>
      </c>
      <c r="AY2">
        <v>0</v>
      </c>
      <c r="BA2">
        <f>AR2-AO2</f>
        <v>1.01220703125</v>
      </c>
      <c r="BB2">
        <f>AL2-AI2</f>
        <v>2.404052734375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3.6240234375</v>
      </c>
      <c r="BH2">
        <f>SUM(BA2:BF2)</f>
        <v>15.064697265625</v>
      </c>
      <c r="BI2">
        <v>0</v>
      </c>
      <c r="BJ2">
        <f>BA2-AX2</f>
        <v>1.01220703125</v>
      </c>
      <c r="BK2">
        <f>BJ2+BB2</f>
        <v>3.416259765625</v>
      </c>
      <c r="BL2">
        <f>BK2+BC2</f>
        <v>3.93017578125</v>
      </c>
      <c r="BM2">
        <f>BL2+BD2</f>
        <v>8.439697265625</v>
      </c>
      <c r="BN2">
        <f>BM2+BE2</f>
        <v>11.440673828125</v>
      </c>
      <c r="BO2">
        <f>BN2+BF2</f>
        <v>15.064697265625</v>
      </c>
      <c r="BQ2">
        <f>Ctrl_block2!AO2-second_countdown!J2</f>
        <v>6.133544921875</v>
      </c>
      <c r="BR2">
        <f>$BQ$2+BL2</f>
        <v>10.063720703125</v>
      </c>
    </row>
    <row r="3" spans="1:70" x14ac:dyDescent="0.2">
      <c r="A3" t="s">
        <v>61</v>
      </c>
      <c r="B3" t="s">
        <v>230</v>
      </c>
      <c r="C3" t="s">
        <v>63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1.045239329338074</v>
      </c>
      <c r="M3">
        <v>1.045239329338074</v>
      </c>
      <c r="N3">
        <v>0</v>
      </c>
      <c r="O3">
        <v>2327.01416015625</v>
      </c>
      <c r="P3">
        <v>2327.01416015625</v>
      </c>
      <c r="Q3">
        <v>0</v>
      </c>
      <c r="S3">
        <v>2330.01513671875</v>
      </c>
      <c r="T3">
        <v>2330.01513671875</v>
      </c>
      <c r="U3">
        <v>0</v>
      </c>
      <c r="W3">
        <v>2322.504638671875</v>
      </c>
      <c r="X3">
        <v>2322.504638671875</v>
      </c>
      <c r="Y3">
        <v>0</v>
      </c>
      <c r="Z3">
        <v>2327.01416015625</v>
      </c>
      <c r="AA3">
        <v>2327.01416015625</v>
      </c>
      <c r="AB3">
        <v>0</v>
      </c>
      <c r="AC3">
        <v>2321.99072265625</v>
      </c>
      <c r="AD3">
        <v>2321.99072265625</v>
      </c>
      <c r="AE3">
        <v>0</v>
      </c>
      <c r="AF3">
        <v>2322.504638671875</v>
      </c>
      <c r="AG3">
        <v>2322.504638671875</v>
      </c>
      <c r="AH3">
        <v>0</v>
      </c>
      <c r="AI3">
        <v>2318.98974609375</v>
      </c>
      <c r="AJ3">
        <v>2318.98974609375</v>
      </c>
      <c r="AK3">
        <v>0</v>
      </c>
      <c r="AL3">
        <v>2321.99072265625</v>
      </c>
      <c r="AM3">
        <v>2321.99072265625</v>
      </c>
      <c r="AN3">
        <v>0</v>
      </c>
      <c r="AO3">
        <v>2318.0048828125</v>
      </c>
      <c r="AP3">
        <v>2318.0048828125</v>
      </c>
      <c r="AQ3">
        <v>0</v>
      </c>
      <c r="AR3">
        <v>2319.00634765625</v>
      </c>
      <c r="AS3">
        <v>2319.00634765625</v>
      </c>
      <c r="AT3">
        <v>0</v>
      </c>
      <c r="AU3">
        <v>2327.01416015625</v>
      </c>
      <c r="AV3">
        <v>2327.01416015625</v>
      </c>
      <c r="AW3">
        <v>0</v>
      </c>
      <c r="AY3">
        <v>1</v>
      </c>
      <c r="BA3">
        <f t="shared" ref="BA3:BA31" si="0">AR3-AO3</f>
        <v>1.00146484375</v>
      </c>
      <c r="BB3">
        <f t="shared" ref="BB3:BB31" si="1">AL3-AI3</f>
        <v>3.0009765625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3.01708984375</v>
      </c>
      <c r="BH3">
        <f t="shared" ref="BH3:BH30" si="6">SUM(BA3:BF3)</f>
        <v>15.0439453125</v>
      </c>
      <c r="BI3">
        <f>SUM(BA2:BF2)</f>
        <v>15.064697265625</v>
      </c>
      <c r="BJ3">
        <f t="shared" ref="BJ3:BO18" si="7">BI3+BA2</f>
        <v>16.076904296875</v>
      </c>
      <c r="BK3">
        <f t="shared" si="7"/>
        <v>18.48095703125</v>
      </c>
      <c r="BL3">
        <f t="shared" si="7"/>
        <v>18.994873046875</v>
      </c>
      <c r="BM3">
        <f t="shared" si="7"/>
        <v>23.50439453125</v>
      </c>
      <c r="BN3">
        <f t="shared" si="7"/>
        <v>26.50537109375</v>
      </c>
      <c r="BO3">
        <f t="shared" si="7"/>
        <v>30.12939453125</v>
      </c>
      <c r="BR3">
        <f t="shared" ref="BR3:BR31" si="8">$BQ$2+BL3</f>
        <v>25.12841796875</v>
      </c>
    </row>
    <row r="4" spans="1:70" x14ac:dyDescent="0.2">
      <c r="A4" t="s">
        <v>66</v>
      </c>
      <c r="B4" t="s">
        <v>235</v>
      </c>
      <c r="C4" t="s">
        <v>63</v>
      </c>
      <c r="D4">
        <v>-90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1.0440771579742429</v>
      </c>
      <c r="M4">
        <v>1.0440771579742429</v>
      </c>
      <c r="N4">
        <v>0</v>
      </c>
      <c r="O4">
        <v>2341.554443359375</v>
      </c>
      <c r="P4">
        <v>2341.554443359375</v>
      </c>
      <c r="Q4">
        <v>0</v>
      </c>
      <c r="S4">
        <v>2344.55517578125</v>
      </c>
      <c r="T4">
        <v>2344.55517578125</v>
      </c>
      <c r="U4">
        <v>0</v>
      </c>
      <c r="W4">
        <v>2337.044677734375</v>
      </c>
      <c r="X4">
        <v>2337.044677734375</v>
      </c>
      <c r="Y4">
        <v>0</v>
      </c>
      <c r="Z4">
        <v>2341.554443359375</v>
      </c>
      <c r="AA4">
        <v>2341.554443359375</v>
      </c>
      <c r="AB4">
        <v>0</v>
      </c>
      <c r="AC4">
        <v>2336.53076171875</v>
      </c>
      <c r="AD4">
        <v>2336.53076171875</v>
      </c>
      <c r="AE4">
        <v>0</v>
      </c>
      <c r="AF4">
        <v>2337.044677734375</v>
      </c>
      <c r="AG4">
        <v>2337.044677734375</v>
      </c>
      <c r="AH4">
        <v>0</v>
      </c>
      <c r="AI4">
        <v>2334.02734375</v>
      </c>
      <c r="AJ4">
        <v>2334.02734375</v>
      </c>
      <c r="AK4">
        <v>0</v>
      </c>
      <c r="AL4">
        <v>2336.53076171875</v>
      </c>
      <c r="AM4">
        <v>2336.53076171875</v>
      </c>
      <c r="AN4">
        <v>0</v>
      </c>
      <c r="AO4">
        <v>2333.0322265625</v>
      </c>
      <c r="AP4">
        <v>2333.0322265625</v>
      </c>
      <c r="AQ4">
        <v>0</v>
      </c>
      <c r="AR4">
        <v>2334.0439453125</v>
      </c>
      <c r="AS4">
        <v>2334.0439453125</v>
      </c>
      <c r="AT4">
        <v>0</v>
      </c>
      <c r="AU4">
        <v>2341.554443359375</v>
      </c>
      <c r="AV4">
        <v>2341.554443359375</v>
      </c>
      <c r="AW4">
        <v>0</v>
      </c>
      <c r="AY4">
        <v>2</v>
      </c>
      <c r="BA4">
        <f t="shared" si="0"/>
        <v>1.01171875</v>
      </c>
      <c r="BB4">
        <f t="shared" si="1"/>
        <v>2.50341796875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3.51953125</v>
      </c>
      <c r="BH4">
        <f t="shared" si="6"/>
        <v>15.05908203125</v>
      </c>
      <c r="BI4">
        <f>BH2+BH3</f>
        <v>30.108642578125</v>
      </c>
      <c r="BJ4">
        <f t="shared" si="7"/>
        <v>31.110107421875</v>
      </c>
      <c r="BK4">
        <f t="shared" si="7"/>
        <v>34.111083984375</v>
      </c>
      <c r="BL4">
        <f t="shared" si="7"/>
        <v>34.625</v>
      </c>
      <c r="BM4">
        <f t="shared" si="7"/>
        <v>39.134521484375</v>
      </c>
      <c r="BN4">
        <f t="shared" si="7"/>
        <v>42.135498046875</v>
      </c>
      <c r="BO4">
        <f t="shared" si="7"/>
        <v>45.152587890625</v>
      </c>
      <c r="BR4">
        <f t="shared" si="8"/>
        <v>40.758544921875</v>
      </c>
    </row>
    <row r="5" spans="1:70" x14ac:dyDescent="0.2">
      <c r="A5" t="s">
        <v>66</v>
      </c>
      <c r="B5" t="s">
        <v>241</v>
      </c>
      <c r="C5" t="s">
        <v>68</v>
      </c>
      <c r="D5">
        <v>-30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73</v>
      </c>
      <c r="L5">
        <v>0.91588830947875977</v>
      </c>
      <c r="M5">
        <v>0.91588830947875977</v>
      </c>
      <c r="N5">
        <v>0</v>
      </c>
      <c r="O5">
        <v>2356.21044921875</v>
      </c>
      <c r="P5">
        <v>2356.21044921875</v>
      </c>
      <c r="Q5">
        <v>0</v>
      </c>
      <c r="S5">
        <v>2359.21142578125</v>
      </c>
      <c r="T5">
        <v>2359.21142578125</v>
      </c>
      <c r="U5">
        <v>0</v>
      </c>
      <c r="W5">
        <v>2351.700927734375</v>
      </c>
      <c r="X5">
        <v>2351.700927734375</v>
      </c>
      <c r="Y5">
        <v>0</v>
      </c>
      <c r="Z5">
        <v>2356.21044921875</v>
      </c>
      <c r="AA5">
        <v>2356.21044921875</v>
      </c>
      <c r="AB5">
        <v>0</v>
      </c>
      <c r="AC5">
        <v>2351.18701171875</v>
      </c>
      <c r="AD5">
        <v>2351.18701171875</v>
      </c>
      <c r="AE5">
        <v>0</v>
      </c>
      <c r="AF5">
        <v>2351.700927734375</v>
      </c>
      <c r="AG5">
        <v>2351.700927734375</v>
      </c>
      <c r="AH5">
        <v>0</v>
      </c>
      <c r="AI5">
        <v>2349.081298828125</v>
      </c>
      <c r="AJ5">
        <v>2349.081298828125</v>
      </c>
      <c r="AK5">
        <v>0</v>
      </c>
      <c r="AL5">
        <v>2351.18701171875</v>
      </c>
      <c r="AM5">
        <v>2351.18701171875</v>
      </c>
      <c r="AN5">
        <v>0</v>
      </c>
      <c r="AO5">
        <v>2348.07470703125</v>
      </c>
      <c r="AP5">
        <v>2348.07470703125</v>
      </c>
      <c r="AQ5">
        <v>0</v>
      </c>
      <c r="AR5">
        <v>2349.081298828125</v>
      </c>
      <c r="AS5">
        <v>2349.081298828125</v>
      </c>
      <c r="AT5">
        <v>0</v>
      </c>
      <c r="AU5">
        <v>2356.21044921875</v>
      </c>
      <c r="AV5">
        <v>2356.21044921875</v>
      </c>
      <c r="AW5">
        <v>0</v>
      </c>
      <c r="AY5">
        <v>3</v>
      </c>
      <c r="BA5">
        <f t="shared" si="0"/>
        <v>1.006591796875</v>
      </c>
      <c r="BB5">
        <f t="shared" si="1"/>
        <v>2.105712890625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3.922607421875</v>
      </c>
      <c r="BH5">
        <f t="shared" si="6"/>
        <v>15.059326171875</v>
      </c>
      <c r="BI5">
        <f t="shared" ref="BI5:BI31" si="9">BI4+BH4</f>
        <v>45.167724609375</v>
      </c>
      <c r="BJ5">
        <f t="shared" si="7"/>
        <v>46.179443359375</v>
      </c>
      <c r="BK5">
        <f t="shared" si="7"/>
        <v>48.682861328125</v>
      </c>
      <c r="BL5">
        <f t="shared" si="7"/>
        <v>49.19677734375</v>
      </c>
      <c r="BM5">
        <f t="shared" si="7"/>
        <v>53.70654296875</v>
      </c>
      <c r="BN5">
        <f t="shared" si="7"/>
        <v>56.707275390625</v>
      </c>
      <c r="BO5">
        <f t="shared" si="7"/>
        <v>60.226806640625</v>
      </c>
      <c r="BR5">
        <f t="shared" si="8"/>
        <v>55.330322265625</v>
      </c>
    </row>
    <row r="6" spans="1:70" x14ac:dyDescent="0.2">
      <c r="A6" t="s">
        <v>61</v>
      </c>
      <c r="B6" t="s">
        <v>240</v>
      </c>
      <c r="C6" t="s">
        <v>75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0.80193877220153809</v>
      </c>
      <c r="M6">
        <v>0.80193877220153809</v>
      </c>
      <c r="N6">
        <v>0</v>
      </c>
      <c r="O6">
        <v>2371.745361328125</v>
      </c>
      <c r="P6">
        <v>2371.745361328125</v>
      </c>
      <c r="Q6">
        <v>0</v>
      </c>
      <c r="S6">
        <v>2374.746337890625</v>
      </c>
      <c r="T6">
        <v>2374.746337890625</v>
      </c>
      <c r="U6">
        <v>0</v>
      </c>
      <c r="W6">
        <v>2367.23583984375</v>
      </c>
      <c r="X6">
        <v>2367.23583984375</v>
      </c>
      <c r="Y6">
        <v>0</v>
      </c>
      <c r="Z6">
        <v>2371.745361328125</v>
      </c>
      <c r="AA6">
        <v>2371.745361328125</v>
      </c>
      <c r="AB6">
        <v>0</v>
      </c>
      <c r="AC6">
        <v>2366.7216796875</v>
      </c>
      <c r="AD6">
        <v>2366.7216796875</v>
      </c>
      <c r="AE6">
        <v>0</v>
      </c>
      <c r="AF6">
        <v>2367.23583984375</v>
      </c>
      <c r="AG6">
        <v>2367.23583984375</v>
      </c>
      <c r="AH6">
        <v>0</v>
      </c>
      <c r="AI6">
        <v>2364.118896484375</v>
      </c>
      <c r="AJ6">
        <v>2364.118896484375</v>
      </c>
      <c r="AK6">
        <v>0</v>
      </c>
      <c r="AL6">
        <v>2366.7216796875</v>
      </c>
      <c r="AM6">
        <v>2366.7216796875</v>
      </c>
      <c r="AN6">
        <v>0</v>
      </c>
      <c r="AO6">
        <v>2363.134033203125</v>
      </c>
      <c r="AP6">
        <v>2363.134033203125</v>
      </c>
      <c r="AQ6">
        <v>0</v>
      </c>
      <c r="AR6">
        <v>2364.135498046875</v>
      </c>
      <c r="AS6">
        <v>2364.135498046875</v>
      </c>
      <c r="AT6">
        <v>0</v>
      </c>
      <c r="AU6">
        <v>2371.745361328125</v>
      </c>
      <c r="AV6">
        <v>2371.745361328125</v>
      </c>
      <c r="AW6">
        <v>0</v>
      </c>
      <c r="AY6">
        <v>4</v>
      </c>
      <c r="BA6">
        <f t="shared" si="0"/>
        <v>1.00146484375</v>
      </c>
      <c r="BB6">
        <f t="shared" si="1"/>
        <v>2.602783203125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3.416748046875</v>
      </c>
      <c r="BH6">
        <f t="shared" si="6"/>
        <v>15.045654296875</v>
      </c>
      <c r="BI6">
        <f t="shared" si="9"/>
        <v>60.22705078125</v>
      </c>
      <c r="BJ6">
        <f t="shared" si="7"/>
        <v>61.233642578125</v>
      </c>
      <c r="BK6">
        <f t="shared" si="7"/>
        <v>63.33935546875</v>
      </c>
      <c r="BL6">
        <f t="shared" si="7"/>
        <v>63.853271484375</v>
      </c>
      <c r="BM6">
        <f t="shared" si="7"/>
        <v>68.36279296875</v>
      </c>
      <c r="BN6">
        <f t="shared" si="7"/>
        <v>71.36376953125</v>
      </c>
      <c r="BO6">
        <f t="shared" si="7"/>
        <v>75.286376953125</v>
      </c>
      <c r="BR6">
        <f t="shared" si="8"/>
        <v>69.98681640625</v>
      </c>
    </row>
    <row r="7" spans="1:70" x14ac:dyDescent="0.2">
      <c r="A7" t="s">
        <v>61</v>
      </c>
      <c r="B7" t="s">
        <v>177</v>
      </c>
      <c r="C7" t="s">
        <v>174</v>
      </c>
      <c r="D7">
        <v>150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73</v>
      </c>
      <c r="L7">
        <v>0.62117898464202881</v>
      </c>
      <c r="M7">
        <v>0.62117898464202881</v>
      </c>
      <c r="N7">
        <v>0</v>
      </c>
      <c r="O7">
        <v>2385.589111328125</v>
      </c>
      <c r="P7">
        <v>2385.589111328125</v>
      </c>
      <c r="Q7">
        <v>0</v>
      </c>
      <c r="S7">
        <v>2388.590087890625</v>
      </c>
      <c r="T7">
        <v>2388.590087890625</v>
      </c>
      <c r="U7">
        <v>0</v>
      </c>
      <c r="W7">
        <v>2381.07958984375</v>
      </c>
      <c r="X7">
        <v>2381.07958984375</v>
      </c>
      <c r="Y7">
        <v>0</v>
      </c>
      <c r="Z7">
        <v>2385.589111328125</v>
      </c>
      <c r="AA7">
        <v>2385.589111328125</v>
      </c>
      <c r="AB7">
        <v>0</v>
      </c>
      <c r="AC7">
        <v>2380.565673828125</v>
      </c>
      <c r="AD7">
        <v>2380.565673828125</v>
      </c>
      <c r="AE7">
        <v>0</v>
      </c>
      <c r="AF7">
        <v>2381.07958984375</v>
      </c>
      <c r="AG7">
        <v>2381.07958984375</v>
      </c>
      <c r="AH7">
        <v>0</v>
      </c>
      <c r="AI7">
        <v>2379.15625</v>
      </c>
      <c r="AJ7">
        <v>2379.15625</v>
      </c>
      <c r="AK7">
        <v>0</v>
      </c>
      <c r="AL7">
        <v>2380.565673828125</v>
      </c>
      <c r="AM7">
        <v>2380.565673828125</v>
      </c>
      <c r="AN7">
        <v>0</v>
      </c>
      <c r="AO7">
        <v>2378.1630859375</v>
      </c>
      <c r="AP7">
        <v>2378.1630859375</v>
      </c>
      <c r="AQ7">
        <v>0</v>
      </c>
      <c r="AR7">
        <v>2379.1728515625</v>
      </c>
      <c r="AS7">
        <v>2379.1728515625</v>
      </c>
      <c r="AT7">
        <v>0</v>
      </c>
      <c r="AU7">
        <v>2385.589111328125</v>
      </c>
      <c r="AV7">
        <v>2385.589111328125</v>
      </c>
      <c r="AW7">
        <v>0</v>
      </c>
      <c r="AY7">
        <v>5</v>
      </c>
      <c r="BA7">
        <f t="shared" si="0"/>
        <v>1.009765625</v>
      </c>
      <c r="BB7">
        <f t="shared" si="1"/>
        <v>1.409423828125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4.625</v>
      </c>
      <c r="BH7">
        <f t="shared" si="6"/>
        <v>15.068603515625</v>
      </c>
      <c r="BI7">
        <f t="shared" si="9"/>
        <v>75.272705078125</v>
      </c>
      <c r="BJ7">
        <f t="shared" si="7"/>
        <v>76.274169921875</v>
      </c>
      <c r="BK7">
        <f t="shared" si="7"/>
        <v>78.876953125</v>
      </c>
      <c r="BL7">
        <f t="shared" si="7"/>
        <v>79.39111328125</v>
      </c>
      <c r="BM7">
        <f t="shared" si="7"/>
        <v>83.900634765625</v>
      </c>
      <c r="BN7">
        <f t="shared" si="7"/>
        <v>86.901611328125</v>
      </c>
      <c r="BO7">
        <f t="shared" si="7"/>
        <v>90.318359375</v>
      </c>
      <c r="BR7">
        <f t="shared" si="8"/>
        <v>85.524658203125</v>
      </c>
    </row>
    <row r="8" spans="1:70" x14ac:dyDescent="0.2">
      <c r="A8" t="s">
        <v>66</v>
      </c>
      <c r="B8" t="s">
        <v>236</v>
      </c>
      <c r="C8" t="s">
        <v>68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0.81115090847015381</v>
      </c>
      <c r="M8">
        <v>0.81115090847015381</v>
      </c>
      <c r="N8">
        <v>0</v>
      </c>
      <c r="O8">
        <v>2401.041015625</v>
      </c>
      <c r="P8">
        <v>2401.041015625</v>
      </c>
      <c r="Q8">
        <v>0</v>
      </c>
      <c r="S8">
        <v>2404.0419921875</v>
      </c>
      <c r="T8">
        <v>2404.0419921875</v>
      </c>
      <c r="U8">
        <v>0</v>
      </c>
      <c r="W8">
        <v>2396.531494140625</v>
      </c>
      <c r="X8">
        <v>2396.531494140625</v>
      </c>
      <c r="Y8">
        <v>0</v>
      </c>
      <c r="Z8">
        <v>2401.041015625</v>
      </c>
      <c r="AA8">
        <v>2401.041015625</v>
      </c>
      <c r="AB8">
        <v>0</v>
      </c>
      <c r="AC8">
        <v>2396.017578125</v>
      </c>
      <c r="AD8">
        <v>2396.017578125</v>
      </c>
      <c r="AE8">
        <v>0</v>
      </c>
      <c r="AF8">
        <v>2396.531494140625</v>
      </c>
      <c r="AG8">
        <v>2396.531494140625</v>
      </c>
      <c r="AH8">
        <v>0</v>
      </c>
      <c r="AI8">
        <v>2394.21044921875</v>
      </c>
      <c r="AJ8">
        <v>2394.21044921875</v>
      </c>
      <c r="AK8">
        <v>0</v>
      </c>
      <c r="AL8">
        <v>2396.017578125</v>
      </c>
      <c r="AM8">
        <v>2396.017578125</v>
      </c>
      <c r="AN8">
        <v>0</v>
      </c>
      <c r="AO8">
        <v>2393.215087890625</v>
      </c>
      <c r="AP8">
        <v>2393.215087890625</v>
      </c>
      <c r="AQ8">
        <v>0</v>
      </c>
      <c r="AR8">
        <v>2394.22705078125</v>
      </c>
      <c r="AS8">
        <v>2394.22705078125</v>
      </c>
      <c r="AT8">
        <v>0</v>
      </c>
      <c r="AU8">
        <v>2401.041015625</v>
      </c>
      <c r="AV8">
        <v>2401.041015625</v>
      </c>
      <c r="AW8">
        <v>0</v>
      </c>
      <c r="AY8">
        <v>6</v>
      </c>
      <c r="BA8">
        <f t="shared" si="0"/>
        <v>1.011962890625</v>
      </c>
      <c r="BB8">
        <f t="shared" si="1"/>
        <v>1.80712890625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4.2158203125</v>
      </c>
      <c r="BH8">
        <f t="shared" si="6"/>
        <v>15.059326171875</v>
      </c>
      <c r="BI8">
        <f t="shared" si="9"/>
        <v>90.34130859375</v>
      </c>
      <c r="BJ8">
        <f t="shared" si="7"/>
        <v>91.35107421875</v>
      </c>
      <c r="BK8">
        <f t="shared" si="7"/>
        <v>92.760498046875</v>
      </c>
      <c r="BL8">
        <f t="shared" si="7"/>
        <v>93.2744140625</v>
      </c>
      <c r="BM8">
        <f t="shared" si="7"/>
        <v>97.783935546875</v>
      </c>
      <c r="BN8">
        <f t="shared" si="7"/>
        <v>100.784912109375</v>
      </c>
      <c r="BO8">
        <f t="shared" si="7"/>
        <v>105.409912109375</v>
      </c>
      <c r="BR8">
        <f t="shared" si="8"/>
        <v>99.407958984375</v>
      </c>
    </row>
    <row r="9" spans="1:70" x14ac:dyDescent="0.2">
      <c r="A9" t="s">
        <v>66</v>
      </c>
      <c r="B9" t="s">
        <v>221</v>
      </c>
      <c r="C9" t="s">
        <v>154</v>
      </c>
      <c r="D9">
        <v>-120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0.94465339183807373</v>
      </c>
      <c r="M9">
        <v>0.94465339183807373</v>
      </c>
      <c r="N9">
        <v>0</v>
      </c>
      <c r="O9">
        <v>2416.592529296875</v>
      </c>
      <c r="P9">
        <v>2416.592529296875</v>
      </c>
      <c r="Q9">
        <v>0</v>
      </c>
      <c r="S9">
        <v>2419.593505859375</v>
      </c>
      <c r="T9">
        <v>2419.593505859375</v>
      </c>
      <c r="U9">
        <v>0</v>
      </c>
      <c r="W9">
        <v>2412.0830078125</v>
      </c>
      <c r="X9">
        <v>2412.0830078125</v>
      </c>
      <c r="Y9">
        <v>0</v>
      </c>
      <c r="Z9">
        <v>2416.592529296875</v>
      </c>
      <c r="AA9">
        <v>2416.592529296875</v>
      </c>
      <c r="AB9">
        <v>0</v>
      </c>
      <c r="AC9">
        <v>2411.569091796875</v>
      </c>
      <c r="AD9">
        <v>2411.569091796875</v>
      </c>
      <c r="AE9">
        <v>0</v>
      </c>
      <c r="AF9">
        <v>2412.0830078125</v>
      </c>
      <c r="AG9">
        <v>2412.0830078125</v>
      </c>
      <c r="AH9">
        <v>0</v>
      </c>
      <c r="AI9">
        <v>2409.264404296875</v>
      </c>
      <c r="AJ9">
        <v>2409.264404296875</v>
      </c>
      <c r="AK9">
        <v>0</v>
      </c>
      <c r="AL9">
        <v>2411.569091796875</v>
      </c>
      <c r="AM9">
        <v>2411.569091796875</v>
      </c>
      <c r="AN9">
        <v>0</v>
      </c>
      <c r="AO9">
        <v>2408.2578125</v>
      </c>
      <c r="AP9">
        <v>2408.2578125</v>
      </c>
      <c r="AQ9">
        <v>0</v>
      </c>
      <c r="AR9">
        <v>2409.264404296875</v>
      </c>
      <c r="AS9">
        <v>2409.264404296875</v>
      </c>
      <c r="AT9">
        <v>0</v>
      </c>
      <c r="AU9">
        <v>2416.592529296875</v>
      </c>
      <c r="AV9">
        <v>2416.592529296875</v>
      </c>
      <c r="AW9">
        <v>0</v>
      </c>
      <c r="AY9">
        <v>7</v>
      </c>
      <c r="BA9">
        <f t="shared" si="0"/>
        <v>1.006591796875</v>
      </c>
      <c r="BB9">
        <f t="shared" si="1"/>
        <v>2.3046875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3.7177734375</v>
      </c>
      <c r="BH9">
        <f t="shared" si="6"/>
        <v>15.053466796875</v>
      </c>
      <c r="BI9">
        <f t="shared" si="9"/>
        <v>105.400634765625</v>
      </c>
      <c r="BJ9">
        <f t="shared" si="7"/>
        <v>106.41259765625</v>
      </c>
      <c r="BK9">
        <f t="shared" si="7"/>
        <v>108.2197265625</v>
      </c>
      <c r="BL9">
        <f t="shared" si="7"/>
        <v>108.733642578125</v>
      </c>
      <c r="BM9">
        <f t="shared" si="7"/>
        <v>113.2431640625</v>
      </c>
      <c r="BN9">
        <f t="shared" si="7"/>
        <v>116.244140625</v>
      </c>
      <c r="BO9">
        <f t="shared" si="7"/>
        <v>120.4599609375</v>
      </c>
      <c r="BR9">
        <f t="shared" si="8"/>
        <v>114.8671875</v>
      </c>
    </row>
    <row r="10" spans="1:70" x14ac:dyDescent="0.2">
      <c r="A10" t="s">
        <v>66</v>
      </c>
      <c r="B10" t="s">
        <v>226</v>
      </c>
      <c r="C10" t="s">
        <v>63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1.607035756111145</v>
      </c>
      <c r="M10">
        <v>1.607035756111145</v>
      </c>
      <c r="N10">
        <v>0</v>
      </c>
      <c r="O10">
        <v>2431.547119140625</v>
      </c>
      <c r="P10">
        <v>2431.547119140625</v>
      </c>
      <c r="Q10">
        <v>0</v>
      </c>
      <c r="S10">
        <v>2434.548095703125</v>
      </c>
      <c r="T10">
        <v>2434.548095703125</v>
      </c>
      <c r="U10">
        <v>0</v>
      </c>
      <c r="W10">
        <v>2427.03759765625</v>
      </c>
      <c r="X10">
        <v>2427.03759765625</v>
      </c>
      <c r="Y10">
        <v>0</v>
      </c>
      <c r="Z10">
        <v>2431.547119140625</v>
      </c>
      <c r="AA10">
        <v>2431.547119140625</v>
      </c>
      <c r="AB10">
        <v>0</v>
      </c>
      <c r="AC10">
        <v>2426.5234375</v>
      </c>
      <c r="AD10">
        <v>2426.5234375</v>
      </c>
      <c r="AE10">
        <v>0</v>
      </c>
      <c r="AF10">
        <v>2427.03759765625</v>
      </c>
      <c r="AG10">
        <v>2427.03759765625</v>
      </c>
      <c r="AH10">
        <v>0</v>
      </c>
      <c r="AI10">
        <v>2424.318603515625</v>
      </c>
      <c r="AJ10">
        <v>2424.318603515625</v>
      </c>
      <c r="AK10">
        <v>0</v>
      </c>
      <c r="AL10">
        <v>2426.5234375</v>
      </c>
      <c r="AM10">
        <v>2426.5234375</v>
      </c>
      <c r="AN10">
        <v>0</v>
      </c>
      <c r="AO10">
        <v>2423.311279296875</v>
      </c>
      <c r="AP10">
        <v>2423.311279296875</v>
      </c>
      <c r="AQ10">
        <v>0</v>
      </c>
      <c r="AR10">
        <v>2424.318603515625</v>
      </c>
      <c r="AS10">
        <v>2424.318603515625</v>
      </c>
      <c r="AT10">
        <v>0</v>
      </c>
      <c r="AU10">
        <v>2431.547119140625</v>
      </c>
      <c r="AV10">
        <v>2431.547119140625</v>
      </c>
      <c r="AW10">
        <v>0</v>
      </c>
      <c r="AY10">
        <v>8</v>
      </c>
      <c r="BA10">
        <f t="shared" si="0"/>
        <v>1.00732421875</v>
      </c>
      <c r="BB10">
        <f t="shared" si="1"/>
        <v>2.204833984375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3.818603515625</v>
      </c>
      <c r="BH10">
        <f t="shared" si="6"/>
        <v>15.055419921875</v>
      </c>
      <c r="BI10">
        <f t="shared" si="9"/>
        <v>120.4541015625</v>
      </c>
      <c r="BJ10">
        <f t="shared" si="7"/>
        <v>121.460693359375</v>
      </c>
      <c r="BK10">
        <f t="shared" si="7"/>
        <v>123.765380859375</v>
      </c>
      <c r="BL10">
        <f t="shared" si="7"/>
        <v>124.279296875</v>
      </c>
      <c r="BM10">
        <f t="shared" si="7"/>
        <v>128.788818359375</v>
      </c>
      <c r="BN10">
        <f t="shared" si="7"/>
        <v>131.789794921875</v>
      </c>
      <c r="BO10">
        <f t="shared" si="7"/>
        <v>135.507568359375</v>
      </c>
      <c r="BR10">
        <f t="shared" si="8"/>
        <v>130.412841796875</v>
      </c>
    </row>
    <row r="11" spans="1:70" x14ac:dyDescent="0.2">
      <c r="A11" t="s">
        <v>66</v>
      </c>
      <c r="B11" t="s">
        <v>74</v>
      </c>
      <c r="C11" t="s">
        <v>75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1.5999629497528081</v>
      </c>
      <c r="M11">
        <v>1.5999629497528081</v>
      </c>
      <c r="N11">
        <v>0</v>
      </c>
      <c r="O11">
        <v>2446.485107421875</v>
      </c>
      <c r="P11">
        <v>2446.485107421875</v>
      </c>
      <c r="Q11">
        <v>0</v>
      </c>
      <c r="S11">
        <v>2449.486083984375</v>
      </c>
      <c r="T11">
        <v>2449.486083984375</v>
      </c>
      <c r="U11">
        <v>0</v>
      </c>
      <c r="W11">
        <v>2441.9755859375</v>
      </c>
      <c r="X11">
        <v>2441.9755859375</v>
      </c>
      <c r="Y11">
        <v>0</v>
      </c>
      <c r="Z11">
        <v>2446.485107421875</v>
      </c>
      <c r="AA11">
        <v>2446.485107421875</v>
      </c>
      <c r="AB11">
        <v>0</v>
      </c>
      <c r="AC11">
        <v>2441.46142578125</v>
      </c>
      <c r="AD11">
        <v>2441.46142578125</v>
      </c>
      <c r="AE11">
        <v>0</v>
      </c>
      <c r="AF11">
        <v>2441.9755859375</v>
      </c>
      <c r="AG11">
        <v>2441.9755859375</v>
      </c>
      <c r="AH11">
        <v>0</v>
      </c>
      <c r="AI11">
        <v>2439.35595703125</v>
      </c>
      <c r="AJ11">
        <v>2439.35595703125</v>
      </c>
      <c r="AK11">
        <v>0</v>
      </c>
      <c r="AL11">
        <v>2441.46142578125</v>
      </c>
      <c r="AM11">
        <v>2441.46142578125</v>
      </c>
      <c r="AN11">
        <v>0</v>
      </c>
      <c r="AO11">
        <v>2438.36669921875</v>
      </c>
      <c r="AP11">
        <v>2438.36669921875</v>
      </c>
      <c r="AQ11">
        <v>0</v>
      </c>
      <c r="AR11">
        <v>2439.37255859375</v>
      </c>
      <c r="AS11">
        <v>2439.37255859375</v>
      </c>
      <c r="AT11">
        <v>0</v>
      </c>
      <c r="AU11">
        <v>2446.485107421875</v>
      </c>
      <c r="AV11">
        <v>2446.485107421875</v>
      </c>
      <c r="AW11">
        <v>0</v>
      </c>
      <c r="AY11">
        <v>9</v>
      </c>
      <c r="BA11">
        <f t="shared" si="0"/>
        <v>1.005859375</v>
      </c>
      <c r="BB11">
        <f t="shared" si="1"/>
        <v>2.10546875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3.92333984375</v>
      </c>
      <c r="BH11">
        <f t="shared" si="6"/>
        <v>15.059326171875</v>
      </c>
      <c r="BI11">
        <f t="shared" si="9"/>
        <v>135.509521484375</v>
      </c>
      <c r="BJ11">
        <f t="shared" si="7"/>
        <v>136.516845703125</v>
      </c>
      <c r="BK11">
        <f t="shared" si="7"/>
        <v>138.7216796875</v>
      </c>
      <c r="BL11">
        <f t="shared" si="7"/>
        <v>139.23583984375</v>
      </c>
      <c r="BM11">
        <f t="shared" si="7"/>
        <v>143.745361328125</v>
      </c>
      <c r="BN11">
        <f t="shared" si="7"/>
        <v>146.746337890625</v>
      </c>
      <c r="BO11">
        <f t="shared" si="7"/>
        <v>150.56494140625</v>
      </c>
      <c r="BR11">
        <f t="shared" si="8"/>
        <v>145.369384765625</v>
      </c>
    </row>
    <row r="12" spans="1:70" x14ac:dyDescent="0.2">
      <c r="A12" t="s">
        <v>61</v>
      </c>
      <c r="B12" t="s">
        <v>238</v>
      </c>
      <c r="C12" t="s">
        <v>75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0.56361687183380127</v>
      </c>
      <c r="M12">
        <v>0.56361687183380127</v>
      </c>
      <c r="N12">
        <v>0</v>
      </c>
      <c r="O12">
        <v>2462.318359375</v>
      </c>
      <c r="P12">
        <v>2462.318359375</v>
      </c>
      <c r="Q12">
        <v>0</v>
      </c>
      <c r="S12">
        <v>2465.3193359375</v>
      </c>
      <c r="T12">
        <v>2465.3193359375</v>
      </c>
      <c r="U12">
        <v>0</v>
      </c>
      <c r="W12">
        <v>2457.808837890625</v>
      </c>
      <c r="X12">
        <v>2457.808837890625</v>
      </c>
      <c r="Y12">
        <v>0</v>
      </c>
      <c r="Z12">
        <v>2462.318359375</v>
      </c>
      <c r="AA12">
        <v>2462.318359375</v>
      </c>
      <c r="AB12">
        <v>0</v>
      </c>
      <c r="AC12">
        <v>2457.294921875</v>
      </c>
      <c r="AD12">
        <v>2457.294921875</v>
      </c>
      <c r="AE12">
        <v>0</v>
      </c>
      <c r="AF12">
        <v>2457.808837890625</v>
      </c>
      <c r="AG12">
        <v>2457.808837890625</v>
      </c>
      <c r="AH12">
        <v>0</v>
      </c>
      <c r="AI12">
        <v>2454.3935546875</v>
      </c>
      <c r="AJ12">
        <v>2454.3935546875</v>
      </c>
      <c r="AK12">
        <v>0</v>
      </c>
      <c r="AL12">
        <v>2457.294921875</v>
      </c>
      <c r="AM12">
        <v>2457.294921875</v>
      </c>
      <c r="AN12">
        <v>0</v>
      </c>
      <c r="AO12">
        <v>2453.409423828125</v>
      </c>
      <c r="AP12">
        <v>2453.409423828125</v>
      </c>
      <c r="AQ12">
        <v>0</v>
      </c>
      <c r="AR12">
        <v>2454.409912109375</v>
      </c>
      <c r="AS12">
        <v>2454.409912109375</v>
      </c>
      <c r="AT12">
        <v>0</v>
      </c>
      <c r="AU12">
        <v>2462.318359375</v>
      </c>
      <c r="AV12">
        <v>2462.318359375</v>
      </c>
      <c r="AW12">
        <v>0</v>
      </c>
      <c r="AY12">
        <v>10</v>
      </c>
      <c r="BA12">
        <f t="shared" si="0"/>
        <v>1.00048828125</v>
      </c>
      <c r="BB12">
        <f t="shared" si="1"/>
        <v>2.9013671875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3.116455078125</v>
      </c>
      <c r="BH12">
        <f t="shared" si="6"/>
        <v>15.042724609375</v>
      </c>
      <c r="BI12">
        <f t="shared" si="9"/>
        <v>150.56884765625</v>
      </c>
      <c r="BJ12">
        <f t="shared" si="7"/>
        <v>151.57470703125</v>
      </c>
      <c r="BK12">
        <f t="shared" si="7"/>
        <v>153.68017578125</v>
      </c>
      <c r="BL12">
        <f t="shared" si="7"/>
        <v>154.1943359375</v>
      </c>
      <c r="BM12">
        <f t="shared" si="7"/>
        <v>158.703857421875</v>
      </c>
      <c r="BN12">
        <f t="shared" si="7"/>
        <v>161.704833984375</v>
      </c>
      <c r="BO12">
        <f t="shared" si="7"/>
        <v>165.628173828125</v>
      </c>
      <c r="BR12">
        <f t="shared" si="8"/>
        <v>160.327880859375</v>
      </c>
    </row>
    <row r="13" spans="1:70" x14ac:dyDescent="0.2">
      <c r="A13" t="s">
        <v>66</v>
      </c>
      <c r="B13" t="s">
        <v>231</v>
      </c>
      <c r="C13" t="s">
        <v>75</v>
      </c>
      <c r="D13">
        <v>-30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73</v>
      </c>
      <c r="L13">
        <v>1.661806106567383</v>
      </c>
      <c r="M13">
        <v>1.661806106567383</v>
      </c>
      <c r="N13">
        <v>0</v>
      </c>
      <c r="O13">
        <v>2475.76416015625</v>
      </c>
      <c r="P13">
        <v>2475.76416015625</v>
      </c>
      <c r="Q13">
        <v>0</v>
      </c>
      <c r="S13">
        <v>2478.76513671875</v>
      </c>
      <c r="T13">
        <v>2478.76513671875</v>
      </c>
      <c r="U13">
        <v>0</v>
      </c>
      <c r="W13">
        <v>2471.254638671875</v>
      </c>
      <c r="X13">
        <v>2471.254638671875</v>
      </c>
      <c r="Y13">
        <v>0</v>
      </c>
      <c r="Z13">
        <v>2475.76416015625</v>
      </c>
      <c r="AA13">
        <v>2475.76416015625</v>
      </c>
      <c r="AB13">
        <v>0</v>
      </c>
      <c r="AC13">
        <v>2470.74072265625</v>
      </c>
      <c r="AD13">
        <v>2470.74072265625</v>
      </c>
      <c r="AE13">
        <v>0</v>
      </c>
      <c r="AF13">
        <v>2471.254638671875</v>
      </c>
      <c r="AG13">
        <v>2471.254638671875</v>
      </c>
      <c r="AH13">
        <v>0</v>
      </c>
      <c r="AI13">
        <v>2469.430908203125</v>
      </c>
      <c r="AJ13">
        <v>2469.430908203125</v>
      </c>
      <c r="AK13">
        <v>0</v>
      </c>
      <c r="AL13">
        <v>2470.74072265625</v>
      </c>
      <c r="AM13">
        <v>2470.74072265625</v>
      </c>
      <c r="AN13">
        <v>0</v>
      </c>
      <c r="AO13">
        <v>2468.435791015625</v>
      </c>
      <c r="AP13">
        <v>2468.435791015625</v>
      </c>
      <c r="AQ13">
        <v>0</v>
      </c>
      <c r="AR13">
        <v>2469.447509765625</v>
      </c>
      <c r="AS13">
        <v>2469.447509765625</v>
      </c>
      <c r="AT13">
        <v>0</v>
      </c>
      <c r="AU13">
        <v>2475.76416015625</v>
      </c>
      <c r="AV13">
        <v>2475.76416015625</v>
      </c>
      <c r="AW13">
        <v>0</v>
      </c>
      <c r="AY13">
        <v>11</v>
      </c>
      <c r="BA13">
        <f t="shared" si="0"/>
        <v>1.01171875</v>
      </c>
      <c r="BB13">
        <f t="shared" si="1"/>
        <v>1.309814453125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4.71875</v>
      </c>
      <c r="BH13">
        <f t="shared" si="6"/>
        <v>15.064697265625</v>
      </c>
      <c r="BI13">
        <f t="shared" si="9"/>
        <v>165.611572265625</v>
      </c>
      <c r="BJ13">
        <f t="shared" si="7"/>
        <v>166.612060546875</v>
      </c>
      <c r="BK13">
        <f t="shared" si="7"/>
        <v>169.513427734375</v>
      </c>
      <c r="BL13">
        <f t="shared" si="7"/>
        <v>170.02734375</v>
      </c>
      <c r="BM13">
        <f t="shared" si="7"/>
        <v>174.536865234375</v>
      </c>
      <c r="BN13">
        <f t="shared" si="7"/>
        <v>177.537841796875</v>
      </c>
      <c r="BO13">
        <f t="shared" si="7"/>
        <v>180.654296875</v>
      </c>
      <c r="BR13">
        <f t="shared" si="8"/>
        <v>176.160888671875</v>
      </c>
    </row>
    <row r="14" spans="1:70" x14ac:dyDescent="0.2">
      <c r="A14" t="s">
        <v>61</v>
      </c>
      <c r="B14" t="s">
        <v>234</v>
      </c>
      <c r="C14" t="s">
        <v>68</v>
      </c>
      <c r="D14">
        <v>30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0.89146161079406738</v>
      </c>
      <c r="M14">
        <v>0.89146161079406738</v>
      </c>
      <c r="N14">
        <v>0</v>
      </c>
      <c r="O14">
        <v>2491.995361328125</v>
      </c>
      <c r="P14">
        <v>2491.995361328125</v>
      </c>
      <c r="Q14">
        <v>0</v>
      </c>
      <c r="S14">
        <v>2494.996337890625</v>
      </c>
      <c r="T14">
        <v>2494.996337890625</v>
      </c>
      <c r="U14">
        <v>0</v>
      </c>
      <c r="W14">
        <v>2487.48583984375</v>
      </c>
      <c r="X14">
        <v>2487.48583984375</v>
      </c>
      <c r="Y14">
        <v>0</v>
      </c>
      <c r="Z14">
        <v>2491.995361328125</v>
      </c>
      <c r="AA14">
        <v>2491.995361328125</v>
      </c>
      <c r="AB14">
        <v>0</v>
      </c>
      <c r="AC14">
        <v>2486.971923828125</v>
      </c>
      <c r="AD14">
        <v>2486.971923828125</v>
      </c>
      <c r="AE14">
        <v>0</v>
      </c>
      <c r="AF14">
        <v>2487.48583984375</v>
      </c>
      <c r="AG14">
        <v>2487.48583984375</v>
      </c>
      <c r="AH14">
        <v>0</v>
      </c>
      <c r="AI14">
        <v>2484.468505859375</v>
      </c>
      <c r="AJ14">
        <v>2484.468505859375</v>
      </c>
      <c r="AK14">
        <v>0</v>
      </c>
      <c r="AL14">
        <v>2486.971923828125</v>
      </c>
      <c r="AM14">
        <v>2486.971923828125</v>
      </c>
      <c r="AN14">
        <v>0</v>
      </c>
      <c r="AO14">
        <v>2483.48388671875</v>
      </c>
      <c r="AP14">
        <v>2483.48388671875</v>
      </c>
      <c r="AQ14">
        <v>0</v>
      </c>
      <c r="AR14">
        <v>2484.485107421875</v>
      </c>
      <c r="AS14">
        <v>2484.485107421875</v>
      </c>
      <c r="AT14">
        <v>0</v>
      </c>
      <c r="AU14">
        <v>2491.995361328125</v>
      </c>
      <c r="AV14">
        <v>2491.995361328125</v>
      </c>
      <c r="AW14">
        <v>0</v>
      </c>
      <c r="AY14">
        <v>12</v>
      </c>
      <c r="BA14">
        <f t="shared" si="0"/>
        <v>1.001220703125</v>
      </c>
      <c r="BB14">
        <f t="shared" si="1"/>
        <v>2.50341796875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3.52001953125</v>
      </c>
      <c r="BH14">
        <f t="shared" si="6"/>
        <v>15.049072265625</v>
      </c>
      <c r="BI14">
        <f t="shared" si="9"/>
        <v>180.67626953125</v>
      </c>
      <c r="BJ14">
        <f t="shared" si="7"/>
        <v>181.68798828125</v>
      </c>
      <c r="BK14">
        <f t="shared" si="7"/>
        <v>182.997802734375</v>
      </c>
      <c r="BL14">
        <f t="shared" si="7"/>
        <v>183.51171875</v>
      </c>
      <c r="BM14">
        <f t="shared" si="7"/>
        <v>188.021240234375</v>
      </c>
      <c r="BN14">
        <f t="shared" si="7"/>
        <v>191.022216796875</v>
      </c>
      <c r="BO14">
        <f t="shared" si="7"/>
        <v>195.740966796875</v>
      </c>
      <c r="BR14">
        <f t="shared" si="8"/>
        <v>189.645263671875</v>
      </c>
    </row>
    <row r="15" spans="1:70" x14ac:dyDescent="0.2">
      <c r="A15" t="s">
        <v>61</v>
      </c>
      <c r="B15" t="s">
        <v>222</v>
      </c>
      <c r="C15" t="s">
        <v>63</v>
      </c>
      <c r="D15">
        <v>150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0.964000403881073</v>
      </c>
      <c r="M15">
        <v>0.964000403881073</v>
      </c>
      <c r="N15">
        <v>0</v>
      </c>
      <c r="O15">
        <v>2507.430908203125</v>
      </c>
      <c r="P15">
        <v>2507.430908203125</v>
      </c>
      <c r="Q15">
        <v>0</v>
      </c>
      <c r="S15">
        <v>2510.431640625</v>
      </c>
      <c r="T15">
        <v>2510.431640625</v>
      </c>
      <c r="U15">
        <v>0</v>
      </c>
      <c r="W15">
        <v>2502.92138671875</v>
      </c>
      <c r="X15">
        <v>2502.92138671875</v>
      </c>
      <c r="Y15">
        <v>0</v>
      </c>
      <c r="Z15">
        <v>2507.430908203125</v>
      </c>
      <c r="AA15">
        <v>2507.430908203125</v>
      </c>
      <c r="AB15">
        <v>0</v>
      </c>
      <c r="AC15">
        <v>2502.4072265625</v>
      </c>
      <c r="AD15">
        <v>2502.4072265625</v>
      </c>
      <c r="AE15">
        <v>0</v>
      </c>
      <c r="AF15">
        <v>2502.92138671875</v>
      </c>
      <c r="AG15">
        <v>2502.92138671875</v>
      </c>
      <c r="AH15">
        <v>0</v>
      </c>
      <c r="AI15">
        <v>2499.505859375</v>
      </c>
      <c r="AJ15">
        <v>2499.505859375</v>
      </c>
      <c r="AK15">
        <v>0</v>
      </c>
      <c r="AL15">
        <v>2502.4072265625</v>
      </c>
      <c r="AM15">
        <v>2502.4072265625</v>
      </c>
      <c r="AN15">
        <v>0</v>
      </c>
      <c r="AO15">
        <v>2498.516357421875</v>
      </c>
      <c r="AP15">
        <v>2498.516357421875</v>
      </c>
      <c r="AQ15">
        <v>0</v>
      </c>
      <c r="AR15">
        <v>2499.5224609375</v>
      </c>
      <c r="AS15">
        <v>2499.5224609375</v>
      </c>
      <c r="AT15">
        <v>0</v>
      </c>
      <c r="AU15">
        <v>2507.430908203125</v>
      </c>
      <c r="AV15">
        <v>2507.430908203125</v>
      </c>
      <c r="AW15">
        <v>0</v>
      </c>
      <c r="AY15">
        <v>13</v>
      </c>
      <c r="BA15">
        <f t="shared" si="0"/>
        <v>1.006103515625</v>
      </c>
      <c r="BB15">
        <f t="shared" si="1"/>
        <v>2.9013671875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3.1044921875</v>
      </c>
      <c r="BH15">
        <f t="shared" si="6"/>
        <v>15.036376953125</v>
      </c>
      <c r="BI15">
        <f t="shared" si="9"/>
        <v>195.725341796875</v>
      </c>
      <c r="BJ15">
        <f t="shared" si="7"/>
        <v>196.7265625</v>
      </c>
      <c r="BK15">
        <f t="shared" si="7"/>
        <v>199.22998046875</v>
      </c>
      <c r="BL15">
        <f t="shared" si="7"/>
        <v>199.743896484375</v>
      </c>
      <c r="BM15">
        <f t="shared" si="7"/>
        <v>204.25341796875</v>
      </c>
      <c r="BN15">
        <f t="shared" si="7"/>
        <v>207.25439453125</v>
      </c>
      <c r="BO15">
        <f t="shared" si="7"/>
        <v>210.7744140625</v>
      </c>
      <c r="BR15">
        <f t="shared" si="8"/>
        <v>205.87744140625</v>
      </c>
    </row>
    <row r="16" spans="1:70" x14ac:dyDescent="0.2">
      <c r="A16" t="s">
        <v>61</v>
      </c>
      <c r="B16" t="s">
        <v>70</v>
      </c>
      <c r="C16" t="s">
        <v>150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0.5818864107131958</v>
      </c>
      <c r="M16">
        <v>0.5818864107131958</v>
      </c>
      <c r="N16">
        <v>0</v>
      </c>
      <c r="O16">
        <v>2521.656005859375</v>
      </c>
      <c r="P16">
        <v>2521.656005859375</v>
      </c>
      <c r="Q16">
        <v>0</v>
      </c>
      <c r="S16">
        <v>2524.65673828125</v>
      </c>
      <c r="T16">
        <v>2524.65673828125</v>
      </c>
      <c r="U16">
        <v>0</v>
      </c>
      <c r="W16">
        <v>2517.146484375</v>
      </c>
      <c r="X16">
        <v>2517.146484375</v>
      </c>
      <c r="Y16">
        <v>0</v>
      </c>
      <c r="Z16">
        <v>2521.656005859375</v>
      </c>
      <c r="AA16">
        <v>2521.656005859375</v>
      </c>
      <c r="AB16">
        <v>0</v>
      </c>
      <c r="AC16">
        <v>2516.63232421875</v>
      </c>
      <c r="AD16">
        <v>2516.63232421875</v>
      </c>
      <c r="AE16">
        <v>0</v>
      </c>
      <c r="AF16">
        <v>2517.146484375</v>
      </c>
      <c r="AG16">
        <v>2517.146484375</v>
      </c>
      <c r="AH16">
        <v>0</v>
      </c>
      <c r="AI16">
        <v>2514.52685546875</v>
      </c>
      <c r="AJ16">
        <v>2514.52685546875</v>
      </c>
      <c r="AK16">
        <v>0</v>
      </c>
      <c r="AL16">
        <v>2516.63232421875</v>
      </c>
      <c r="AM16">
        <v>2516.63232421875</v>
      </c>
      <c r="AN16">
        <v>0</v>
      </c>
      <c r="AO16">
        <v>2513.5361328125</v>
      </c>
      <c r="AP16">
        <v>2513.5361328125</v>
      </c>
      <c r="AQ16">
        <v>0</v>
      </c>
      <c r="AR16">
        <v>2514.54345703125</v>
      </c>
      <c r="AS16">
        <v>2514.54345703125</v>
      </c>
      <c r="AT16">
        <v>0</v>
      </c>
      <c r="AU16">
        <v>2521.656005859375</v>
      </c>
      <c r="AV16">
        <v>2521.656005859375</v>
      </c>
      <c r="AW16">
        <v>0</v>
      </c>
      <c r="AY16">
        <v>14</v>
      </c>
      <c r="BA16">
        <f t="shared" si="0"/>
        <v>1.00732421875</v>
      </c>
      <c r="BB16">
        <f t="shared" si="1"/>
        <v>2.10546875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3.91455078125</v>
      </c>
      <c r="BH16">
        <f t="shared" si="6"/>
        <v>15.0517578125</v>
      </c>
      <c r="BI16">
        <f t="shared" si="9"/>
        <v>210.76171875</v>
      </c>
      <c r="BJ16">
        <f t="shared" si="7"/>
        <v>211.767822265625</v>
      </c>
      <c r="BK16">
        <f t="shared" si="7"/>
        <v>214.669189453125</v>
      </c>
      <c r="BL16">
        <f t="shared" si="7"/>
        <v>215.183349609375</v>
      </c>
      <c r="BM16">
        <f t="shared" si="7"/>
        <v>219.69287109375</v>
      </c>
      <c r="BN16">
        <f t="shared" si="7"/>
        <v>222.693603515625</v>
      </c>
      <c r="BO16">
        <f t="shared" si="7"/>
        <v>225.798095703125</v>
      </c>
      <c r="BR16">
        <f t="shared" si="8"/>
        <v>221.31689453125</v>
      </c>
    </row>
    <row r="17" spans="1:70" x14ac:dyDescent="0.2">
      <c r="A17" t="s">
        <v>61</v>
      </c>
      <c r="B17" t="s">
        <v>162</v>
      </c>
      <c r="C17" t="s">
        <v>154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1.545681953430176</v>
      </c>
      <c r="M17">
        <v>1.545681953430176</v>
      </c>
      <c r="N17">
        <v>0</v>
      </c>
      <c r="O17">
        <v>2535.798095703125</v>
      </c>
      <c r="P17">
        <v>2535.798095703125</v>
      </c>
      <c r="Q17">
        <v>0</v>
      </c>
      <c r="S17">
        <v>2538.799072265625</v>
      </c>
      <c r="T17">
        <v>2538.799072265625</v>
      </c>
      <c r="U17">
        <v>0</v>
      </c>
      <c r="W17">
        <v>2531.28857421875</v>
      </c>
      <c r="X17">
        <v>2531.28857421875</v>
      </c>
      <c r="Y17">
        <v>0</v>
      </c>
      <c r="Z17">
        <v>2535.798095703125</v>
      </c>
      <c r="AA17">
        <v>2535.798095703125</v>
      </c>
      <c r="AB17">
        <v>0</v>
      </c>
      <c r="AC17">
        <v>2530.774658203125</v>
      </c>
      <c r="AD17">
        <v>2530.774658203125</v>
      </c>
      <c r="AE17">
        <v>0</v>
      </c>
      <c r="AF17">
        <v>2531.28857421875</v>
      </c>
      <c r="AG17">
        <v>2531.28857421875</v>
      </c>
      <c r="AH17">
        <v>0</v>
      </c>
      <c r="AI17">
        <v>2529.564208984375</v>
      </c>
      <c r="AJ17">
        <v>2529.564208984375</v>
      </c>
      <c r="AK17">
        <v>0</v>
      </c>
      <c r="AL17">
        <v>2530.774658203125</v>
      </c>
      <c r="AM17">
        <v>2530.774658203125</v>
      </c>
      <c r="AN17">
        <v>0</v>
      </c>
      <c r="AO17">
        <v>2528.5712890625</v>
      </c>
      <c r="AP17">
        <v>2528.5712890625</v>
      </c>
      <c r="AQ17">
        <v>0</v>
      </c>
      <c r="AR17">
        <v>2529.580810546875</v>
      </c>
      <c r="AS17">
        <v>2529.580810546875</v>
      </c>
      <c r="AT17">
        <v>0</v>
      </c>
      <c r="AU17">
        <v>2535.798095703125</v>
      </c>
      <c r="AV17">
        <v>2535.798095703125</v>
      </c>
      <c r="AW17">
        <v>0</v>
      </c>
      <c r="AY17">
        <v>15</v>
      </c>
      <c r="BA17">
        <f t="shared" si="0"/>
        <v>1.009521484375</v>
      </c>
      <c r="BB17">
        <f t="shared" si="1"/>
        <v>1.21044921875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4.80908203125</v>
      </c>
      <c r="BH17">
        <f t="shared" si="6"/>
        <v>15.053466796875</v>
      </c>
      <c r="BI17">
        <f t="shared" si="9"/>
        <v>225.8134765625</v>
      </c>
      <c r="BJ17">
        <f t="shared" si="7"/>
        <v>226.82080078125</v>
      </c>
      <c r="BK17">
        <f t="shared" si="7"/>
        <v>228.92626953125</v>
      </c>
      <c r="BL17">
        <f t="shared" si="7"/>
        <v>229.4404296875</v>
      </c>
      <c r="BM17">
        <f t="shared" si="7"/>
        <v>233.949951171875</v>
      </c>
      <c r="BN17">
        <f t="shared" si="7"/>
        <v>236.95068359375</v>
      </c>
      <c r="BO17">
        <f t="shared" si="7"/>
        <v>240.865234375</v>
      </c>
      <c r="BR17">
        <f t="shared" si="8"/>
        <v>235.573974609375</v>
      </c>
    </row>
    <row r="18" spans="1:70" x14ac:dyDescent="0.2">
      <c r="A18" t="s">
        <v>61</v>
      </c>
      <c r="B18" t="s">
        <v>158</v>
      </c>
      <c r="C18" t="s">
        <v>159</v>
      </c>
      <c r="D18">
        <v>60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0.95214247703552246</v>
      </c>
      <c r="M18">
        <v>0.95214247703552246</v>
      </c>
      <c r="N18">
        <v>0</v>
      </c>
      <c r="O18">
        <v>2550.835693359375</v>
      </c>
      <c r="P18">
        <v>2550.835693359375</v>
      </c>
      <c r="Q18">
        <v>0</v>
      </c>
      <c r="S18">
        <v>2553.83642578125</v>
      </c>
      <c r="T18">
        <v>2553.83642578125</v>
      </c>
      <c r="U18">
        <v>0</v>
      </c>
      <c r="W18">
        <v>2546.326171875</v>
      </c>
      <c r="X18">
        <v>2546.326171875</v>
      </c>
      <c r="Y18">
        <v>0</v>
      </c>
      <c r="Z18">
        <v>2550.835693359375</v>
      </c>
      <c r="AA18">
        <v>2550.835693359375</v>
      </c>
      <c r="AB18">
        <v>0</v>
      </c>
      <c r="AC18">
        <v>2545.81201171875</v>
      </c>
      <c r="AD18">
        <v>2545.81201171875</v>
      </c>
      <c r="AE18">
        <v>0</v>
      </c>
      <c r="AF18">
        <v>2546.326171875</v>
      </c>
      <c r="AG18">
        <v>2546.326171875</v>
      </c>
      <c r="AH18">
        <v>0</v>
      </c>
      <c r="AI18">
        <v>2544.601806640625</v>
      </c>
      <c r="AJ18">
        <v>2544.601806640625</v>
      </c>
      <c r="AK18">
        <v>0</v>
      </c>
      <c r="AL18">
        <v>2545.81201171875</v>
      </c>
      <c r="AM18">
        <v>2545.81201171875</v>
      </c>
      <c r="AN18">
        <v>0</v>
      </c>
      <c r="AO18">
        <v>2543.608154296875</v>
      </c>
      <c r="AP18">
        <v>2543.608154296875</v>
      </c>
      <c r="AQ18">
        <v>0</v>
      </c>
      <c r="AR18">
        <v>2544.618408203125</v>
      </c>
      <c r="AS18">
        <v>2544.618408203125</v>
      </c>
      <c r="AT18">
        <v>0</v>
      </c>
      <c r="AU18">
        <v>2550.835693359375</v>
      </c>
      <c r="AV18">
        <v>2550.835693359375</v>
      </c>
      <c r="AW18">
        <v>0</v>
      </c>
      <c r="AY18">
        <v>16</v>
      </c>
      <c r="BA18">
        <f t="shared" si="0"/>
        <v>1.01025390625</v>
      </c>
      <c r="BB18">
        <f t="shared" si="1"/>
        <v>1.210205078125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4.81103515625</v>
      </c>
      <c r="BH18">
        <f t="shared" si="6"/>
        <v>15.055908203125</v>
      </c>
      <c r="BI18">
        <f t="shared" si="9"/>
        <v>240.866943359375</v>
      </c>
      <c r="BJ18">
        <f t="shared" si="7"/>
        <v>241.87646484375</v>
      </c>
      <c r="BK18">
        <f t="shared" si="7"/>
        <v>243.0869140625</v>
      </c>
      <c r="BL18">
        <f t="shared" si="7"/>
        <v>243.600830078125</v>
      </c>
      <c r="BM18">
        <f t="shared" si="7"/>
        <v>248.1103515625</v>
      </c>
      <c r="BN18">
        <f t="shared" si="7"/>
        <v>251.111328125</v>
      </c>
      <c r="BO18">
        <f t="shared" si="7"/>
        <v>255.92041015625</v>
      </c>
      <c r="BR18">
        <f t="shared" si="8"/>
        <v>249.734375</v>
      </c>
    </row>
    <row r="19" spans="1:70" x14ac:dyDescent="0.2">
      <c r="A19" t="s">
        <v>61</v>
      </c>
      <c r="B19" t="s">
        <v>229</v>
      </c>
      <c r="C19" t="s">
        <v>174</v>
      </c>
      <c r="D19">
        <v>60</v>
      </c>
      <c r="E19">
        <v>2</v>
      </c>
      <c r="F19" t="s">
        <v>72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0.76438552141189575</v>
      </c>
      <c r="M19">
        <v>0.76438552141189575</v>
      </c>
      <c r="N19">
        <v>0</v>
      </c>
      <c r="O19">
        <v>2566.96728515625</v>
      </c>
      <c r="P19">
        <v>2566.96728515625</v>
      </c>
      <c r="Q19">
        <v>0</v>
      </c>
      <c r="S19">
        <v>2569.96826171875</v>
      </c>
      <c r="T19">
        <v>2569.96826171875</v>
      </c>
      <c r="U19">
        <v>0</v>
      </c>
      <c r="W19">
        <v>2562.457763671875</v>
      </c>
      <c r="X19">
        <v>2562.457763671875</v>
      </c>
      <c r="Y19">
        <v>0</v>
      </c>
      <c r="Z19">
        <v>2566.96728515625</v>
      </c>
      <c r="AA19">
        <v>2566.96728515625</v>
      </c>
      <c r="AB19">
        <v>0</v>
      </c>
      <c r="AC19">
        <v>2561.94384765625</v>
      </c>
      <c r="AD19">
        <v>2561.94384765625</v>
      </c>
      <c r="AE19">
        <v>0</v>
      </c>
      <c r="AF19">
        <v>2562.457763671875</v>
      </c>
      <c r="AG19">
        <v>2562.457763671875</v>
      </c>
      <c r="AH19">
        <v>0</v>
      </c>
      <c r="AI19">
        <v>2559.639404296875</v>
      </c>
      <c r="AJ19">
        <v>2559.639404296875</v>
      </c>
      <c r="AK19">
        <v>0</v>
      </c>
      <c r="AL19">
        <v>2561.94384765625</v>
      </c>
      <c r="AM19">
        <v>2561.94384765625</v>
      </c>
      <c r="AN19">
        <v>0</v>
      </c>
      <c r="AO19">
        <v>2558.6474609375</v>
      </c>
      <c r="AP19">
        <v>2558.6474609375</v>
      </c>
      <c r="AQ19">
        <v>0</v>
      </c>
      <c r="AR19">
        <v>2559.65576171875</v>
      </c>
      <c r="AS19">
        <v>2559.65576171875</v>
      </c>
      <c r="AT19">
        <v>0</v>
      </c>
      <c r="AU19">
        <v>2566.96728515625</v>
      </c>
      <c r="AV19">
        <v>2566.96728515625</v>
      </c>
      <c r="AW19">
        <v>0</v>
      </c>
      <c r="AY19">
        <v>17</v>
      </c>
      <c r="BA19">
        <f t="shared" si="0"/>
        <v>1.00830078125</v>
      </c>
      <c r="BB19">
        <f t="shared" si="1"/>
        <v>2.304443359375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3.718017578125</v>
      </c>
      <c r="BH19">
        <f t="shared" si="6"/>
        <v>15.05517578125</v>
      </c>
      <c r="BI19">
        <f t="shared" si="9"/>
        <v>255.9228515625</v>
      </c>
      <c r="BJ19">
        <f t="shared" ref="BJ19:BO31" si="10">BI19+BA18</f>
        <v>256.93310546875</v>
      </c>
      <c r="BK19">
        <f t="shared" si="10"/>
        <v>258.143310546875</v>
      </c>
      <c r="BL19">
        <f t="shared" si="10"/>
        <v>258.657470703125</v>
      </c>
      <c r="BM19">
        <f t="shared" si="10"/>
        <v>263.1669921875</v>
      </c>
      <c r="BN19">
        <f t="shared" si="10"/>
        <v>266.167724609375</v>
      </c>
      <c r="BO19">
        <f t="shared" si="10"/>
        <v>270.978759765625</v>
      </c>
      <c r="BR19">
        <f t="shared" si="8"/>
        <v>264.791015625</v>
      </c>
    </row>
    <row r="20" spans="1:70" x14ac:dyDescent="0.2">
      <c r="A20" t="s">
        <v>61</v>
      </c>
      <c r="B20" t="s">
        <v>176</v>
      </c>
      <c r="C20" t="s">
        <v>75</v>
      </c>
      <c r="D20">
        <v>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1.248895406723022</v>
      </c>
      <c r="M20">
        <v>1.248895406723022</v>
      </c>
      <c r="N20">
        <v>0</v>
      </c>
      <c r="O20">
        <v>2582.203857421875</v>
      </c>
      <c r="P20">
        <v>2582.203857421875</v>
      </c>
      <c r="Q20">
        <v>0</v>
      </c>
      <c r="S20">
        <v>2585.20458984375</v>
      </c>
      <c r="T20">
        <v>2585.20458984375</v>
      </c>
      <c r="U20">
        <v>0</v>
      </c>
      <c r="W20">
        <v>2577.694091796875</v>
      </c>
      <c r="X20">
        <v>2577.694091796875</v>
      </c>
      <c r="Y20">
        <v>0</v>
      </c>
      <c r="Z20">
        <v>2582.203857421875</v>
      </c>
      <c r="AA20">
        <v>2582.203857421875</v>
      </c>
      <c r="AB20">
        <v>0</v>
      </c>
      <c r="AC20">
        <v>2577.18017578125</v>
      </c>
      <c r="AD20">
        <v>2577.18017578125</v>
      </c>
      <c r="AE20">
        <v>0</v>
      </c>
      <c r="AF20">
        <v>2577.694091796875</v>
      </c>
      <c r="AG20">
        <v>2577.694091796875</v>
      </c>
      <c r="AH20">
        <v>0</v>
      </c>
      <c r="AI20">
        <v>2574.6767578125</v>
      </c>
      <c r="AJ20">
        <v>2574.6767578125</v>
      </c>
      <c r="AK20">
        <v>0</v>
      </c>
      <c r="AL20">
        <v>2577.18017578125</v>
      </c>
      <c r="AM20">
        <v>2577.18017578125</v>
      </c>
      <c r="AN20">
        <v>0</v>
      </c>
      <c r="AO20">
        <v>2573.686279296875</v>
      </c>
      <c r="AP20">
        <v>2573.686279296875</v>
      </c>
      <c r="AQ20">
        <v>0</v>
      </c>
      <c r="AR20">
        <v>2574.693359375</v>
      </c>
      <c r="AS20">
        <v>2574.693359375</v>
      </c>
      <c r="AT20">
        <v>0</v>
      </c>
      <c r="AU20">
        <v>2582.203857421875</v>
      </c>
      <c r="AV20">
        <v>2582.203857421875</v>
      </c>
      <c r="AW20">
        <v>0</v>
      </c>
      <c r="AY20">
        <v>18</v>
      </c>
      <c r="BA20">
        <f t="shared" si="0"/>
        <v>1.007080078125</v>
      </c>
      <c r="BB20">
        <f t="shared" si="1"/>
        <v>2.50341796875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3.531005859375</v>
      </c>
      <c r="BH20">
        <f t="shared" si="6"/>
        <v>15.06591796875</v>
      </c>
      <c r="BI20">
        <f t="shared" si="9"/>
        <v>270.97802734375</v>
      </c>
      <c r="BJ20">
        <f t="shared" si="10"/>
        <v>271.986328125</v>
      </c>
      <c r="BK20">
        <f t="shared" si="10"/>
        <v>274.290771484375</v>
      </c>
      <c r="BL20">
        <f t="shared" si="10"/>
        <v>274.8046875</v>
      </c>
      <c r="BM20">
        <f t="shared" si="10"/>
        <v>279.314208984375</v>
      </c>
      <c r="BN20">
        <f t="shared" si="10"/>
        <v>282.315185546875</v>
      </c>
      <c r="BO20">
        <f t="shared" si="10"/>
        <v>286.033203125</v>
      </c>
      <c r="BR20">
        <f t="shared" si="8"/>
        <v>280.938232421875</v>
      </c>
    </row>
    <row r="21" spans="1:70" x14ac:dyDescent="0.2">
      <c r="A21" t="s">
        <v>66</v>
      </c>
      <c r="B21" t="s">
        <v>239</v>
      </c>
      <c r="C21" t="s">
        <v>148</v>
      </c>
      <c r="D21">
        <v>-150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2.0276474952697749</v>
      </c>
      <c r="M21">
        <v>2.0276474952697749</v>
      </c>
      <c r="N21">
        <v>0</v>
      </c>
      <c r="O21">
        <v>2596.85986328125</v>
      </c>
      <c r="P21">
        <v>2596.85986328125</v>
      </c>
      <c r="Q21">
        <v>0</v>
      </c>
      <c r="S21">
        <v>2599.86083984375</v>
      </c>
      <c r="T21">
        <v>2599.86083984375</v>
      </c>
      <c r="U21">
        <v>0</v>
      </c>
      <c r="W21">
        <v>2592.350341796875</v>
      </c>
      <c r="X21">
        <v>2592.350341796875</v>
      </c>
      <c r="Y21">
        <v>0</v>
      </c>
      <c r="Z21">
        <v>2596.85986328125</v>
      </c>
      <c r="AA21">
        <v>2596.85986328125</v>
      </c>
      <c r="AB21">
        <v>0</v>
      </c>
      <c r="AC21">
        <v>2591.83642578125</v>
      </c>
      <c r="AD21">
        <v>2591.83642578125</v>
      </c>
      <c r="AE21">
        <v>0</v>
      </c>
      <c r="AF21">
        <v>2592.350341796875</v>
      </c>
      <c r="AG21">
        <v>2592.350341796875</v>
      </c>
      <c r="AH21">
        <v>0</v>
      </c>
      <c r="AI21">
        <v>2589.730712890625</v>
      </c>
      <c r="AJ21">
        <v>2589.730712890625</v>
      </c>
      <c r="AK21">
        <v>0</v>
      </c>
      <c r="AL21">
        <v>2591.83642578125</v>
      </c>
      <c r="AM21">
        <v>2591.83642578125</v>
      </c>
      <c r="AN21">
        <v>0</v>
      </c>
      <c r="AO21">
        <v>2588.735595703125</v>
      </c>
      <c r="AP21">
        <v>2588.735595703125</v>
      </c>
      <c r="AQ21">
        <v>0</v>
      </c>
      <c r="AR21">
        <v>2589.747314453125</v>
      </c>
      <c r="AS21">
        <v>2589.747314453125</v>
      </c>
      <c r="AT21">
        <v>0</v>
      </c>
      <c r="AU21">
        <v>2596.85986328125</v>
      </c>
      <c r="AV21">
        <v>2596.85986328125</v>
      </c>
      <c r="AW21">
        <v>0</v>
      </c>
      <c r="AY21">
        <v>19</v>
      </c>
      <c r="BA21">
        <f t="shared" si="0"/>
        <v>1.01171875</v>
      </c>
      <c r="BB21">
        <f t="shared" si="1"/>
        <v>2.105712890625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3.918212890625</v>
      </c>
      <c r="BH21">
        <f t="shared" si="6"/>
        <v>15.06005859375</v>
      </c>
      <c r="BI21">
        <f t="shared" si="9"/>
        <v>286.0439453125</v>
      </c>
      <c r="BJ21">
        <f t="shared" si="10"/>
        <v>287.051025390625</v>
      </c>
      <c r="BK21">
        <f t="shared" si="10"/>
        <v>289.554443359375</v>
      </c>
      <c r="BL21">
        <f t="shared" si="10"/>
        <v>290.068359375</v>
      </c>
      <c r="BM21">
        <f t="shared" si="10"/>
        <v>294.578125</v>
      </c>
      <c r="BN21">
        <f t="shared" si="10"/>
        <v>297.578857421875</v>
      </c>
      <c r="BO21">
        <f t="shared" si="10"/>
        <v>301.10986328125</v>
      </c>
      <c r="BR21">
        <f t="shared" si="8"/>
        <v>296.201904296875</v>
      </c>
    </row>
    <row r="22" spans="1:70" x14ac:dyDescent="0.2">
      <c r="A22" t="s">
        <v>66</v>
      </c>
      <c r="B22" t="s">
        <v>232</v>
      </c>
      <c r="C22" t="s">
        <v>68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0.68697088956832886</v>
      </c>
      <c r="M22">
        <v>0.68697088956832886</v>
      </c>
      <c r="N22">
        <v>0</v>
      </c>
      <c r="O22">
        <v>2611.300537109375</v>
      </c>
      <c r="P22">
        <v>2611.300537109375</v>
      </c>
      <c r="Q22">
        <v>0</v>
      </c>
      <c r="S22">
        <v>2614.301513671875</v>
      </c>
      <c r="T22">
        <v>2614.301513671875</v>
      </c>
      <c r="U22">
        <v>0</v>
      </c>
      <c r="W22">
        <v>2606.791015625</v>
      </c>
      <c r="X22">
        <v>2606.791015625</v>
      </c>
      <c r="Y22">
        <v>0</v>
      </c>
      <c r="Z22">
        <v>2611.300537109375</v>
      </c>
      <c r="AA22">
        <v>2611.300537109375</v>
      </c>
      <c r="AB22">
        <v>0</v>
      </c>
      <c r="AC22">
        <v>2606.277099609375</v>
      </c>
      <c r="AD22">
        <v>2606.277099609375</v>
      </c>
      <c r="AE22">
        <v>0</v>
      </c>
      <c r="AF22">
        <v>2606.791015625</v>
      </c>
      <c r="AG22">
        <v>2606.791015625</v>
      </c>
      <c r="AH22">
        <v>0</v>
      </c>
      <c r="AI22">
        <v>2604.768310546875</v>
      </c>
      <c r="AJ22">
        <v>2604.768310546875</v>
      </c>
      <c r="AK22">
        <v>0</v>
      </c>
      <c r="AL22">
        <v>2606.277099609375</v>
      </c>
      <c r="AM22">
        <v>2606.277099609375</v>
      </c>
      <c r="AN22">
        <v>0</v>
      </c>
      <c r="AO22">
        <v>2603.779052734375</v>
      </c>
      <c r="AP22">
        <v>2603.779052734375</v>
      </c>
      <c r="AQ22">
        <v>0</v>
      </c>
      <c r="AR22">
        <v>2604.784912109375</v>
      </c>
      <c r="AS22">
        <v>2604.784912109375</v>
      </c>
      <c r="AT22">
        <v>0</v>
      </c>
      <c r="AU22">
        <v>2611.300537109375</v>
      </c>
      <c r="AV22">
        <v>2611.300537109375</v>
      </c>
      <c r="AW22">
        <v>0</v>
      </c>
      <c r="AY22">
        <v>20</v>
      </c>
      <c r="BA22">
        <f t="shared" si="0"/>
        <v>1.005859375</v>
      </c>
      <c r="BB22">
        <f t="shared" si="1"/>
        <v>1.5087890625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4.520263671875</v>
      </c>
      <c r="BH22">
        <f t="shared" si="6"/>
        <v>15.059326171875</v>
      </c>
      <c r="BI22">
        <f t="shared" si="9"/>
        <v>301.10400390625</v>
      </c>
      <c r="BJ22">
        <f t="shared" si="10"/>
        <v>302.11572265625</v>
      </c>
      <c r="BK22">
        <f t="shared" si="10"/>
        <v>304.221435546875</v>
      </c>
      <c r="BL22">
        <f t="shared" si="10"/>
        <v>304.7353515625</v>
      </c>
      <c r="BM22">
        <f t="shared" si="10"/>
        <v>309.244873046875</v>
      </c>
      <c r="BN22">
        <f t="shared" si="10"/>
        <v>312.245849609375</v>
      </c>
      <c r="BO22">
        <f t="shared" si="10"/>
        <v>316.1640625</v>
      </c>
      <c r="BR22">
        <f t="shared" si="8"/>
        <v>310.868896484375</v>
      </c>
    </row>
    <row r="23" spans="1:70" x14ac:dyDescent="0.2">
      <c r="A23" t="s">
        <v>61</v>
      </c>
      <c r="B23" t="s">
        <v>70</v>
      </c>
      <c r="C23" t="s">
        <v>150</v>
      </c>
      <c r="D23">
        <v>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0.63917362689971924</v>
      </c>
      <c r="M23">
        <v>0.63917362689971924</v>
      </c>
      <c r="N23">
        <v>0</v>
      </c>
      <c r="O23">
        <v>2627.2333984375</v>
      </c>
      <c r="P23">
        <v>2627.2333984375</v>
      </c>
      <c r="Q23">
        <v>0</v>
      </c>
      <c r="S23">
        <v>2630.234130859375</v>
      </c>
      <c r="T23">
        <v>2630.234130859375</v>
      </c>
      <c r="U23">
        <v>0</v>
      </c>
      <c r="W23">
        <v>2622.7236328125</v>
      </c>
      <c r="X23">
        <v>2622.7236328125</v>
      </c>
      <c r="Y23">
        <v>0</v>
      </c>
      <c r="Z23">
        <v>2627.2333984375</v>
      </c>
      <c r="AA23">
        <v>2627.2333984375</v>
      </c>
      <c r="AB23">
        <v>0</v>
      </c>
      <c r="AC23">
        <v>2622.210205078125</v>
      </c>
      <c r="AD23">
        <v>2622.210205078125</v>
      </c>
      <c r="AE23">
        <v>0</v>
      </c>
      <c r="AF23">
        <v>2622.7236328125</v>
      </c>
      <c r="AG23">
        <v>2622.7236328125</v>
      </c>
      <c r="AH23">
        <v>0</v>
      </c>
      <c r="AI23">
        <v>2619.805908203125</v>
      </c>
      <c r="AJ23">
        <v>2619.805908203125</v>
      </c>
      <c r="AK23">
        <v>0</v>
      </c>
      <c r="AL23">
        <v>2622.210205078125</v>
      </c>
      <c r="AM23">
        <v>2622.210205078125</v>
      </c>
      <c r="AN23">
        <v>0</v>
      </c>
      <c r="AO23">
        <v>2618.82177734375</v>
      </c>
      <c r="AP23">
        <v>2618.82177734375</v>
      </c>
      <c r="AQ23">
        <v>0</v>
      </c>
      <c r="AR23">
        <v>2619.822265625</v>
      </c>
      <c r="AS23">
        <v>2619.822265625</v>
      </c>
      <c r="AT23">
        <v>0</v>
      </c>
      <c r="AU23">
        <v>2627.2333984375</v>
      </c>
      <c r="AV23">
        <v>2627.2333984375</v>
      </c>
      <c r="AW23">
        <v>0</v>
      </c>
      <c r="AY23">
        <v>21</v>
      </c>
      <c r="BA23">
        <f t="shared" si="0"/>
        <v>1.00048828125</v>
      </c>
      <c r="BB23">
        <f t="shared" si="1"/>
        <v>2.404296875</v>
      </c>
      <c r="BC23">
        <f t="shared" si="2"/>
        <v>0.513427734375</v>
      </c>
      <c r="BD23">
        <f t="shared" si="3"/>
        <v>4.509765625</v>
      </c>
      <c r="BE23">
        <f t="shared" si="4"/>
        <v>3.000732421875</v>
      </c>
      <c r="BF23">
        <f t="shared" si="5"/>
        <v>3.629638671875</v>
      </c>
      <c r="BH23">
        <f t="shared" si="6"/>
        <v>15.058349609375</v>
      </c>
      <c r="BI23">
        <f t="shared" si="9"/>
        <v>316.163330078125</v>
      </c>
      <c r="BJ23">
        <f t="shared" si="10"/>
        <v>317.169189453125</v>
      </c>
      <c r="BK23">
        <f t="shared" si="10"/>
        <v>318.677978515625</v>
      </c>
      <c r="BL23">
        <f t="shared" si="10"/>
        <v>319.19189453125</v>
      </c>
      <c r="BM23">
        <f t="shared" si="10"/>
        <v>323.701416015625</v>
      </c>
      <c r="BN23">
        <f t="shared" si="10"/>
        <v>326.702392578125</v>
      </c>
      <c r="BO23">
        <f t="shared" si="10"/>
        <v>331.22265625</v>
      </c>
      <c r="BR23">
        <f t="shared" si="8"/>
        <v>325.325439453125</v>
      </c>
    </row>
    <row r="24" spans="1:70" x14ac:dyDescent="0.2">
      <c r="A24" t="s">
        <v>66</v>
      </c>
      <c r="B24" t="s">
        <v>225</v>
      </c>
      <c r="C24" t="s">
        <v>174</v>
      </c>
      <c r="D24">
        <v>-90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1.9564279317855831</v>
      </c>
      <c r="M24">
        <v>1.9564279317855831</v>
      </c>
      <c r="N24">
        <v>0</v>
      </c>
      <c r="O24">
        <v>2642.287353515625</v>
      </c>
      <c r="P24">
        <v>2642.287353515625</v>
      </c>
      <c r="Q24">
        <v>0</v>
      </c>
      <c r="S24">
        <v>2645.288330078125</v>
      </c>
      <c r="T24">
        <v>2645.288330078125</v>
      </c>
      <c r="U24">
        <v>0</v>
      </c>
      <c r="W24">
        <v>2637.77783203125</v>
      </c>
      <c r="X24">
        <v>2637.77783203125</v>
      </c>
      <c r="Y24">
        <v>0</v>
      </c>
      <c r="Z24">
        <v>2642.287353515625</v>
      </c>
      <c r="AA24">
        <v>2642.287353515625</v>
      </c>
      <c r="AB24">
        <v>0</v>
      </c>
      <c r="AC24">
        <v>2637.263916015625</v>
      </c>
      <c r="AD24">
        <v>2637.263916015625</v>
      </c>
      <c r="AE24">
        <v>0</v>
      </c>
      <c r="AF24">
        <v>2637.77783203125</v>
      </c>
      <c r="AG24">
        <v>2637.77783203125</v>
      </c>
      <c r="AH24">
        <v>0</v>
      </c>
      <c r="AI24">
        <v>2634.85986328125</v>
      </c>
      <c r="AJ24">
        <v>2634.85986328125</v>
      </c>
      <c r="AK24">
        <v>0</v>
      </c>
      <c r="AL24">
        <v>2637.263916015625</v>
      </c>
      <c r="AM24">
        <v>2637.263916015625</v>
      </c>
      <c r="AN24">
        <v>0</v>
      </c>
      <c r="AO24">
        <v>2633.86376953125</v>
      </c>
      <c r="AP24">
        <v>2633.86376953125</v>
      </c>
      <c r="AQ24">
        <v>0</v>
      </c>
      <c r="AR24">
        <v>2634.87646484375</v>
      </c>
      <c r="AS24">
        <v>2634.87646484375</v>
      </c>
      <c r="AT24">
        <v>0</v>
      </c>
      <c r="AU24">
        <v>2642.287353515625</v>
      </c>
      <c r="AV24">
        <v>2642.287353515625</v>
      </c>
      <c r="AW24">
        <v>0</v>
      </c>
      <c r="AY24">
        <v>22</v>
      </c>
      <c r="BA24">
        <f t="shared" si="0"/>
        <v>1.0126953125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3.623779296875</v>
      </c>
      <c r="BH24">
        <f t="shared" si="6"/>
        <v>15.06494140625</v>
      </c>
      <c r="BI24">
        <f t="shared" si="9"/>
        <v>331.2216796875</v>
      </c>
      <c r="BJ24">
        <f t="shared" si="10"/>
        <v>332.22216796875</v>
      </c>
      <c r="BK24">
        <f t="shared" si="10"/>
        <v>334.62646484375</v>
      </c>
      <c r="BL24">
        <f t="shared" si="10"/>
        <v>335.139892578125</v>
      </c>
      <c r="BM24">
        <f t="shared" si="10"/>
        <v>339.649658203125</v>
      </c>
      <c r="BN24">
        <f t="shared" si="10"/>
        <v>342.650390625</v>
      </c>
      <c r="BO24">
        <f t="shared" si="10"/>
        <v>346.280029296875</v>
      </c>
      <c r="BR24">
        <f t="shared" si="8"/>
        <v>341.2734375</v>
      </c>
    </row>
    <row r="25" spans="1:70" x14ac:dyDescent="0.2">
      <c r="A25" t="s">
        <v>61</v>
      </c>
      <c r="B25" t="s">
        <v>223</v>
      </c>
      <c r="C25" t="s">
        <v>63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0.72218191623687744</v>
      </c>
      <c r="M25">
        <v>0.72218191623687744</v>
      </c>
      <c r="N25">
        <v>0</v>
      </c>
      <c r="O25">
        <v>2657.822265625</v>
      </c>
      <c r="P25">
        <v>2657.822265625</v>
      </c>
      <c r="Q25">
        <v>0</v>
      </c>
      <c r="S25">
        <v>2660.8232421875</v>
      </c>
      <c r="T25">
        <v>2660.8232421875</v>
      </c>
      <c r="U25">
        <v>0</v>
      </c>
      <c r="W25">
        <v>2653.312744140625</v>
      </c>
      <c r="X25">
        <v>2653.312744140625</v>
      </c>
      <c r="Y25">
        <v>0</v>
      </c>
      <c r="Z25">
        <v>2657.822265625</v>
      </c>
      <c r="AA25">
        <v>2657.822265625</v>
      </c>
      <c r="AB25">
        <v>0</v>
      </c>
      <c r="AC25">
        <v>2652.798583984375</v>
      </c>
      <c r="AD25">
        <v>2652.798583984375</v>
      </c>
      <c r="AE25">
        <v>0</v>
      </c>
      <c r="AF25">
        <v>2653.312744140625</v>
      </c>
      <c r="AG25">
        <v>2653.312744140625</v>
      </c>
      <c r="AH25">
        <v>0</v>
      </c>
      <c r="AI25">
        <v>2649.8974609375</v>
      </c>
      <c r="AJ25">
        <v>2649.8974609375</v>
      </c>
      <c r="AK25">
        <v>0</v>
      </c>
      <c r="AL25">
        <v>2652.798583984375</v>
      </c>
      <c r="AM25">
        <v>2652.798583984375</v>
      </c>
      <c r="AN25">
        <v>0</v>
      </c>
      <c r="AO25">
        <v>2648.912109375</v>
      </c>
      <c r="AP25">
        <v>2648.912109375</v>
      </c>
      <c r="AQ25">
        <v>0</v>
      </c>
      <c r="AR25">
        <v>2649.9140625</v>
      </c>
      <c r="AS25">
        <v>2649.9140625</v>
      </c>
      <c r="AT25">
        <v>0</v>
      </c>
      <c r="AU25">
        <v>2657.822265625</v>
      </c>
      <c r="AV25">
        <v>2657.822265625</v>
      </c>
      <c r="AW25">
        <v>0</v>
      </c>
      <c r="AY25">
        <v>23</v>
      </c>
      <c r="BA25">
        <f t="shared" si="0"/>
        <v>1.001953125</v>
      </c>
      <c r="BB25">
        <f t="shared" si="1"/>
        <v>2.901123046875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3.114013671875</v>
      </c>
      <c r="BH25">
        <f t="shared" si="6"/>
        <v>15.041748046875</v>
      </c>
      <c r="BI25">
        <f t="shared" si="9"/>
        <v>346.28662109375</v>
      </c>
      <c r="BJ25">
        <f t="shared" si="10"/>
        <v>347.29931640625</v>
      </c>
      <c r="BK25">
        <f t="shared" si="10"/>
        <v>349.703369140625</v>
      </c>
      <c r="BL25">
        <f t="shared" si="10"/>
        <v>350.21728515625</v>
      </c>
      <c r="BM25">
        <f t="shared" si="10"/>
        <v>354.726806640625</v>
      </c>
      <c r="BN25">
        <f t="shared" si="10"/>
        <v>357.727783203125</v>
      </c>
      <c r="BO25">
        <f t="shared" si="10"/>
        <v>361.3515625</v>
      </c>
      <c r="BR25">
        <f t="shared" si="8"/>
        <v>356.350830078125</v>
      </c>
    </row>
    <row r="26" spans="1:70" x14ac:dyDescent="0.2">
      <c r="A26" t="s">
        <v>66</v>
      </c>
      <c r="B26" t="s">
        <v>74</v>
      </c>
      <c r="C26" t="s">
        <v>75</v>
      </c>
      <c r="D26">
        <v>-150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2.0997767448425289</v>
      </c>
      <c r="M26">
        <v>2.0997767448425289</v>
      </c>
      <c r="N26">
        <v>0</v>
      </c>
      <c r="O26">
        <v>2671.36767578125</v>
      </c>
      <c r="P26">
        <v>2671.36767578125</v>
      </c>
      <c r="Q26">
        <v>0</v>
      </c>
      <c r="S26">
        <v>2674.368408203125</v>
      </c>
      <c r="T26">
        <v>2674.368408203125</v>
      </c>
      <c r="U26">
        <v>0</v>
      </c>
      <c r="W26">
        <v>2666.85791015625</v>
      </c>
      <c r="X26">
        <v>2666.85791015625</v>
      </c>
      <c r="Y26">
        <v>0</v>
      </c>
      <c r="Z26">
        <v>2671.36767578125</v>
      </c>
      <c r="AA26">
        <v>2671.36767578125</v>
      </c>
      <c r="AB26">
        <v>0</v>
      </c>
      <c r="AC26">
        <v>2666.343994140625</v>
      </c>
      <c r="AD26">
        <v>2666.343994140625</v>
      </c>
      <c r="AE26">
        <v>0</v>
      </c>
      <c r="AF26">
        <v>2666.85791015625</v>
      </c>
      <c r="AG26">
        <v>2666.85791015625</v>
      </c>
      <c r="AH26">
        <v>0</v>
      </c>
      <c r="AI26">
        <v>2664.934814453125</v>
      </c>
      <c r="AJ26">
        <v>2664.934814453125</v>
      </c>
      <c r="AK26">
        <v>0</v>
      </c>
      <c r="AL26">
        <v>2666.343994140625</v>
      </c>
      <c r="AM26">
        <v>2666.343994140625</v>
      </c>
      <c r="AN26">
        <v>0</v>
      </c>
      <c r="AO26">
        <v>2663.937255859375</v>
      </c>
      <c r="AP26">
        <v>2663.937255859375</v>
      </c>
      <c r="AQ26">
        <v>0</v>
      </c>
      <c r="AR26">
        <v>2664.951416015625</v>
      </c>
      <c r="AS26">
        <v>2664.951416015625</v>
      </c>
      <c r="AT26">
        <v>0</v>
      </c>
      <c r="AU26">
        <v>2671.36767578125</v>
      </c>
      <c r="AV26">
        <v>2671.36767578125</v>
      </c>
      <c r="AW26">
        <v>0</v>
      </c>
      <c r="AY26">
        <v>24</v>
      </c>
      <c r="BA26">
        <f t="shared" si="0"/>
        <v>1.01416015625</v>
      </c>
      <c r="BB26">
        <f t="shared" si="1"/>
        <v>1.4091796875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4.61279296875</v>
      </c>
      <c r="BH26">
        <f t="shared" si="6"/>
        <v>15.060546875</v>
      </c>
      <c r="BI26">
        <f t="shared" si="9"/>
        <v>361.328369140625</v>
      </c>
      <c r="BJ26">
        <f t="shared" si="10"/>
        <v>362.330322265625</v>
      </c>
      <c r="BK26">
        <f t="shared" si="10"/>
        <v>365.2314453125</v>
      </c>
      <c r="BL26">
        <f t="shared" si="10"/>
        <v>365.74560546875</v>
      </c>
      <c r="BM26">
        <f t="shared" si="10"/>
        <v>370.255126953125</v>
      </c>
      <c r="BN26">
        <f t="shared" si="10"/>
        <v>373.256103515625</v>
      </c>
      <c r="BO26">
        <f t="shared" si="10"/>
        <v>376.3701171875</v>
      </c>
      <c r="BR26">
        <f t="shared" si="8"/>
        <v>371.879150390625</v>
      </c>
    </row>
    <row r="27" spans="1:70" x14ac:dyDescent="0.2">
      <c r="A27" t="s">
        <v>66</v>
      </c>
      <c r="B27" t="s">
        <v>237</v>
      </c>
      <c r="C27" t="s">
        <v>154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1.270517230033875</v>
      </c>
      <c r="M27">
        <v>1.270517230033875</v>
      </c>
      <c r="N27">
        <v>0</v>
      </c>
      <c r="O27">
        <v>2687.913818359375</v>
      </c>
      <c r="P27">
        <v>2687.913818359375</v>
      </c>
      <c r="Q27">
        <v>0</v>
      </c>
      <c r="S27">
        <v>2690.914794921875</v>
      </c>
      <c r="T27">
        <v>2690.914794921875</v>
      </c>
      <c r="U27">
        <v>0</v>
      </c>
      <c r="W27">
        <v>2683.404296875</v>
      </c>
      <c r="X27">
        <v>2683.404296875</v>
      </c>
      <c r="Y27">
        <v>0</v>
      </c>
      <c r="Z27">
        <v>2687.913818359375</v>
      </c>
      <c r="AA27">
        <v>2687.913818359375</v>
      </c>
      <c r="AB27">
        <v>0</v>
      </c>
      <c r="AC27">
        <v>2682.890380859375</v>
      </c>
      <c r="AD27">
        <v>2682.890380859375</v>
      </c>
      <c r="AE27">
        <v>0</v>
      </c>
      <c r="AF27">
        <v>2683.404296875</v>
      </c>
      <c r="AG27">
        <v>2683.404296875</v>
      </c>
      <c r="AH27">
        <v>0</v>
      </c>
      <c r="AI27">
        <v>2679.98876953125</v>
      </c>
      <c r="AJ27">
        <v>2679.98876953125</v>
      </c>
      <c r="AK27">
        <v>0</v>
      </c>
      <c r="AL27">
        <v>2682.890380859375</v>
      </c>
      <c r="AM27">
        <v>2682.890380859375</v>
      </c>
      <c r="AN27">
        <v>0</v>
      </c>
      <c r="AO27">
        <v>2678.981201171875</v>
      </c>
      <c r="AP27">
        <v>2678.981201171875</v>
      </c>
      <c r="AQ27">
        <v>0</v>
      </c>
      <c r="AR27">
        <v>2679.98876953125</v>
      </c>
      <c r="AS27">
        <v>2679.98876953125</v>
      </c>
      <c r="AT27">
        <v>0</v>
      </c>
      <c r="AU27">
        <v>2687.913818359375</v>
      </c>
      <c r="AV27">
        <v>2687.913818359375</v>
      </c>
      <c r="AW27">
        <v>0</v>
      </c>
      <c r="AY27">
        <v>25</v>
      </c>
      <c r="BA27">
        <f t="shared" si="0"/>
        <v>1.007568359375</v>
      </c>
      <c r="BB27">
        <f t="shared" si="1"/>
        <v>2.901611328125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3.104248046875</v>
      </c>
      <c r="BH27">
        <f t="shared" si="6"/>
        <v>15.037841796875</v>
      </c>
      <c r="BI27">
        <f t="shared" si="9"/>
        <v>376.388916015625</v>
      </c>
      <c r="BJ27">
        <f t="shared" si="10"/>
        <v>377.403076171875</v>
      </c>
      <c r="BK27">
        <f t="shared" si="10"/>
        <v>378.812255859375</v>
      </c>
      <c r="BL27">
        <f t="shared" si="10"/>
        <v>379.326171875</v>
      </c>
      <c r="BM27">
        <f t="shared" si="10"/>
        <v>383.8359375</v>
      </c>
      <c r="BN27">
        <f t="shared" si="10"/>
        <v>386.836669921875</v>
      </c>
      <c r="BO27">
        <f t="shared" si="10"/>
        <v>391.449462890625</v>
      </c>
      <c r="BR27">
        <f t="shared" si="8"/>
        <v>385.459716796875</v>
      </c>
    </row>
    <row r="28" spans="1:70" x14ac:dyDescent="0.2">
      <c r="A28" t="s">
        <v>66</v>
      </c>
      <c r="B28" t="s">
        <v>228</v>
      </c>
      <c r="C28" t="s">
        <v>171</v>
      </c>
      <c r="D28">
        <v>-150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1.113098621368408</v>
      </c>
      <c r="M28">
        <v>1.113098621368408</v>
      </c>
      <c r="N28">
        <v>0</v>
      </c>
      <c r="O28">
        <v>2701.26025390625</v>
      </c>
      <c r="P28">
        <v>2701.26025390625</v>
      </c>
      <c r="Q28">
        <v>0</v>
      </c>
      <c r="S28">
        <v>2704.260986328125</v>
      </c>
      <c r="T28">
        <v>2704.260986328125</v>
      </c>
      <c r="U28">
        <v>0</v>
      </c>
      <c r="W28">
        <v>2696.75048828125</v>
      </c>
      <c r="X28">
        <v>2696.75048828125</v>
      </c>
      <c r="Y28">
        <v>0</v>
      </c>
      <c r="Z28">
        <v>2701.26025390625</v>
      </c>
      <c r="AA28">
        <v>2701.26025390625</v>
      </c>
      <c r="AB28">
        <v>0</v>
      </c>
      <c r="AC28">
        <v>2696.236572265625</v>
      </c>
      <c r="AD28">
        <v>2696.236572265625</v>
      </c>
      <c r="AE28">
        <v>0</v>
      </c>
      <c r="AF28">
        <v>2696.75048828125</v>
      </c>
      <c r="AG28">
        <v>2696.75048828125</v>
      </c>
      <c r="AH28">
        <v>0</v>
      </c>
      <c r="AI28">
        <v>2695.0263671875</v>
      </c>
      <c r="AJ28">
        <v>2695.0263671875</v>
      </c>
      <c r="AK28">
        <v>0</v>
      </c>
      <c r="AL28">
        <v>2696.236572265625</v>
      </c>
      <c r="AM28">
        <v>2696.236572265625</v>
      </c>
      <c r="AN28">
        <v>0</v>
      </c>
      <c r="AO28">
        <v>2694.01904296875</v>
      </c>
      <c r="AP28">
        <v>2694.01904296875</v>
      </c>
      <c r="AQ28">
        <v>0</v>
      </c>
      <c r="AR28">
        <v>2695.0263671875</v>
      </c>
      <c r="AS28">
        <v>2695.0263671875</v>
      </c>
      <c r="AT28">
        <v>0</v>
      </c>
      <c r="AU28">
        <v>2701.26025390625</v>
      </c>
      <c r="AV28">
        <v>2701.26025390625</v>
      </c>
      <c r="AW28">
        <v>0</v>
      </c>
      <c r="AY28">
        <v>26</v>
      </c>
      <c r="BA28">
        <f t="shared" si="0"/>
        <v>1.00732421875</v>
      </c>
      <c r="BB28">
        <f t="shared" si="1"/>
        <v>1.210205078125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4.818115234375</v>
      </c>
      <c r="BH28">
        <f t="shared" si="6"/>
        <v>15.06005859375</v>
      </c>
      <c r="BI28">
        <f t="shared" si="9"/>
        <v>391.4267578125</v>
      </c>
      <c r="BJ28">
        <f t="shared" si="10"/>
        <v>392.434326171875</v>
      </c>
      <c r="BK28">
        <f t="shared" si="10"/>
        <v>395.3359375</v>
      </c>
      <c r="BL28">
        <f t="shared" si="10"/>
        <v>395.849853515625</v>
      </c>
      <c r="BM28">
        <f t="shared" si="10"/>
        <v>400.359375</v>
      </c>
      <c r="BN28">
        <f t="shared" si="10"/>
        <v>403.3603515625</v>
      </c>
      <c r="BO28">
        <f t="shared" si="10"/>
        <v>406.464599609375</v>
      </c>
      <c r="BR28">
        <f t="shared" si="8"/>
        <v>401.9833984375</v>
      </c>
    </row>
    <row r="29" spans="1:70" x14ac:dyDescent="0.2">
      <c r="A29" t="s">
        <v>61</v>
      </c>
      <c r="B29" t="s">
        <v>224</v>
      </c>
      <c r="C29" t="s">
        <v>75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0.66938239336013794</v>
      </c>
      <c r="M29">
        <v>0.66938239336013794</v>
      </c>
      <c r="N29">
        <v>0</v>
      </c>
      <c r="O29">
        <v>2717.5908203125</v>
      </c>
      <c r="P29">
        <v>2717.5908203125</v>
      </c>
      <c r="Q29">
        <v>0</v>
      </c>
      <c r="S29">
        <v>2720.591796875</v>
      </c>
      <c r="T29">
        <v>2720.591796875</v>
      </c>
      <c r="U29">
        <v>0</v>
      </c>
      <c r="W29">
        <v>2713.081298828125</v>
      </c>
      <c r="X29">
        <v>2713.081298828125</v>
      </c>
      <c r="Y29">
        <v>0</v>
      </c>
      <c r="Z29">
        <v>2717.5908203125</v>
      </c>
      <c r="AA29">
        <v>2717.5908203125</v>
      </c>
      <c r="AB29">
        <v>0</v>
      </c>
      <c r="AC29">
        <v>2712.5673828125</v>
      </c>
      <c r="AD29">
        <v>2712.5673828125</v>
      </c>
      <c r="AE29">
        <v>0</v>
      </c>
      <c r="AF29">
        <v>2713.081298828125</v>
      </c>
      <c r="AG29">
        <v>2713.081298828125</v>
      </c>
      <c r="AH29">
        <v>0</v>
      </c>
      <c r="AI29">
        <v>2710.06396484375</v>
      </c>
      <c r="AJ29">
        <v>2710.06396484375</v>
      </c>
      <c r="AK29">
        <v>0</v>
      </c>
      <c r="AL29">
        <v>2712.5673828125</v>
      </c>
      <c r="AM29">
        <v>2712.5673828125</v>
      </c>
      <c r="AN29">
        <v>0</v>
      </c>
      <c r="AO29">
        <v>2709.0791015625</v>
      </c>
      <c r="AP29">
        <v>2709.0791015625</v>
      </c>
      <c r="AQ29">
        <v>0</v>
      </c>
      <c r="AR29">
        <v>2710.080322265625</v>
      </c>
      <c r="AS29">
        <v>2710.080322265625</v>
      </c>
      <c r="AT29">
        <v>0</v>
      </c>
      <c r="AU29">
        <v>2717.5908203125</v>
      </c>
      <c r="AV29">
        <v>2717.5908203125</v>
      </c>
      <c r="AW29">
        <v>0</v>
      </c>
      <c r="AY29">
        <v>27</v>
      </c>
      <c r="BA29">
        <f t="shared" si="0"/>
        <v>1.001220703125</v>
      </c>
      <c r="BB29">
        <f t="shared" si="1"/>
        <v>2.50341796875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3.5302734375</v>
      </c>
      <c r="BH29">
        <f t="shared" si="6"/>
        <v>15.059326171875</v>
      </c>
      <c r="BI29">
        <f t="shared" si="9"/>
        <v>406.48681640625</v>
      </c>
      <c r="BJ29">
        <f t="shared" si="10"/>
        <v>407.494140625</v>
      </c>
      <c r="BK29">
        <f t="shared" si="10"/>
        <v>408.704345703125</v>
      </c>
      <c r="BL29">
        <f t="shared" si="10"/>
        <v>409.21826171875</v>
      </c>
      <c r="BM29">
        <f t="shared" si="10"/>
        <v>413.72802734375</v>
      </c>
      <c r="BN29">
        <f t="shared" si="10"/>
        <v>416.728759765625</v>
      </c>
      <c r="BO29">
        <f t="shared" si="10"/>
        <v>421.546875</v>
      </c>
      <c r="BR29">
        <f t="shared" si="8"/>
        <v>415.351806640625</v>
      </c>
    </row>
    <row r="30" spans="1:70" x14ac:dyDescent="0.2">
      <c r="A30" t="s">
        <v>66</v>
      </c>
      <c r="B30" t="s">
        <v>233</v>
      </c>
      <c r="C30" t="s">
        <v>171</v>
      </c>
      <c r="D30">
        <v>-30</v>
      </c>
      <c r="E30">
        <v>2</v>
      </c>
      <c r="F30" t="s">
        <v>72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0.53511732816696167</v>
      </c>
      <c r="M30">
        <v>0.53511732816696167</v>
      </c>
      <c r="N30">
        <v>0</v>
      </c>
      <c r="O30">
        <v>2731.84912109375</v>
      </c>
      <c r="P30">
        <v>2731.84912109375</v>
      </c>
      <c r="Q30">
        <v>0</v>
      </c>
      <c r="S30">
        <v>2734.849853515625</v>
      </c>
      <c r="T30">
        <v>2734.849853515625</v>
      </c>
      <c r="U30">
        <v>0</v>
      </c>
      <c r="W30">
        <v>2727.339599609375</v>
      </c>
      <c r="X30">
        <v>2727.339599609375</v>
      </c>
      <c r="Y30">
        <v>0</v>
      </c>
      <c r="Z30">
        <v>2731.84912109375</v>
      </c>
      <c r="AA30">
        <v>2731.84912109375</v>
      </c>
      <c r="AB30">
        <v>0</v>
      </c>
      <c r="AC30">
        <v>2726.82568359375</v>
      </c>
      <c r="AD30">
        <v>2726.82568359375</v>
      </c>
      <c r="AE30">
        <v>0</v>
      </c>
      <c r="AF30">
        <v>2727.339599609375</v>
      </c>
      <c r="AG30">
        <v>2727.339599609375</v>
      </c>
      <c r="AH30">
        <v>0</v>
      </c>
      <c r="AI30">
        <v>2725.117919921875</v>
      </c>
      <c r="AJ30">
        <v>2725.117919921875</v>
      </c>
      <c r="AK30">
        <v>0</v>
      </c>
      <c r="AL30">
        <v>2726.82568359375</v>
      </c>
      <c r="AM30">
        <v>2726.82568359375</v>
      </c>
      <c r="AN30">
        <v>0</v>
      </c>
      <c r="AO30">
        <v>2724.1220703125</v>
      </c>
      <c r="AP30">
        <v>2724.1220703125</v>
      </c>
      <c r="AQ30">
        <v>0</v>
      </c>
      <c r="AR30">
        <v>2725.134521484375</v>
      </c>
      <c r="AS30">
        <v>2725.134521484375</v>
      </c>
      <c r="AT30">
        <v>0</v>
      </c>
      <c r="AU30">
        <v>2731.84912109375</v>
      </c>
      <c r="AV30">
        <v>2731.84912109375</v>
      </c>
      <c r="AW30">
        <v>0</v>
      </c>
      <c r="AY30">
        <v>28</v>
      </c>
      <c r="BA30">
        <f t="shared" si="0"/>
        <v>1.012451171875</v>
      </c>
      <c r="BB30">
        <f t="shared" si="1"/>
        <v>1.707763671875</v>
      </c>
      <c r="BC30">
        <f t="shared" si="2"/>
        <v>0.513916015625</v>
      </c>
      <c r="BD30">
        <f t="shared" si="3"/>
        <v>4.509521484375</v>
      </c>
      <c r="BE30">
        <f t="shared" si="4"/>
        <v>3.000732421875</v>
      </c>
      <c r="BF30">
        <f t="shared" si="5"/>
        <v>4.320556640625</v>
      </c>
      <c r="BH30">
        <f t="shared" si="6"/>
        <v>15.06494140625</v>
      </c>
      <c r="BI30">
        <f t="shared" si="9"/>
        <v>421.546142578125</v>
      </c>
      <c r="BJ30">
        <f t="shared" si="10"/>
        <v>422.54736328125</v>
      </c>
      <c r="BK30">
        <f t="shared" si="10"/>
        <v>425.05078125</v>
      </c>
      <c r="BL30">
        <f t="shared" si="10"/>
        <v>425.564697265625</v>
      </c>
      <c r="BM30">
        <f t="shared" si="10"/>
        <v>430.07421875</v>
      </c>
      <c r="BN30">
        <f t="shared" si="10"/>
        <v>433.0751953125</v>
      </c>
      <c r="BO30">
        <f t="shared" si="10"/>
        <v>436.60546875</v>
      </c>
      <c r="BR30">
        <f t="shared" si="8"/>
        <v>431.6982421875</v>
      </c>
    </row>
    <row r="31" spans="1:70" x14ac:dyDescent="0.2">
      <c r="A31" t="s">
        <v>61</v>
      </c>
      <c r="B31" t="s">
        <v>242</v>
      </c>
      <c r="C31" t="s">
        <v>68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1.496527314186096</v>
      </c>
      <c r="M31">
        <v>1.496527314186096</v>
      </c>
      <c r="N31">
        <v>0</v>
      </c>
      <c r="O31">
        <v>2746.88671875</v>
      </c>
      <c r="P31">
        <v>2746.88671875</v>
      </c>
      <c r="Q31">
        <v>0</v>
      </c>
      <c r="S31">
        <v>2749.887451171875</v>
      </c>
      <c r="T31">
        <v>2749.887451171875</v>
      </c>
      <c r="U31">
        <v>0</v>
      </c>
      <c r="W31">
        <v>2742.376953125</v>
      </c>
      <c r="X31">
        <v>2742.376953125</v>
      </c>
      <c r="Y31">
        <v>0</v>
      </c>
      <c r="Z31">
        <v>2746.88671875</v>
      </c>
      <c r="AA31">
        <v>2746.88671875</v>
      </c>
      <c r="AB31">
        <v>0</v>
      </c>
      <c r="AC31">
        <v>2741.863037109375</v>
      </c>
      <c r="AD31">
        <v>2741.863037109375</v>
      </c>
      <c r="AE31">
        <v>0</v>
      </c>
      <c r="AF31">
        <v>2742.376953125</v>
      </c>
      <c r="AG31">
        <v>2742.376953125</v>
      </c>
      <c r="AH31">
        <v>0</v>
      </c>
      <c r="AI31">
        <v>2740.1552734375</v>
      </c>
      <c r="AJ31">
        <v>2740.1552734375</v>
      </c>
      <c r="AK31">
        <v>0</v>
      </c>
      <c r="AL31">
        <v>2741.863037109375</v>
      </c>
      <c r="AM31">
        <v>2741.863037109375</v>
      </c>
      <c r="AN31">
        <v>0</v>
      </c>
      <c r="AO31">
        <v>2739.17041015625</v>
      </c>
      <c r="AP31">
        <v>2739.17041015625</v>
      </c>
      <c r="AQ31">
        <v>0</v>
      </c>
      <c r="AR31">
        <v>2740.171875</v>
      </c>
      <c r="AS31">
        <v>2740.171875</v>
      </c>
      <c r="AT31">
        <v>0</v>
      </c>
      <c r="AU31">
        <v>2746.88671875</v>
      </c>
      <c r="AV31">
        <v>2746.88671875</v>
      </c>
      <c r="AW31">
        <v>0</v>
      </c>
      <c r="AY31">
        <v>29</v>
      </c>
      <c r="BA31">
        <f t="shared" si="0"/>
        <v>1.00146484375</v>
      </c>
      <c r="BB31">
        <f t="shared" si="1"/>
        <v>1.707763671875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-2749.887451171875</v>
      </c>
      <c r="BI31">
        <f t="shared" si="9"/>
        <v>436.611083984375</v>
      </c>
      <c r="BJ31">
        <f t="shared" si="10"/>
        <v>437.62353515625</v>
      </c>
      <c r="BK31">
        <f t="shared" si="10"/>
        <v>439.331298828125</v>
      </c>
      <c r="BL31">
        <f t="shared" si="10"/>
        <v>439.84521484375</v>
      </c>
      <c r="BM31">
        <f t="shared" si="10"/>
        <v>444.354736328125</v>
      </c>
      <c r="BN31">
        <f t="shared" si="10"/>
        <v>447.35546875</v>
      </c>
      <c r="BO31">
        <f t="shared" si="10"/>
        <v>451.676025390625</v>
      </c>
      <c r="BR31">
        <f t="shared" si="8"/>
        <v>445.978759765625</v>
      </c>
    </row>
    <row r="33" spans="1:2" x14ac:dyDescent="0.2">
      <c r="A33" t="s">
        <v>76</v>
      </c>
    </row>
    <row r="34" spans="1:2" x14ac:dyDescent="0.2">
      <c r="A34" t="s">
        <v>77</v>
      </c>
      <c r="B34">
        <v>39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60.489078394479883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73</v>
      </c>
      <c r="L2">
        <v>1.5288077592849729</v>
      </c>
      <c r="M2">
        <v>1.5288077592849729</v>
      </c>
      <c r="N2">
        <v>0</v>
      </c>
      <c r="O2">
        <v>2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73</v>
      </c>
      <c r="L3">
        <v>1.4387000799179079</v>
      </c>
      <c r="M3">
        <v>1.4387000799179079</v>
      </c>
      <c r="N3">
        <v>0</v>
      </c>
      <c r="O3">
        <v>1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2.4279594421386719</v>
      </c>
      <c r="M4">
        <v>2.4279594421386719</v>
      </c>
      <c r="N4">
        <v>0</v>
      </c>
      <c r="O4">
        <v>3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65</v>
      </c>
      <c r="L5">
        <v>0.90210467576980591</v>
      </c>
      <c r="M5">
        <v>0.90210467576980591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39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60.489078394479883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39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3025.08837890625</v>
      </c>
      <c r="C2">
        <v>3025.08837890625</v>
      </c>
      <c r="D2">
        <v>0</v>
      </c>
      <c r="F2">
        <v>3023.082275390625</v>
      </c>
      <c r="G2">
        <v>3023.082275390625</v>
      </c>
      <c r="H2">
        <v>0</v>
      </c>
      <c r="J2">
        <v>3021.076171875</v>
      </c>
      <c r="K2">
        <v>3021.076171875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39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60.489078394479883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2022-09-09T14:00:27Z</dcterms:created>
  <dcterms:modified xsi:type="dcterms:W3CDTF">2023-10-03T12:16:23Z</dcterms:modified>
</cp:coreProperties>
</file>